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Referat 624\50 Jahrbuch\20_Tabellen_JB\20_Tabellen_2024\30 Endfassung\Kapitel H\"/>
    </mc:Choice>
  </mc:AlternateContent>
  <bookViews>
    <workbookView xWindow="0" yWindow="0" windowWidth="23040" windowHeight="9255" activeTab="1"/>
  </bookViews>
  <sheets>
    <sheet name="Vorbemerkung" sheetId="5" r:id="rId1"/>
    <sheet name="SJ 2024 Kapitel H, VII_a" sheetId="1" r:id="rId2"/>
    <sheet name="SJ 2024 Kapitel H, VII_b" sheetId="3" r:id="rId3"/>
  </sheets>
  <definedNames>
    <definedName name="_xlnm.Print_Area" localSheetId="1">'SJ 2024 Kapitel H, VII_a'!$A$1:$R$38</definedName>
    <definedName name="_xlnm.Print_Area" localSheetId="2">'SJ 2024 Kapitel H, VII_b'!$A$1:$R$71</definedName>
    <definedName name="_xlnm.Print_Area" localSheetId="0">Vorbemerkung!$A$1:$H$24</definedName>
    <definedName name="DRUCKE">#REF!</definedName>
  </definedNames>
  <calcPr calcId="162913"/>
</workbook>
</file>

<file path=xl/calcChain.xml><?xml version="1.0" encoding="utf-8"?>
<calcChain xmlns="http://schemas.openxmlformats.org/spreadsheetml/2006/main">
  <c r="C35" i="3" l="1"/>
  <c r="D35" i="3"/>
  <c r="E35" i="3"/>
</calcChain>
</file>

<file path=xl/sharedStrings.xml><?xml version="1.0" encoding="utf-8"?>
<sst xmlns="http://schemas.openxmlformats.org/spreadsheetml/2006/main" count="411" uniqueCount="89">
  <si>
    <t>DK</t>
  </si>
  <si>
    <t>NL</t>
  </si>
  <si>
    <t>Nadelholz</t>
  </si>
  <si>
    <t>Laubholz</t>
  </si>
  <si>
    <t>DE</t>
  </si>
  <si>
    <t>ES</t>
  </si>
  <si>
    <t>FR</t>
  </si>
  <si>
    <t>IE</t>
  </si>
  <si>
    <t>IT</t>
  </si>
  <si>
    <t>AT</t>
  </si>
  <si>
    <t>PT</t>
  </si>
  <si>
    <t>FI</t>
  </si>
  <si>
    <t>SE</t>
  </si>
  <si>
    <t>UK</t>
  </si>
  <si>
    <t>EE</t>
  </si>
  <si>
    <t>CY</t>
  </si>
  <si>
    <t>LV</t>
  </si>
  <si>
    <t>LT</t>
  </si>
  <si>
    <t>LU</t>
  </si>
  <si>
    <t>PL</t>
  </si>
  <si>
    <t>SK</t>
  </si>
  <si>
    <t>CZ</t>
  </si>
  <si>
    <t>HU</t>
  </si>
  <si>
    <t>MT</t>
  </si>
  <si>
    <t>GR</t>
  </si>
  <si>
    <t>SI</t>
  </si>
  <si>
    <t>BE</t>
  </si>
  <si>
    <t>BG</t>
  </si>
  <si>
    <t>RO</t>
  </si>
  <si>
    <t xml:space="preserve"> .  </t>
  </si>
  <si>
    <t>Fußnote siehe nächste Seite.</t>
  </si>
  <si>
    <t>HR</t>
  </si>
  <si>
    <t xml:space="preserve">     -  </t>
  </si>
  <si>
    <t>Insgesamt</t>
  </si>
  <si>
    <t>Mitglied-staat</t>
  </si>
  <si>
    <t xml:space="preserve">.  </t>
  </si>
  <si>
    <t>EU-28</t>
  </si>
  <si>
    <t>.</t>
  </si>
  <si>
    <t>Verlängerte Datenreihen erhalten Sie durch Aufklappen der Gruppierung in der Kopfzeile.</t>
  </si>
  <si>
    <t>Veröffentlicht unter: BMEL-Statistik.de</t>
  </si>
  <si>
    <t xml:space="preserve">H. Ernährung, Landwirtschaft und Forsten in den </t>
  </si>
  <si>
    <t>Mitgliedstaaten der EU</t>
  </si>
  <si>
    <t xml:space="preserve">Vorbemerkungen: Die hier aufgeführten Ergebnisse entstammen zumeist dem Datenangebot des Statistischen Amtes der Europäischen Union (EUROSTAT) in Luxemburg sowie Veröffentlichungen der Generaldirektion Landwirtschaft und ländliche Entwicklung (GD AGRI) der Europäischen Kommission in Brüssel. </t>
  </si>
  <si>
    <t>Da die Agrarstatistiken der EU-Mitgliedstaaten hinsichtlich ihrer Erhebungsmethoden, ihres Aufbaues und der verwendeten Definitionen z. T. Unterschiede aufweisen, ist eine unbedingte Vergleichbarkeit der Zahlen zwischen den einzelnen Mitgliedstaaten nicht immer gegeben. Die erforderlichen Vorbehalte und Anmerkungen konnten aus Platzgründen nicht immer aufgenommen werden, sie sind jedoch den Fachveröffentlichungen von EUROSTAT zu entnehmen.</t>
  </si>
  <si>
    <t>In einigen Tabellen wird kein Ergebnis für die EU insgesamt ausgewiesen, da Daten einzelner Mitgliedstaaten der Geheimhaltung unterliegen und nicht veröffentlicht werden.</t>
  </si>
  <si>
    <t>EUROSTAT weist die Ergebnisse für den innergemeinschaftlichen Handel bei den Eingängen/Einfuhren entgegen deutschem Verfahren (Ursprungsland) nach Versendungsland aus, im Handel mit Drittländern nach Ursprungsland. Daher wird eine Addition zu einem ”Insgesamt-Ergebnis” von EUROSTAT nicht vorgenommen.</t>
  </si>
  <si>
    <t>An der Einführung des Euro als Gemeinschaftswährung zum 01.01.1999 nahmen unmittelbar die Mitgliedstaaten BE, DE, ES, FR, IE, IT, LU, NL, AT, PT und FI teil; als neue Mitglieder der Eurozone kamen GR am 01.01.2001 und SI am 01.01.2007 hinzu. Am 01.01.2008 folgten CY und MT, sowie SK am 01.01.2009, EE am 01.01.2011 und LV am 01.01.2014.</t>
  </si>
  <si>
    <t xml:space="preserve">Die Gliederung der Mitgliedstaaten in den Tabellen erfolgt analog der Vorgehensweise von EUROSTAT in alphabetischer Reihenfolge nach der offiziellen Landesbezeichnung. </t>
  </si>
  <si>
    <t>In einigen Tabellen sind die Mitgliedstaaten aus Platzgründen mit folgenden zweistelligen Abkürzungen bezeichnet:</t>
  </si>
  <si>
    <t>= Österreich</t>
  </si>
  <si>
    <t>= Frankreich</t>
  </si>
  <si>
    <t>= Niederlande</t>
  </si>
  <si>
    <t>= Belgien</t>
  </si>
  <si>
    <t>= Griechenland</t>
  </si>
  <si>
    <t>= Polen</t>
  </si>
  <si>
    <t>= Bulgarien</t>
  </si>
  <si>
    <t>= Kroatien</t>
  </si>
  <si>
    <t>= Portugal</t>
  </si>
  <si>
    <t>= Zypern</t>
  </si>
  <si>
    <t>= Ungarn</t>
  </si>
  <si>
    <t>= Rumänien</t>
  </si>
  <si>
    <t>= Tschechische Republik</t>
  </si>
  <si>
    <t>= Irland</t>
  </si>
  <si>
    <t>= Schweden</t>
  </si>
  <si>
    <t>= Deutschland</t>
  </si>
  <si>
    <t>= Italien</t>
  </si>
  <si>
    <t>= Slowenien</t>
  </si>
  <si>
    <t>= Dänemark</t>
  </si>
  <si>
    <t>= Lettland</t>
  </si>
  <si>
    <t>= Slowakei</t>
  </si>
  <si>
    <t>= Estland</t>
  </si>
  <si>
    <t>= Litauen</t>
  </si>
  <si>
    <t>= Vereinigtes Königreich</t>
  </si>
  <si>
    <t>= Spanien</t>
  </si>
  <si>
    <t>= Luxemburg</t>
  </si>
  <si>
    <t>= Finnland</t>
  </si>
  <si>
    <t>= Malta</t>
  </si>
  <si>
    <t xml:space="preserve">Soweit EUROSTAT Daten von Kroatien veröffentlicht hat, wurden diese auch rückwirkend aufgenommen. </t>
  </si>
  <si>
    <t>Länder, von denen keine Daten vorliegen, werden teilweise nicht mehr aufgeführt.</t>
  </si>
  <si>
    <t>Fortsetzung Seite 345.</t>
  </si>
  <si>
    <t>283. Produktion von Rundholz</t>
  </si>
  <si>
    <r>
      <t>Noch:</t>
    </r>
    <r>
      <rPr>
        <b/>
        <sz val="9"/>
        <rFont val="Times New Roman"/>
        <family val="1"/>
      </rPr>
      <t xml:space="preserve"> 283. Produktion von Rundholz</t>
    </r>
  </si>
  <si>
    <t xml:space="preserve"> .</t>
  </si>
  <si>
    <t xml:space="preserve"> . </t>
  </si>
  <si>
    <t xml:space="preserve">            - </t>
  </si>
  <si>
    <t xml:space="preserve">             .  </t>
  </si>
  <si>
    <r>
      <t xml:space="preserve">EU-27 </t>
    </r>
    <r>
      <rPr>
        <b/>
        <vertAlign val="superscript"/>
        <sz val="7"/>
        <color theme="1"/>
        <rFont val="Times New Roman"/>
        <family val="1"/>
      </rPr>
      <t>2)</t>
    </r>
  </si>
  <si>
    <t>Q u e l l e: EUROSTAT [for_remov] (Stand: Oktober 2023), BMEL (515).</t>
  </si>
  <si>
    <r>
      <t>1 000 m</t>
    </r>
    <r>
      <rPr>
        <vertAlign val="superscript"/>
        <sz val="9"/>
        <rFont val="Times New Roman"/>
        <family val="1"/>
      </rPr>
      <t xml:space="preserve">3 </t>
    </r>
    <r>
      <rPr>
        <vertAlign val="superscript"/>
        <sz val="7"/>
        <rFont val="Times New Roman"/>
        <family val="1"/>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</si>
</sst>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General_)"/>
    <numFmt numFmtId="165" formatCode="#\ ##0"/>
    <numFmt numFmtId="166" formatCode="#\ ##0\ "/>
    <numFmt numFmtId="167" formatCode="###\ ##0_)"/>
  </numFmts>
  <fonts count="17">
    <font>
      <sz val="10"/>
      <name val="Univers (WN)"/>
    </font>
    <font>
      <b/>
      <sz val="11"/>
      <name val="Times New Roman"/>
      <family val="1"/>
    </font>
    <font>
      <sz val="8"/>
      <name val="Times New Roman"/>
      <family val="1"/>
    </font>
    <font>
      <b/>
      <sz val="8"/>
      <name val="Times New Roman"/>
      <family val="1"/>
    </font>
    <font>
      <sz val="9"/>
      <name val="Times New Roman"/>
      <family val="1"/>
    </font>
    <font>
      <sz val="7"/>
      <name val="Times New Roman"/>
      <family val="1"/>
    </font>
    <font>
      <vertAlign val="superscript"/>
      <sz val="9"/>
      <name val="Times New Roman"/>
      <family val="1"/>
    </font>
    <font>
      <b/>
      <sz val="9"/>
      <name val="Times New Roman"/>
      <family val="1"/>
    </font>
    <font>
      <sz val="10"/>
      <name val="Times New Roman"/>
      <family val="1"/>
    </font>
    <font>
      <sz val="8"/>
      <name val="Univers (WN)"/>
    </font>
    <font>
      <vertAlign val="superscript"/>
      <sz val="7"/>
      <name val="Times New Roman"/>
      <family val="1"/>
    </font>
    <font>
      <sz val="10"/>
      <name val="Univers (WN)"/>
    </font>
    <font>
      <b/>
      <sz val="14"/>
      <color rgb="FF000000"/>
      <name val="Times New Roman"/>
      <family val="1"/>
    </font>
    <font>
      <sz val="8.5"/>
      <color rgb="FF000000"/>
      <name val="Times New Roman"/>
      <family val="1"/>
    </font>
    <font>
      <sz val="8"/>
      <color theme="1"/>
      <name val="Times New Roman"/>
      <family val="1"/>
    </font>
    <font>
      <b/>
      <sz val="8"/>
      <color theme="1"/>
      <name val="Times New Roman"/>
      <family val="1"/>
    </font>
    <font>
      <b/>
      <vertAlign val="superscript"/>
      <sz val="7"/>
      <color theme="1"/>
      <name val="Times New Roman"/>
      <family val="1"/>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164" fontId="0" fillId="0" borderId="0"/>
    <xf numFmtId="0" fontId="11" fillId="0" borderId="0"/>
  </cellStyleXfs>
  <cellXfs count="72">
    <xf numFmtId="164" fontId="0" fillId="0" borderId="0" xfId="0"/>
    <xf numFmtId="165" fontId="2" fillId="0" borderId="0" xfId="0" applyNumberFormat="1" applyFont="1" applyFill="1" applyBorder="1" applyAlignment="1" applyProtection="1">
      <alignment vertical="center"/>
    </xf>
    <xf numFmtId="165" fontId="3" fillId="0" borderId="0" xfId="0" applyNumberFormat="1" applyFont="1" applyFill="1" applyBorder="1" applyAlignment="1" applyProtection="1">
      <alignment vertical="center"/>
    </xf>
    <xf numFmtId="164" fontId="2" fillId="0" borderId="0" xfId="0" applyFont="1" applyFill="1" applyBorder="1" applyAlignment="1"/>
    <xf numFmtId="164" fontId="5" fillId="0" borderId="0" xfId="0" applyFont="1" applyFill="1" applyAlignment="1"/>
    <xf numFmtId="164" fontId="2" fillId="0" borderId="0" xfId="0" applyFont="1" applyFill="1" applyAlignment="1"/>
    <xf numFmtId="164" fontId="2" fillId="0" borderId="1" xfId="0" applyFont="1" applyFill="1" applyBorder="1" applyAlignment="1"/>
    <xf numFmtId="164" fontId="5" fillId="0" borderId="0" xfId="0" applyFont="1" applyFill="1" applyAlignment="1" applyProtection="1">
      <alignment horizontal="right"/>
    </xf>
    <xf numFmtId="164" fontId="2" fillId="0" borderId="2" xfId="0" applyFont="1" applyFill="1" applyBorder="1" applyAlignment="1">
      <alignment horizontal="center" vertical="center"/>
    </xf>
    <xf numFmtId="164" fontId="2" fillId="0" borderId="3" xfId="0" applyFont="1" applyFill="1" applyBorder="1" applyAlignment="1" applyProtection="1">
      <alignment horizontal="centerContinuous" vertical="center"/>
    </xf>
    <xf numFmtId="164" fontId="2" fillId="0" borderId="0" xfId="0" applyFont="1" applyFill="1" applyBorder="1" applyAlignment="1">
      <alignment horizontal="centerContinuous"/>
    </xf>
    <xf numFmtId="164" fontId="2" fillId="0" borderId="0" xfId="0" applyFont="1" applyFill="1" applyBorder="1" applyAlignment="1">
      <alignment horizontal="centerContinuous" vertical="center"/>
    </xf>
    <xf numFmtId="164" fontId="2" fillId="0" borderId="4" xfId="0" applyFont="1" applyFill="1" applyBorder="1" applyAlignment="1"/>
    <xf numFmtId="164" fontId="2" fillId="0" borderId="3" xfId="0" applyFont="1" applyFill="1" applyBorder="1" applyAlignment="1">
      <alignment vertical="center"/>
    </xf>
    <xf numFmtId="164" fontId="8" fillId="0" borderId="0" xfId="0" applyFont="1" applyFill="1" applyAlignment="1"/>
    <xf numFmtId="164" fontId="3" fillId="0" borderId="3" xfId="0" applyFont="1" applyFill="1" applyBorder="1" applyAlignment="1">
      <alignment vertical="center"/>
    </xf>
    <xf numFmtId="164" fontId="2" fillId="0" borderId="3" xfId="0" applyFont="1" applyFill="1" applyBorder="1" applyAlignment="1"/>
    <xf numFmtId="164" fontId="3" fillId="0" borderId="3" xfId="0" applyFont="1" applyFill="1" applyBorder="1" applyAlignment="1">
      <alignment horizontal="centerContinuous" vertical="center"/>
    </xf>
    <xf numFmtId="164" fontId="3" fillId="0" borderId="7" xfId="0" applyFont="1" applyFill="1" applyBorder="1" applyAlignment="1">
      <alignment vertical="center"/>
    </xf>
    <xf numFmtId="164" fontId="5" fillId="0" borderId="0" xfId="0" applyFont="1" applyFill="1" applyBorder="1" applyAlignment="1"/>
    <xf numFmtId="164" fontId="2" fillId="0" borderId="9" xfId="0" applyFont="1" applyFill="1" applyBorder="1" applyAlignment="1" applyProtection="1">
      <alignment horizontal="center" vertical="center"/>
    </xf>
    <xf numFmtId="164" fontId="2" fillId="0" borderId="4" xfId="0" applyFont="1" applyFill="1" applyBorder="1" applyAlignment="1" applyProtection="1">
      <alignment horizontal="center" vertical="center"/>
    </xf>
    <xf numFmtId="164" fontId="2" fillId="0" borderId="4" xfId="0" applyFont="1" applyFill="1" applyBorder="1" applyAlignment="1">
      <alignment horizontal="center" vertical="center"/>
    </xf>
    <xf numFmtId="164" fontId="3" fillId="0" borderId="0" xfId="0" applyFont="1" applyFill="1" applyAlignment="1"/>
    <xf numFmtId="164" fontId="2" fillId="0" borderId="7" xfId="0" applyFont="1" applyFill="1" applyBorder="1" applyAlignment="1"/>
    <xf numFmtId="164" fontId="5" fillId="0" borderId="4" xfId="0" applyFont="1" applyFill="1" applyBorder="1" applyAlignment="1">
      <alignment vertical="center"/>
    </xf>
    <xf numFmtId="164" fontId="3" fillId="0" borderId="4" xfId="0" applyFont="1" applyFill="1" applyBorder="1" applyAlignment="1"/>
    <xf numFmtId="164" fontId="5" fillId="0" borderId="0" xfId="0" applyFont="1" applyFill="1" applyBorder="1" applyAlignment="1">
      <alignment horizontal="right"/>
    </xf>
    <xf numFmtId="164" fontId="5" fillId="0" borderId="0" xfId="0" applyFont="1" applyFill="1" applyBorder="1"/>
    <xf numFmtId="164" fontId="2" fillId="0" borderId="0" xfId="0" applyFont="1"/>
    <xf numFmtId="164" fontId="2" fillId="0" borderId="0" xfId="0" applyFont="1" applyFill="1" applyBorder="1"/>
    <xf numFmtId="0" fontId="11" fillId="0" borderId="0" xfId="1"/>
    <xf numFmtId="0" fontId="12" fillId="0" borderId="0" xfId="1" applyFont="1" applyAlignment="1">
      <alignment horizontal="center" vertical="center"/>
    </xf>
    <xf numFmtId="0" fontId="13" fillId="0" borderId="0" xfId="1" applyFont="1" applyAlignment="1">
      <alignment vertical="center"/>
    </xf>
    <xf numFmtId="0" fontId="11" fillId="0" borderId="0" xfId="1" applyAlignment="1">
      <alignment vertical="center"/>
    </xf>
    <xf numFmtId="0" fontId="13" fillId="0" borderId="0" xfId="1" applyFont="1" applyAlignment="1">
      <alignment horizontal="justify" vertical="center"/>
    </xf>
    <xf numFmtId="0" fontId="13" fillId="0" borderId="0" xfId="1" quotePrefix="1" applyFont="1" applyAlignment="1">
      <alignment horizontal="justify" vertical="center"/>
    </xf>
    <xf numFmtId="164" fontId="0" fillId="0" borderId="6" xfId="0" applyFont="1" applyFill="1" applyBorder="1"/>
    <xf numFmtId="167" fontId="3" fillId="0" borderId="0" xfId="0" applyNumberFormat="1" applyFont="1" applyFill="1" applyBorder="1" applyAlignment="1" applyProtection="1">
      <alignment horizontal="right"/>
    </xf>
    <xf numFmtId="164" fontId="0" fillId="0" borderId="8" xfId="0" applyFont="1" applyFill="1" applyBorder="1"/>
    <xf numFmtId="164" fontId="0" fillId="0" borderId="5" xfId="0" applyFont="1" applyFill="1" applyBorder="1"/>
    <xf numFmtId="164" fontId="2" fillId="0" borderId="0" xfId="0" applyFont="1" applyFill="1" applyBorder="1" applyAlignment="1">
      <alignment vertical="center"/>
    </xf>
    <xf numFmtId="167" fontId="3" fillId="0" borderId="6" xfId="0" applyNumberFormat="1" applyFont="1" applyFill="1" applyBorder="1" applyAlignment="1" applyProtection="1">
      <alignment horizontal="right"/>
    </xf>
    <xf numFmtId="166" fontId="2" fillId="0" borderId="0" xfId="0" applyNumberFormat="1" applyFont="1" applyFill="1" applyBorder="1" applyAlignment="1">
      <alignment vertical="center"/>
    </xf>
    <xf numFmtId="167" fontId="14" fillId="0" borderId="6" xfId="0" applyNumberFormat="1" applyFont="1" applyFill="1" applyBorder="1" applyAlignment="1">
      <alignment horizontal="right" vertical="center"/>
    </xf>
    <xf numFmtId="164" fontId="0" fillId="0" borderId="4" xfId="0" applyFont="1" applyFill="1" applyBorder="1"/>
    <xf numFmtId="167" fontId="14" fillId="0" borderId="0" xfId="0" applyNumberFormat="1" applyFont="1" applyFill="1" applyBorder="1" applyAlignment="1">
      <alignment horizontal="right" vertical="center"/>
    </xf>
    <xf numFmtId="164" fontId="5" fillId="0" borderId="0" xfId="0" applyFont="1" applyFill="1" applyAlignment="1">
      <alignment horizontal="right"/>
    </xf>
    <xf numFmtId="165" fontId="14" fillId="0" borderId="0" xfId="0" applyNumberFormat="1" applyFont="1" applyFill="1" applyBorder="1" applyAlignment="1" applyProtection="1">
      <alignment vertical="center"/>
    </xf>
    <xf numFmtId="165" fontId="15" fillId="0" borderId="0" xfId="0" applyNumberFormat="1" applyFont="1" applyFill="1" applyBorder="1" applyAlignment="1" applyProtection="1">
      <alignment vertical="center"/>
    </xf>
    <xf numFmtId="167" fontId="14" fillId="0" borderId="0" xfId="0" applyNumberFormat="1" applyFont="1" applyFill="1" applyBorder="1" applyAlignment="1" applyProtection="1">
      <alignment horizontal="right" vertical="center"/>
    </xf>
    <xf numFmtId="167" fontId="15" fillId="0" borderId="0" xfId="0" applyNumberFormat="1" applyFont="1" applyFill="1" applyBorder="1" applyAlignment="1" applyProtection="1">
      <alignment horizontal="right" vertical="center"/>
    </xf>
    <xf numFmtId="167" fontId="15" fillId="0" borderId="0" xfId="0" applyNumberFormat="1" applyFont="1" applyFill="1" applyBorder="1" applyAlignment="1">
      <alignment horizontal="right" vertical="center"/>
    </xf>
    <xf numFmtId="167" fontId="15" fillId="0" borderId="6" xfId="0" applyNumberFormat="1" applyFont="1" applyFill="1" applyBorder="1" applyAlignment="1">
      <alignment horizontal="right" vertical="center"/>
    </xf>
    <xf numFmtId="164" fontId="14" fillId="0" borderId="0" xfId="0" applyFont="1" applyFill="1" applyBorder="1" applyAlignment="1">
      <alignment vertical="center"/>
    </xf>
    <xf numFmtId="164" fontId="15" fillId="0" borderId="0" xfId="0" applyFont="1" applyFill="1" applyBorder="1" applyAlignment="1">
      <alignment vertical="center"/>
    </xf>
    <xf numFmtId="167" fontId="14" fillId="0" borderId="0" xfId="0" applyNumberFormat="1" applyFont="1" applyFill="1" applyBorder="1" applyAlignment="1">
      <alignment horizontal="right" vertical="top"/>
    </xf>
    <xf numFmtId="164" fontId="0" fillId="0" borderId="0" xfId="0" applyFont="1" applyFill="1" applyBorder="1"/>
    <xf numFmtId="167" fontId="14" fillId="0" borderId="0" xfId="0" applyNumberFormat="1" applyFont="1" applyFill="1" applyBorder="1" applyAlignment="1" applyProtection="1">
      <alignment horizontal="center" vertical="center"/>
    </xf>
    <xf numFmtId="0" fontId="13" fillId="0" borderId="0" xfId="1" applyFont="1" applyAlignment="1">
      <alignment horizontal="left" vertical="top" wrapText="1"/>
    </xf>
    <xf numFmtId="0" fontId="12" fillId="0" borderId="0" xfId="1" applyFont="1" applyAlignment="1">
      <alignment horizontal="center" vertical="center"/>
    </xf>
    <xf numFmtId="164" fontId="2" fillId="0" borderId="10" xfId="0" applyFont="1" applyFill="1" applyBorder="1" applyAlignment="1" applyProtection="1">
      <alignment horizontal="center" vertical="center" wrapText="1"/>
    </xf>
    <xf numFmtId="164" fontId="2" fillId="0" borderId="11" xfId="0" applyFont="1" applyFill="1" applyBorder="1" applyAlignment="1" applyProtection="1">
      <alignment horizontal="center" vertical="center" wrapText="1"/>
    </xf>
    <xf numFmtId="164" fontId="1" fillId="0" borderId="0" xfId="0" applyFont="1" applyFill="1" applyAlignment="1" applyProtection="1">
      <alignment horizontal="center"/>
    </xf>
    <xf numFmtId="164" fontId="4" fillId="0" borderId="0" xfId="0" applyFont="1" applyFill="1" applyAlignment="1" applyProtection="1">
      <alignment horizontal="center"/>
    </xf>
    <xf numFmtId="164" fontId="2" fillId="0" borderId="1" xfId="0" applyFont="1" applyFill="1" applyBorder="1" applyAlignment="1" applyProtection="1">
      <alignment horizontal="center"/>
    </xf>
    <xf numFmtId="165" fontId="3" fillId="0" borderId="3" xfId="0" applyNumberFormat="1" applyFont="1" applyFill="1" applyBorder="1" applyAlignment="1">
      <alignment horizontal="center"/>
    </xf>
    <xf numFmtId="165" fontId="3" fillId="0" borderId="0" xfId="0" applyNumberFormat="1" applyFont="1" applyFill="1" applyBorder="1" applyAlignment="1">
      <alignment horizontal="center"/>
    </xf>
    <xf numFmtId="165" fontId="3" fillId="0" borderId="6" xfId="0" applyNumberFormat="1" applyFont="1" applyFill="1" applyBorder="1" applyAlignment="1">
      <alignment horizontal="center"/>
    </xf>
    <xf numFmtId="165" fontId="3" fillId="0" borderId="0" xfId="0" applyNumberFormat="1" applyFont="1" applyFill="1" applyBorder="1" applyAlignment="1">
      <alignment horizontal="center" vertical="center"/>
    </xf>
    <xf numFmtId="165" fontId="3" fillId="0" borderId="6" xfId="0" applyNumberFormat="1" applyFont="1" applyFill="1" applyBorder="1" applyAlignment="1">
      <alignment horizontal="center" vertical="center"/>
    </xf>
    <xf numFmtId="164" fontId="2" fillId="0" borderId="1" xfId="0" applyFont="1" applyFill="1" applyBorder="1" applyAlignment="1">
      <alignment horizontal="center"/>
    </xf>
  </cellXfs>
  <cellStyles count="2">
    <cellStyle name="Standard" xfId="0" builtinId="0"/>
    <cellStyle name="Standard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417649</xdr:colOff>
      <xdr:row>1</xdr:row>
      <xdr:rowOff>102508</xdr:rowOff>
    </xdr:from>
    <xdr:to>
      <xdr:col>17</xdr:col>
      <xdr:colOff>438635</xdr:colOff>
      <xdr:row>3</xdr:row>
      <xdr:rowOff>12128</xdr:rowOff>
    </xdr:to>
    <xdr:sp macro="" textlink="">
      <xdr:nvSpPr>
        <xdr:cNvPr id="1025" name="Text Box 1"/>
        <xdr:cNvSpPr txBox="1">
          <a:spLocks noChangeArrowheads="1"/>
        </xdr:cNvSpPr>
      </xdr:nvSpPr>
      <xdr:spPr bwMode="auto">
        <a:xfrm>
          <a:off x="3016613" y="272597"/>
          <a:ext cx="1286451" cy="127335"/>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8070200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69</xdr:row>
      <xdr:rowOff>3493</xdr:rowOff>
    </xdr:from>
    <xdr:to>
      <xdr:col>17</xdr:col>
      <xdr:colOff>435427</xdr:colOff>
      <xdr:row>70</xdr:row>
      <xdr:rowOff>149678</xdr:rowOff>
    </xdr:to>
    <xdr:sp macro="" textlink="">
      <xdr:nvSpPr>
        <xdr:cNvPr id="2" name="Text Box 1"/>
        <xdr:cNvSpPr txBox="1">
          <a:spLocks noChangeArrowheads="1"/>
        </xdr:cNvSpPr>
      </xdr:nvSpPr>
      <xdr:spPr bwMode="auto">
        <a:xfrm>
          <a:off x="0" y="8086136"/>
          <a:ext cx="4361088" cy="289060"/>
        </a:xfrm>
        <a:prstGeom prst="rect">
          <a:avLst/>
        </a:prstGeom>
        <a:noFill/>
        <a:ln w="9525">
          <a:noFill/>
          <a:miter lim="800000"/>
          <a:headEnd/>
          <a:tailEnd/>
        </a:ln>
      </xdr:spPr>
      <xdr:txBody>
        <a:bodyPr vertOverflow="clip" wrap="square" lIns="27432" tIns="18288" rIns="27432" bIns="0" anchor="t" upright="1"/>
        <a:lstStyle/>
        <a:p>
          <a:pPr algn="just" rtl="0">
            <a:defRPr sz="1000"/>
          </a:pPr>
          <a:r>
            <a:rPr lang="de-DE" sz="700" b="0" i="0" u="none" strike="noStrike">
              <a:latin typeface="Times New Roman" pitchFamily="18" charset="0"/>
              <a:ea typeface="+mn-ea"/>
              <a:cs typeface="Times New Roman" pitchFamily="18" charset="0"/>
            </a:rPr>
            <a:t>1)</a:t>
          </a:r>
          <a:r>
            <a:rPr lang="de-DE" sz="700" b="0" i="0" u="none" strike="noStrike" baseline="0">
              <a:latin typeface="Times New Roman" pitchFamily="18" charset="0"/>
              <a:ea typeface="+mn-ea"/>
              <a:cs typeface="Times New Roman" pitchFamily="18" charset="0"/>
            </a:rPr>
            <a:t> Ohne Brennholz. </a:t>
          </a:r>
          <a:r>
            <a:rPr lang="de-DE" sz="700" b="0" i="0" u="none" strike="noStrike">
              <a:latin typeface="Times New Roman" pitchFamily="18" charset="0"/>
              <a:ea typeface="+mn-ea"/>
              <a:cs typeface="Times New Roman" pitchFamily="18" charset="0"/>
            </a:rPr>
            <a:t>Ohne</a:t>
          </a:r>
          <a:r>
            <a:rPr lang="de-DE" sz="700" b="0" i="0" u="none" strike="noStrike" baseline="0">
              <a:latin typeface="Times New Roman" pitchFamily="18" charset="0"/>
              <a:ea typeface="+mn-ea"/>
              <a:cs typeface="Times New Roman" pitchFamily="18" charset="0"/>
            </a:rPr>
            <a:t> </a:t>
          </a:r>
          <a:r>
            <a:rPr lang="de-DE" sz="700" b="0" i="0" u="none" strike="noStrike">
              <a:latin typeface="Times New Roman" pitchFamily="18" charset="0"/>
              <a:ea typeface="+mn-ea"/>
              <a:cs typeface="Times New Roman" pitchFamily="18" charset="0"/>
            </a:rPr>
            <a:t>Rinde. - 2) Ab 2020: EU-27 ohne Vereinigtes</a:t>
          </a:r>
          <a:r>
            <a:rPr lang="de-DE" sz="700" b="0" i="0" u="none" strike="noStrike" baseline="0">
              <a:latin typeface="Times New Roman" panose="02020603050405020304" pitchFamily="18" charset="0"/>
              <a:ea typeface="+mn-ea"/>
              <a:cs typeface="Times New Roman" panose="02020603050405020304" pitchFamily="18" charset="0"/>
            </a:rPr>
            <a:t> Königreich.</a:t>
          </a:r>
          <a:endParaRPr lang="de-DE" sz="700" b="0" i="0" u="none" strike="noStrike" baseline="0">
            <a:solidFill>
              <a:srgbClr val="000000"/>
            </a:solidFill>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4"/>
  <sheetViews>
    <sheetView topLeftCell="A7" zoomScale="130" zoomScaleNormal="130" zoomScaleSheetLayoutView="160" workbookViewId="0">
      <selection sqref="A1:H1"/>
    </sheetView>
  </sheetViews>
  <sheetFormatPr baseColWidth="10" defaultColWidth="11.42578125" defaultRowHeight="12.75"/>
  <cols>
    <col min="1" max="2" width="11.42578125" style="31"/>
    <col min="3" max="3" width="10.85546875" style="31" customWidth="1"/>
    <col min="4" max="4" width="11.42578125" style="31"/>
    <col min="5" max="5" width="10.42578125" style="31" customWidth="1"/>
    <col min="6" max="6" width="11.42578125" style="31"/>
    <col min="7" max="7" width="10.140625" style="31" customWidth="1"/>
    <col min="8" max="8" width="12.42578125" style="31" customWidth="1"/>
    <col min="9" max="16384" width="11.42578125" style="31"/>
  </cols>
  <sheetData>
    <row r="1" spans="1:8" ht="18.75">
      <c r="A1" s="60" t="s">
        <v>40</v>
      </c>
      <c r="B1" s="60"/>
      <c r="C1" s="60"/>
      <c r="D1" s="60"/>
      <c r="E1" s="60"/>
      <c r="F1" s="60"/>
      <c r="G1" s="60"/>
      <c r="H1" s="60"/>
    </row>
    <row r="2" spans="1:8" ht="18.75">
      <c r="A2" s="60" t="s">
        <v>41</v>
      </c>
      <c r="B2" s="60"/>
      <c r="C2" s="60"/>
      <c r="D2" s="60"/>
      <c r="E2" s="60"/>
      <c r="F2" s="60"/>
      <c r="G2" s="60"/>
      <c r="H2" s="60"/>
    </row>
    <row r="3" spans="1:8" ht="18.75">
      <c r="A3" s="32"/>
    </row>
    <row r="4" spans="1:8" ht="35.25" customHeight="1">
      <c r="A4" s="59" t="s">
        <v>42</v>
      </c>
      <c r="B4" s="59"/>
      <c r="C4" s="59"/>
      <c r="D4" s="59"/>
      <c r="E4" s="59"/>
      <c r="F4" s="59"/>
      <c r="G4" s="59"/>
      <c r="H4" s="59"/>
    </row>
    <row r="5" spans="1:8" ht="45.75" customHeight="1">
      <c r="A5" s="59" t="s">
        <v>43</v>
      </c>
      <c r="B5" s="59"/>
      <c r="C5" s="59"/>
      <c r="D5" s="59"/>
      <c r="E5" s="59"/>
      <c r="F5" s="59"/>
      <c r="G5" s="59"/>
      <c r="H5" s="59"/>
    </row>
    <row r="6" spans="1:8" ht="24" customHeight="1">
      <c r="A6" s="59" t="s">
        <v>44</v>
      </c>
      <c r="B6" s="59"/>
      <c r="C6" s="59"/>
      <c r="D6" s="59"/>
      <c r="E6" s="59"/>
      <c r="F6" s="59"/>
      <c r="G6" s="59"/>
      <c r="H6" s="59"/>
    </row>
    <row r="7" spans="1:8" ht="36" customHeight="1">
      <c r="A7" s="59" t="s">
        <v>45</v>
      </c>
      <c r="B7" s="59"/>
      <c r="C7" s="59"/>
      <c r="D7" s="59"/>
      <c r="E7" s="59"/>
      <c r="F7" s="59"/>
      <c r="G7" s="59"/>
      <c r="H7" s="59"/>
    </row>
    <row r="8" spans="1:8" ht="35.25" customHeight="1">
      <c r="A8" s="59" t="s">
        <v>46</v>
      </c>
      <c r="B8" s="59"/>
      <c r="C8" s="59"/>
      <c r="D8" s="59"/>
      <c r="E8" s="59"/>
      <c r="F8" s="59"/>
      <c r="G8" s="59"/>
      <c r="H8" s="59"/>
    </row>
    <row r="9" spans="1:8" ht="22.5" customHeight="1">
      <c r="A9" s="59" t="s">
        <v>47</v>
      </c>
      <c r="B9" s="59"/>
      <c r="C9" s="59"/>
      <c r="D9" s="59"/>
      <c r="E9" s="59"/>
      <c r="F9" s="59"/>
      <c r="G9" s="59"/>
      <c r="H9" s="59"/>
    </row>
    <row r="10" spans="1:8" ht="14.25" customHeight="1">
      <c r="A10" s="59" t="s">
        <v>48</v>
      </c>
      <c r="B10" s="59"/>
      <c r="C10" s="59"/>
      <c r="D10" s="59"/>
      <c r="E10" s="59"/>
      <c r="F10" s="59"/>
      <c r="G10" s="59"/>
      <c r="H10" s="59"/>
    </row>
    <row r="11" spans="1:8">
      <c r="A11" s="33"/>
    </row>
    <row r="12" spans="1:8" s="34" customFormat="1" ht="13.5" customHeight="1">
      <c r="B12" s="35" t="s">
        <v>9</v>
      </c>
      <c r="C12" s="36" t="s">
        <v>49</v>
      </c>
      <c r="D12" s="35" t="s">
        <v>6</v>
      </c>
      <c r="E12" s="36" t="s">
        <v>50</v>
      </c>
      <c r="F12" s="35" t="s">
        <v>1</v>
      </c>
      <c r="G12" s="36" t="s">
        <v>51</v>
      </c>
    </row>
    <row r="13" spans="1:8" s="34" customFormat="1" ht="13.5" customHeight="1">
      <c r="B13" s="35" t="s">
        <v>26</v>
      </c>
      <c r="C13" s="36" t="s">
        <v>52</v>
      </c>
      <c r="D13" s="35" t="s">
        <v>24</v>
      </c>
      <c r="E13" s="36" t="s">
        <v>53</v>
      </c>
      <c r="F13" s="35" t="s">
        <v>19</v>
      </c>
      <c r="G13" s="36" t="s">
        <v>54</v>
      </c>
    </row>
    <row r="14" spans="1:8" s="34" customFormat="1" ht="13.5" customHeight="1">
      <c r="B14" s="35" t="s">
        <v>27</v>
      </c>
      <c r="C14" s="36" t="s">
        <v>55</v>
      </c>
      <c r="D14" s="35" t="s">
        <v>31</v>
      </c>
      <c r="E14" s="36" t="s">
        <v>56</v>
      </c>
      <c r="F14" s="35" t="s">
        <v>10</v>
      </c>
      <c r="G14" s="36" t="s">
        <v>57</v>
      </c>
    </row>
    <row r="15" spans="1:8" s="34" customFormat="1" ht="13.5" customHeight="1">
      <c r="B15" s="35" t="s">
        <v>15</v>
      </c>
      <c r="C15" s="36" t="s">
        <v>58</v>
      </c>
      <c r="D15" s="35" t="s">
        <v>22</v>
      </c>
      <c r="E15" s="36" t="s">
        <v>59</v>
      </c>
      <c r="F15" s="35" t="s">
        <v>28</v>
      </c>
      <c r="G15" s="36" t="s">
        <v>60</v>
      </c>
    </row>
    <row r="16" spans="1:8" s="34" customFormat="1" ht="21" customHeight="1">
      <c r="B16" s="35" t="s">
        <v>21</v>
      </c>
      <c r="C16" s="36" t="s">
        <v>61</v>
      </c>
      <c r="D16" s="35" t="s">
        <v>7</v>
      </c>
      <c r="E16" s="36" t="s">
        <v>62</v>
      </c>
      <c r="F16" s="35" t="s">
        <v>12</v>
      </c>
      <c r="G16" s="36" t="s">
        <v>63</v>
      </c>
    </row>
    <row r="17" spans="1:7" s="34" customFormat="1" ht="13.5" customHeight="1">
      <c r="B17" s="35" t="s">
        <v>4</v>
      </c>
      <c r="C17" s="36" t="s">
        <v>64</v>
      </c>
      <c r="D17" s="35" t="s">
        <v>8</v>
      </c>
      <c r="E17" s="36" t="s">
        <v>65</v>
      </c>
      <c r="F17" s="35" t="s">
        <v>25</v>
      </c>
      <c r="G17" s="36" t="s">
        <v>66</v>
      </c>
    </row>
    <row r="18" spans="1:7" s="34" customFormat="1" ht="13.5" customHeight="1">
      <c r="B18" s="35" t="s">
        <v>0</v>
      </c>
      <c r="C18" s="36" t="s">
        <v>67</v>
      </c>
      <c r="D18" s="35" t="s">
        <v>16</v>
      </c>
      <c r="E18" s="36" t="s">
        <v>68</v>
      </c>
      <c r="F18" s="35" t="s">
        <v>20</v>
      </c>
      <c r="G18" s="36" t="s">
        <v>69</v>
      </c>
    </row>
    <row r="19" spans="1:7" s="34" customFormat="1" ht="23.25" customHeight="1">
      <c r="B19" s="35" t="s">
        <v>14</v>
      </c>
      <c r="C19" s="36" t="s">
        <v>70</v>
      </c>
      <c r="D19" s="35" t="s">
        <v>17</v>
      </c>
      <c r="E19" s="36" t="s">
        <v>71</v>
      </c>
      <c r="F19" s="35" t="s">
        <v>13</v>
      </c>
      <c r="G19" s="36" t="s">
        <v>72</v>
      </c>
    </row>
    <row r="20" spans="1:7" s="34" customFormat="1" ht="13.5" customHeight="1">
      <c r="B20" s="35" t="s">
        <v>5</v>
      </c>
      <c r="C20" s="36" t="s">
        <v>73</v>
      </c>
      <c r="D20" s="35" t="s">
        <v>18</v>
      </c>
      <c r="E20" s="36" t="s">
        <v>74</v>
      </c>
    </row>
    <row r="21" spans="1:7" s="34" customFormat="1" ht="13.5" customHeight="1">
      <c r="B21" s="35" t="s">
        <v>11</v>
      </c>
      <c r="C21" s="36" t="s">
        <v>75</v>
      </c>
      <c r="D21" s="35" t="s">
        <v>23</v>
      </c>
      <c r="E21" s="36" t="s">
        <v>76</v>
      </c>
    </row>
    <row r="22" spans="1:7">
      <c r="A22" s="35"/>
    </row>
    <row r="23" spans="1:7">
      <c r="A23" s="33" t="s">
        <v>77</v>
      </c>
    </row>
    <row r="24" spans="1:7">
      <c r="A24" s="33" t="s">
        <v>78</v>
      </c>
    </row>
  </sheetData>
  <mergeCells count="9">
    <mergeCell ref="A8:H8"/>
    <mergeCell ref="A9:H9"/>
    <mergeCell ref="A10:H10"/>
    <mergeCell ref="A1:H1"/>
    <mergeCell ref="A2:H2"/>
    <mergeCell ref="A4:H4"/>
    <mergeCell ref="A5:H5"/>
    <mergeCell ref="A6:H6"/>
    <mergeCell ref="A7:H7"/>
  </mergeCells>
  <pageMargins left="0.7" right="0.7" top="0.78740157499999996" bottom="0.78740157499999996" header="0.3" footer="0.3"/>
  <pageSetup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92D050"/>
  </sheetPr>
  <dimension ref="A1:CI60"/>
  <sheetViews>
    <sheetView tabSelected="1" zoomScale="140" zoomScaleNormal="140" zoomScaleSheetLayoutView="145" workbookViewId="0">
      <selection sqref="A1:R1"/>
    </sheetView>
  </sheetViews>
  <sheetFormatPr baseColWidth="10" defaultColWidth="13" defaultRowHeight="11.25" outlineLevelCol="1"/>
  <cols>
    <col min="1" max="1" width="0.7109375" style="5" customWidth="1"/>
    <col min="2" max="2" width="6.85546875" style="5" customWidth="1"/>
    <col min="3" max="6" width="6.42578125" style="5" customWidth="1"/>
    <col min="7" max="13" width="6.42578125" style="5" hidden="1" customWidth="1" outlineLevel="1"/>
    <col min="14" max="14" width="6.42578125" style="5" customWidth="1" collapsed="1"/>
    <col min="15" max="18" width="6.42578125" style="5" customWidth="1"/>
    <col min="19" max="19" width="6" style="5" customWidth="1"/>
    <col min="20" max="16384" width="13" style="5"/>
  </cols>
  <sheetData>
    <row r="1" spans="1:18" ht="13.5" customHeight="1">
      <c r="A1" s="63" t="s">
        <v>80</v>
      </c>
      <c r="B1" s="63"/>
      <c r="C1" s="63"/>
      <c r="D1" s="63"/>
      <c r="E1" s="63"/>
      <c r="F1" s="63"/>
      <c r="G1" s="63"/>
      <c r="H1" s="63"/>
      <c r="I1" s="63"/>
      <c r="J1" s="63"/>
      <c r="K1" s="63"/>
      <c r="L1" s="63"/>
      <c r="M1" s="63"/>
      <c r="N1" s="63"/>
      <c r="O1" s="63"/>
      <c r="P1" s="63"/>
      <c r="Q1" s="63"/>
      <c r="R1" s="63"/>
    </row>
    <row r="2" spans="1:18" ht="12.75" customHeight="1">
      <c r="A2" s="64" t="s">
        <v>88</v>
      </c>
      <c r="B2" s="64"/>
      <c r="C2" s="64"/>
      <c r="D2" s="64"/>
      <c r="E2" s="64"/>
      <c r="F2" s="64"/>
      <c r="G2" s="64"/>
      <c r="H2" s="64"/>
      <c r="I2" s="64"/>
      <c r="J2" s="64"/>
      <c r="K2" s="64"/>
      <c r="L2" s="64"/>
      <c r="M2" s="64"/>
      <c r="N2" s="64"/>
      <c r="O2" s="64"/>
      <c r="P2" s="64"/>
      <c r="Q2" s="64"/>
      <c r="R2" s="64"/>
    </row>
    <row r="3" spans="1:18" ht="4.5" customHeight="1">
      <c r="A3" s="65"/>
      <c r="B3" s="65"/>
      <c r="C3" s="65"/>
      <c r="D3" s="65"/>
      <c r="E3" s="65"/>
      <c r="F3" s="65"/>
      <c r="G3" s="65"/>
      <c r="H3" s="65"/>
      <c r="I3" s="65"/>
      <c r="J3" s="65"/>
      <c r="K3" s="65"/>
      <c r="L3" s="65"/>
      <c r="M3" s="65"/>
      <c r="N3" s="65"/>
      <c r="O3" s="65"/>
      <c r="P3" s="65"/>
      <c r="Q3" s="65"/>
      <c r="R3" s="65"/>
    </row>
    <row r="4" spans="1:18" ht="22.5" customHeight="1">
      <c r="A4" s="61" t="s">
        <v>34</v>
      </c>
      <c r="B4" s="62"/>
      <c r="C4" s="8">
        <v>1990</v>
      </c>
      <c r="D4" s="8">
        <v>1995</v>
      </c>
      <c r="E4" s="8">
        <v>2005</v>
      </c>
      <c r="F4" s="8">
        <v>2010</v>
      </c>
      <c r="G4" s="8">
        <v>2011</v>
      </c>
      <c r="H4" s="8">
        <v>2012</v>
      </c>
      <c r="I4" s="8">
        <v>2013</v>
      </c>
      <c r="J4" s="8">
        <v>2014</v>
      </c>
      <c r="K4" s="8">
        <v>2015</v>
      </c>
      <c r="L4" s="8">
        <v>2016</v>
      </c>
      <c r="M4" s="8">
        <v>2017</v>
      </c>
      <c r="N4" s="8">
        <v>2018</v>
      </c>
      <c r="O4" s="8">
        <v>2019</v>
      </c>
      <c r="P4" s="8">
        <v>2020</v>
      </c>
      <c r="Q4" s="8">
        <v>2021</v>
      </c>
      <c r="R4" s="8">
        <v>2022</v>
      </c>
    </row>
    <row r="5" spans="1:18" ht="2.4500000000000002" customHeight="1">
      <c r="A5" s="20"/>
      <c r="B5" s="21"/>
      <c r="C5" s="22"/>
      <c r="D5" s="22"/>
      <c r="E5" s="22"/>
      <c r="F5" s="22"/>
      <c r="G5" s="22"/>
      <c r="H5" s="22"/>
      <c r="I5" s="22"/>
      <c r="J5" s="22"/>
      <c r="K5" s="22"/>
      <c r="L5" s="12"/>
      <c r="M5" s="3"/>
      <c r="N5" s="45"/>
      <c r="O5" s="57"/>
      <c r="P5" s="57"/>
      <c r="Q5" s="57"/>
      <c r="R5" s="37"/>
    </row>
    <row r="6" spans="1:18" ht="10.5" customHeight="1">
      <c r="A6" s="66" t="s">
        <v>2</v>
      </c>
      <c r="B6" s="67"/>
      <c r="C6" s="67"/>
      <c r="D6" s="67"/>
      <c r="E6" s="67"/>
      <c r="F6" s="67"/>
      <c r="G6" s="67"/>
      <c r="H6" s="67"/>
      <c r="I6" s="67"/>
      <c r="J6" s="67"/>
      <c r="K6" s="67"/>
      <c r="L6" s="67"/>
      <c r="M6" s="67"/>
      <c r="N6" s="67"/>
      <c r="O6" s="67"/>
      <c r="P6" s="67"/>
      <c r="Q6" s="67"/>
      <c r="R6" s="68"/>
    </row>
    <row r="7" spans="1:18" ht="9.75" customHeight="1">
      <c r="A7" s="13"/>
      <c r="B7" s="48" t="s">
        <v>26</v>
      </c>
      <c r="C7" s="46">
        <v>3960</v>
      </c>
      <c r="D7" s="50">
        <v>3150</v>
      </c>
      <c r="E7" s="46">
        <v>3285</v>
      </c>
      <c r="F7" s="46">
        <v>3139</v>
      </c>
      <c r="G7" s="46">
        <v>3231</v>
      </c>
      <c r="H7" s="46">
        <v>3070</v>
      </c>
      <c r="I7" s="46">
        <v>3078</v>
      </c>
      <c r="J7" s="46">
        <v>3167</v>
      </c>
      <c r="K7" s="46">
        <v>3136</v>
      </c>
      <c r="L7" s="46">
        <v>3136</v>
      </c>
      <c r="M7" s="46">
        <v>3136</v>
      </c>
      <c r="N7" s="46" t="s">
        <v>29</v>
      </c>
      <c r="O7" s="46">
        <v>3135.61</v>
      </c>
      <c r="P7" s="46" t="s">
        <v>29</v>
      </c>
      <c r="Q7" s="46" t="s">
        <v>29</v>
      </c>
      <c r="R7" s="44" t="s">
        <v>29</v>
      </c>
    </row>
    <row r="8" spans="1:18" s="3" customFormat="1" ht="9.75" customHeight="1">
      <c r="A8" s="13"/>
      <c r="B8" s="48" t="s">
        <v>27</v>
      </c>
      <c r="C8" s="46" t="s">
        <v>29</v>
      </c>
      <c r="D8" s="46" t="s">
        <v>29</v>
      </c>
      <c r="E8" s="46">
        <v>1929</v>
      </c>
      <c r="F8" s="46">
        <v>1682</v>
      </c>
      <c r="G8" s="46">
        <v>2005</v>
      </c>
      <c r="H8" s="46">
        <v>1822</v>
      </c>
      <c r="I8" s="46">
        <v>2163</v>
      </c>
      <c r="J8" s="46">
        <v>2000</v>
      </c>
      <c r="K8" s="46">
        <v>2428</v>
      </c>
      <c r="L8" s="46">
        <v>2436</v>
      </c>
      <c r="M8" s="46">
        <v>2330</v>
      </c>
      <c r="N8" s="46">
        <v>2624</v>
      </c>
      <c r="O8" s="46">
        <v>2384</v>
      </c>
      <c r="P8" s="46">
        <v>2193.36</v>
      </c>
      <c r="Q8" s="46">
        <v>2228.38</v>
      </c>
      <c r="R8" s="44">
        <v>2220.87</v>
      </c>
    </row>
    <row r="9" spans="1:18" ht="9.75" customHeight="1">
      <c r="A9" s="13"/>
      <c r="B9" s="48" t="s">
        <v>21</v>
      </c>
      <c r="C9" s="46" t="s">
        <v>29</v>
      </c>
      <c r="D9" s="46" t="s">
        <v>29</v>
      </c>
      <c r="E9" s="46">
        <v>13163</v>
      </c>
      <c r="F9" s="46">
        <v>13729</v>
      </c>
      <c r="G9" s="46">
        <v>12291</v>
      </c>
      <c r="H9" s="46">
        <v>11860</v>
      </c>
      <c r="I9" s="46">
        <v>11962</v>
      </c>
      <c r="J9" s="46">
        <v>12306</v>
      </c>
      <c r="K9" s="46">
        <v>12871</v>
      </c>
      <c r="L9" s="46" t="s">
        <v>29</v>
      </c>
      <c r="M9" s="46">
        <v>16088</v>
      </c>
      <c r="N9" s="46">
        <v>20613</v>
      </c>
      <c r="O9" s="46">
        <v>25917</v>
      </c>
      <c r="P9" s="46" t="s">
        <v>29</v>
      </c>
      <c r="Q9" s="46" t="s">
        <v>29</v>
      </c>
      <c r="R9" s="44" t="s">
        <v>29</v>
      </c>
    </row>
    <row r="10" spans="1:18" ht="9.75" customHeight="1">
      <c r="A10" s="13"/>
      <c r="B10" s="48" t="s">
        <v>0</v>
      </c>
      <c r="C10" s="50">
        <v>1498</v>
      </c>
      <c r="D10" s="50">
        <v>1220</v>
      </c>
      <c r="E10" s="46">
        <v>1559</v>
      </c>
      <c r="F10" s="46">
        <v>1211</v>
      </c>
      <c r="G10" s="46">
        <v>1118</v>
      </c>
      <c r="H10" s="46">
        <v>1195</v>
      </c>
      <c r="I10" s="46">
        <v>1042</v>
      </c>
      <c r="J10" s="46">
        <v>1042</v>
      </c>
      <c r="K10" s="46">
        <v>1248</v>
      </c>
      <c r="L10" s="46">
        <v>1248</v>
      </c>
      <c r="M10" s="46" t="s">
        <v>29</v>
      </c>
      <c r="N10" s="46" t="s">
        <v>29</v>
      </c>
      <c r="O10" s="46" t="s">
        <v>29</v>
      </c>
      <c r="P10" s="46" t="s">
        <v>29</v>
      </c>
      <c r="Q10" s="46" t="s">
        <v>29</v>
      </c>
      <c r="R10" s="44" t="s">
        <v>29</v>
      </c>
    </row>
    <row r="11" spans="1:18" s="23" customFormat="1" ht="9.75" customHeight="1">
      <c r="A11" s="15"/>
      <c r="B11" s="49" t="s">
        <v>4</v>
      </c>
      <c r="C11" s="51">
        <v>70928</v>
      </c>
      <c r="D11" s="51">
        <v>30440</v>
      </c>
      <c r="E11" s="52">
        <v>41837</v>
      </c>
      <c r="F11" s="52">
        <v>37942</v>
      </c>
      <c r="G11" s="52">
        <v>36443</v>
      </c>
      <c r="H11" s="52">
        <v>33936</v>
      </c>
      <c r="I11" s="52">
        <v>34006</v>
      </c>
      <c r="J11" s="52">
        <v>34968</v>
      </c>
      <c r="K11" s="52">
        <v>36740</v>
      </c>
      <c r="L11" s="52">
        <v>34385</v>
      </c>
      <c r="M11" s="52">
        <v>37306</v>
      </c>
      <c r="N11" s="52">
        <v>46125</v>
      </c>
      <c r="O11" s="52">
        <v>47730</v>
      </c>
      <c r="P11" s="52">
        <v>54913.48</v>
      </c>
      <c r="Q11" s="52">
        <v>55494.76</v>
      </c>
      <c r="R11" s="53">
        <v>52424.74</v>
      </c>
    </row>
    <row r="12" spans="1:18" ht="9.75" customHeight="1">
      <c r="A12" s="13"/>
      <c r="B12" s="48" t="s">
        <v>14</v>
      </c>
      <c r="C12" s="46" t="s">
        <v>29</v>
      </c>
      <c r="D12" s="46" t="s">
        <v>29</v>
      </c>
      <c r="E12" s="46">
        <v>3070</v>
      </c>
      <c r="F12" s="46">
        <v>3564</v>
      </c>
      <c r="G12" s="46">
        <v>3582</v>
      </c>
      <c r="H12" s="46">
        <v>3627</v>
      </c>
      <c r="I12" s="46">
        <v>3380</v>
      </c>
      <c r="J12" s="46">
        <v>3918</v>
      </c>
      <c r="K12" s="46">
        <v>4381</v>
      </c>
      <c r="L12" s="46">
        <v>4482</v>
      </c>
      <c r="M12" s="46">
        <v>4776</v>
      </c>
      <c r="N12" s="46">
        <v>5095</v>
      </c>
      <c r="O12" s="46">
        <v>4580</v>
      </c>
      <c r="P12" s="46">
        <v>4705.45</v>
      </c>
      <c r="Q12" s="46">
        <v>3849.09</v>
      </c>
      <c r="R12" s="44">
        <v>4022.73</v>
      </c>
    </row>
    <row r="13" spans="1:18" ht="9.75" customHeight="1">
      <c r="A13" s="13"/>
      <c r="B13" s="48" t="s">
        <v>7</v>
      </c>
      <c r="C13" s="50">
        <v>1535</v>
      </c>
      <c r="D13" s="50">
        <v>2163</v>
      </c>
      <c r="E13" s="46">
        <v>2625</v>
      </c>
      <c r="F13" s="46">
        <v>2437</v>
      </c>
      <c r="G13" s="46">
        <v>2439</v>
      </c>
      <c r="H13" s="46">
        <v>2375</v>
      </c>
      <c r="I13" s="46">
        <v>2547</v>
      </c>
      <c r="J13" s="46">
        <v>2616</v>
      </c>
      <c r="K13" s="46">
        <v>2702</v>
      </c>
      <c r="L13" s="46">
        <v>2729</v>
      </c>
      <c r="M13" s="46">
        <v>2729</v>
      </c>
      <c r="N13" s="46" t="s">
        <v>29</v>
      </c>
      <c r="O13" s="46" t="s">
        <v>29</v>
      </c>
      <c r="P13" s="46" t="s">
        <v>29</v>
      </c>
      <c r="Q13" s="46" t="s">
        <v>29</v>
      </c>
      <c r="R13" s="44" t="s">
        <v>29</v>
      </c>
    </row>
    <row r="14" spans="1:18" s="23" customFormat="1" ht="9.75" customHeight="1">
      <c r="A14" s="15"/>
      <c r="B14" s="48" t="s">
        <v>24</v>
      </c>
      <c r="C14" s="50">
        <v>620</v>
      </c>
      <c r="D14" s="50">
        <v>521</v>
      </c>
      <c r="E14" s="46">
        <v>329</v>
      </c>
      <c r="F14" s="46">
        <v>243</v>
      </c>
      <c r="G14" s="46">
        <v>241</v>
      </c>
      <c r="H14" s="46">
        <v>226</v>
      </c>
      <c r="I14" s="46">
        <v>233</v>
      </c>
      <c r="J14" s="46">
        <v>211</v>
      </c>
      <c r="K14" s="46">
        <v>211</v>
      </c>
      <c r="L14" s="46" t="s">
        <v>29</v>
      </c>
      <c r="M14" s="46">
        <v>211</v>
      </c>
      <c r="N14" s="46" t="s">
        <v>29</v>
      </c>
      <c r="O14" s="46">
        <v>189</v>
      </c>
      <c r="P14" s="46">
        <v>188.9</v>
      </c>
      <c r="Q14" s="46" t="s">
        <v>29</v>
      </c>
      <c r="R14" s="44" t="s">
        <v>29</v>
      </c>
    </row>
    <row r="15" spans="1:18" ht="9.75" customHeight="1">
      <c r="A15" s="13"/>
      <c r="B15" s="48" t="s">
        <v>5</v>
      </c>
      <c r="C15" s="50">
        <v>10246</v>
      </c>
      <c r="D15" s="50">
        <v>8653</v>
      </c>
      <c r="E15" s="46">
        <v>8191</v>
      </c>
      <c r="F15" s="46">
        <v>5285</v>
      </c>
      <c r="G15" s="46">
        <v>4625</v>
      </c>
      <c r="H15" s="46">
        <v>4935</v>
      </c>
      <c r="I15" s="46">
        <v>4865</v>
      </c>
      <c r="J15" s="46">
        <v>5786</v>
      </c>
      <c r="K15" s="46">
        <v>6183</v>
      </c>
      <c r="L15" s="46">
        <v>6122</v>
      </c>
      <c r="M15" s="46">
        <v>7792</v>
      </c>
      <c r="N15" s="46">
        <v>8032</v>
      </c>
      <c r="O15" s="46">
        <v>8095.86</v>
      </c>
      <c r="P15" s="46">
        <v>6835.89</v>
      </c>
      <c r="Q15" s="46">
        <v>7326.31</v>
      </c>
      <c r="R15" s="44">
        <v>7435.2</v>
      </c>
    </row>
    <row r="16" spans="1:18" ht="9.75" customHeight="1">
      <c r="A16" s="13"/>
      <c r="B16" s="48" t="s">
        <v>6</v>
      </c>
      <c r="C16" s="50">
        <v>23481</v>
      </c>
      <c r="D16" s="50">
        <v>21032</v>
      </c>
      <c r="E16" s="46">
        <v>18145</v>
      </c>
      <c r="F16" s="46">
        <v>21264</v>
      </c>
      <c r="G16" s="46">
        <v>19585</v>
      </c>
      <c r="H16" s="46">
        <v>16539</v>
      </c>
      <c r="I16" s="46">
        <v>16482</v>
      </c>
      <c r="J16" s="46">
        <v>17071</v>
      </c>
      <c r="K16" s="46">
        <v>16433</v>
      </c>
      <c r="L16" s="46">
        <v>16511</v>
      </c>
      <c r="M16" s="46">
        <v>16717</v>
      </c>
      <c r="N16" s="46">
        <v>16928</v>
      </c>
      <c r="O16" s="46">
        <v>16933.3</v>
      </c>
      <c r="P16" s="46">
        <v>16323.09</v>
      </c>
      <c r="Q16" s="46">
        <v>18270.919999999998</v>
      </c>
      <c r="R16" s="44" t="s">
        <v>29</v>
      </c>
    </row>
    <row r="17" spans="1:18" ht="9.75" customHeight="1">
      <c r="A17" s="13"/>
      <c r="B17" s="48" t="s">
        <v>31</v>
      </c>
      <c r="C17" s="58" t="s">
        <v>84</v>
      </c>
      <c r="D17" s="58" t="s">
        <v>84</v>
      </c>
      <c r="E17" s="46">
        <v>602</v>
      </c>
      <c r="F17" s="46">
        <v>591</v>
      </c>
      <c r="G17" s="46">
        <v>678</v>
      </c>
      <c r="H17" s="46">
        <v>972</v>
      </c>
      <c r="I17" s="46">
        <v>966</v>
      </c>
      <c r="J17" s="46">
        <v>746</v>
      </c>
      <c r="K17" s="46">
        <v>775</v>
      </c>
      <c r="L17" s="46">
        <v>750</v>
      </c>
      <c r="M17" s="46">
        <v>818</v>
      </c>
      <c r="N17" s="46">
        <v>992</v>
      </c>
      <c r="O17" s="46">
        <v>910.99</v>
      </c>
      <c r="P17" s="46">
        <v>818.55</v>
      </c>
      <c r="Q17" s="46">
        <v>741.06</v>
      </c>
      <c r="R17" s="44">
        <v>614.1</v>
      </c>
    </row>
    <row r="18" spans="1:18" ht="9.75" customHeight="1">
      <c r="A18" s="13"/>
      <c r="B18" s="48" t="s">
        <v>8</v>
      </c>
      <c r="C18" s="50">
        <v>1413</v>
      </c>
      <c r="D18" s="50">
        <v>1732</v>
      </c>
      <c r="E18" s="46">
        <v>1221</v>
      </c>
      <c r="F18" s="46">
        <v>1399</v>
      </c>
      <c r="G18" s="46">
        <v>1412</v>
      </c>
      <c r="H18" s="46">
        <v>1412</v>
      </c>
      <c r="I18" s="46">
        <v>1412</v>
      </c>
      <c r="J18" s="46">
        <v>1226</v>
      </c>
      <c r="K18" s="46">
        <v>1292</v>
      </c>
      <c r="L18" s="46" t="s">
        <v>29</v>
      </c>
      <c r="M18" s="46">
        <v>1320</v>
      </c>
      <c r="N18" s="46">
        <v>1317</v>
      </c>
      <c r="O18" s="46">
        <v>6633.06</v>
      </c>
      <c r="P18" s="46">
        <v>4124.59</v>
      </c>
      <c r="Q18" s="46" t="s">
        <v>29</v>
      </c>
      <c r="R18" s="44" t="s">
        <v>29</v>
      </c>
    </row>
    <row r="19" spans="1:18" ht="9.75" customHeight="1">
      <c r="A19" s="13"/>
      <c r="B19" s="54" t="s">
        <v>15</v>
      </c>
      <c r="C19" s="46" t="s">
        <v>29</v>
      </c>
      <c r="D19" s="46" t="s">
        <v>29</v>
      </c>
      <c r="E19" s="46">
        <v>5</v>
      </c>
      <c r="F19" s="46">
        <v>5</v>
      </c>
      <c r="G19" s="46">
        <v>5</v>
      </c>
      <c r="H19" s="46">
        <v>4</v>
      </c>
      <c r="I19" s="46">
        <v>3</v>
      </c>
      <c r="J19" s="46">
        <v>4</v>
      </c>
      <c r="K19" s="46">
        <v>3</v>
      </c>
      <c r="L19" s="46">
        <v>3</v>
      </c>
      <c r="M19" s="46">
        <v>2</v>
      </c>
      <c r="N19" s="46">
        <v>2</v>
      </c>
      <c r="O19" s="46">
        <v>1.92</v>
      </c>
      <c r="P19" s="46">
        <v>2.21</v>
      </c>
      <c r="Q19" s="46">
        <v>2.83</v>
      </c>
      <c r="R19" s="44">
        <v>2.2799999999999998</v>
      </c>
    </row>
    <row r="20" spans="1:18" ht="9.75" customHeight="1">
      <c r="A20" s="13"/>
      <c r="B20" s="54" t="s">
        <v>16</v>
      </c>
      <c r="C20" s="46" t="s">
        <v>29</v>
      </c>
      <c r="D20" s="46" t="s">
        <v>29</v>
      </c>
      <c r="E20" s="46">
        <v>7935</v>
      </c>
      <c r="F20" s="46">
        <v>6991</v>
      </c>
      <c r="G20" s="46">
        <v>8445</v>
      </c>
      <c r="H20" s="46">
        <v>6040</v>
      </c>
      <c r="I20" s="46">
        <v>5999</v>
      </c>
      <c r="J20" s="46">
        <v>8172</v>
      </c>
      <c r="K20" s="46">
        <v>8046</v>
      </c>
      <c r="L20" s="46">
        <v>8624</v>
      </c>
      <c r="M20" s="46">
        <v>7844</v>
      </c>
      <c r="N20" s="46">
        <v>7960</v>
      </c>
      <c r="O20" s="46">
        <v>8080</v>
      </c>
      <c r="P20" s="46">
        <v>8406.66</v>
      </c>
      <c r="Q20" s="46">
        <v>8661</v>
      </c>
      <c r="R20" s="44">
        <v>8253</v>
      </c>
    </row>
    <row r="21" spans="1:18" ht="9.75" customHeight="1">
      <c r="A21" s="13"/>
      <c r="B21" s="54" t="s">
        <v>17</v>
      </c>
      <c r="C21" s="46" t="s">
        <v>29</v>
      </c>
      <c r="D21" s="46" t="s">
        <v>29</v>
      </c>
      <c r="E21" s="46">
        <v>2940</v>
      </c>
      <c r="F21" s="46">
        <v>3153</v>
      </c>
      <c r="G21" s="46">
        <v>3332</v>
      </c>
      <c r="H21" s="46">
        <v>2932</v>
      </c>
      <c r="I21" s="46">
        <v>2871</v>
      </c>
      <c r="J21" s="46">
        <v>3104</v>
      </c>
      <c r="K21" s="46">
        <v>2713</v>
      </c>
      <c r="L21" s="46">
        <v>2993</v>
      </c>
      <c r="M21" s="46">
        <v>3083</v>
      </c>
      <c r="N21" s="46">
        <v>3248</v>
      </c>
      <c r="O21" s="46">
        <v>3118</v>
      </c>
      <c r="P21" s="46">
        <v>2899</v>
      </c>
      <c r="Q21" s="46">
        <v>3115</v>
      </c>
      <c r="R21" s="44" t="s">
        <v>29</v>
      </c>
    </row>
    <row r="22" spans="1:18" ht="9.75" customHeight="1">
      <c r="A22" s="13"/>
      <c r="B22" s="48" t="s">
        <v>18</v>
      </c>
      <c r="C22" s="50">
        <v>121.4</v>
      </c>
      <c r="D22" s="50">
        <v>121.4</v>
      </c>
      <c r="E22" s="46">
        <v>120</v>
      </c>
      <c r="F22" s="46">
        <v>113</v>
      </c>
      <c r="G22" s="46">
        <v>107</v>
      </c>
      <c r="H22" s="46">
        <v>111</v>
      </c>
      <c r="I22" s="46">
        <v>119</v>
      </c>
      <c r="J22" s="46" t="s">
        <v>35</v>
      </c>
      <c r="K22" s="46">
        <v>160</v>
      </c>
      <c r="L22" s="46">
        <v>136</v>
      </c>
      <c r="M22" s="46">
        <v>178</v>
      </c>
      <c r="N22" s="46">
        <v>238</v>
      </c>
      <c r="O22" s="46">
        <v>215.25</v>
      </c>
      <c r="P22" s="46">
        <v>209.1</v>
      </c>
      <c r="Q22" s="46">
        <v>174.39</v>
      </c>
      <c r="R22" s="44">
        <v>131.29</v>
      </c>
    </row>
    <row r="23" spans="1:18" ht="9.75" customHeight="1">
      <c r="A23" s="13"/>
      <c r="B23" s="48" t="s">
        <v>22</v>
      </c>
      <c r="C23" s="46" t="s">
        <v>29</v>
      </c>
      <c r="D23" s="46" t="s">
        <v>29</v>
      </c>
      <c r="E23" s="46">
        <v>683</v>
      </c>
      <c r="F23" s="46">
        <v>624</v>
      </c>
      <c r="G23" s="46">
        <v>677</v>
      </c>
      <c r="H23" s="46">
        <v>732</v>
      </c>
      <c r="I23" s="46">
        <v>886</v>
      </c>
      <c r="J23" s="46">
        <v>890</v>
      </c>
      <c r="K23" s="46">
        <v>808</v>
      </c>
      <c r="L23" s="46">
        <v>854</v>
      </c>
      <c r="M23" s="46">
        <v>839</v>
      </c>
      <c r="N23" s="46">
        <v>819</v>
      </c>
      <c r="O23" s="46">
        <v>818.01</v>
      </c>
      <c r="P23" s="46">
        <v>858.39</v>
      </c>
      <c r="Q23" s="46">
        <v>869.78</v>
      </c>
      <c r="R23" s="44" t="s">
        <v>29</v>
      </c>
    </row>
    <row r="24" spans="1:18" ht="9.75" customHeight="1">
      <c r="A24" s="13"/>
      <c r="B24" s="48" t="s">
        <v>23</v>
      </c>
      <c r="C24" s="46" t="s">
        <v>29</v>
      </c>
      <c r="D24" s="46" t="s">
        <v>29</v>
      </c>
      <c r="E24" s="46">
        <v>0</v>
      </c>
      <c r="F24" s="46">
        <v>0</v>
      </c>
      <c r="G24" s="46">
        <v>0</v>
      </c>
      <c r="H24" s="46">
        <v>0</v>
      </c>
      <c r="I24" s="46">
        <v>0</v>
      </c>
      <c r="J24" s="46">
        <v>0</v>
      </c>
      <c r="K24" s="46">
        <v>0</v>
      </c>
      <c r="L24" s="46" t="s">
        <v>29</v>
      </c>
      <c r="M24" s="46">
        <v>0</v>
      </c>
      <c r="N24" s="46">
        <v>0</v>
      </c>
      <c r="O24" s="46">
        <v>0</v>
      </c>
      <c r="P24" s="46" t="s">
        <v>29</v>
      </c>
      <c r="Q24" s="46" t="s">
        <v>29</v>
      </c>
      <c r="R24" s="44" t="s">
        <v>29</v>
      </c>
    </row>
    <row r="25" spans="1:18" ht="9.75" customHeight="1">
      <c r="A25" s="13"/>
      <c r="B25" s="48" t="s">
        <v>1</v>
      </c>
      <c r="C25" s="50">
        <v>980</v>
      </c>
      <c r="D25" s="50">
        <v>668</v>
      </c>
      <c r="E25" s="46">
        <v>607</v>
      </c>
      <c r="F25" s="46">
        <v>532</v>
      </c>
      <c r="G25" s="46">
        <v>487</v>
      </c>
      <c r="H25" s="46">
        <v>3696</v>
      </c>
      <c r="I25" s="46">
        <v>7</v>
      </c>
      <c r="J25" s="46">
        <v>4</v>
      </c>
      <c r="K25" s="46">
        <v>550</v>
      </c>
      <c r="L25" s="46">
        <v>563</v>
      </c>
      <c r="M25" s="46">
        <v>537</v>
      </c>
      <c r="N25" s="46">
        <v>468</v>
      </c>
      <c r="O25" s="46">
        <v>482</v>
      </c>
      <c r="P25" s="46">
        <v>446.4</v>
      </c>
      <c r="Q25" s="46">
        <v>451.72</v>
      </c>
      <c r="R25" s="44" t="s">
        <v>29</v>
      </c>
    </row>
    <row r="26" spans="1:18" ht="9.75" customHeight="1">
      <c r="A26" s="13"/>
      <c r="B26" s="48" t="s">
        <v>9</v>
      </c>
      <c r="C26" s="50">
        <v>14408</v>
      </c>
      <c r="D26" s="50">
        <v>11786</v>
      </c>
      <c r="E26" s="46">
        <v>11846</v>
      </c>
      <c r="F26" s="46">
        <v>12542</v>
      </c>
      <c r="G26" s="46">
        <v>12784</v>
      </c>
      <c r="H26" s="46">
        <v>11937</v>
      </c>
      <c r="I26" s="46">
        <v>11560</v>
      </c>
      <c r="J26" s="46">
        <v>11068</v>
      </c>
      <c r="K26" s="46">
        <v>11571</v>
      </c>
      <c r="L26" s="46">
        <v>11145</v>
      </c>
      <c r="M26" s="46">
        <v>11722</v>
      </c>
      <c r="N26" s="46">
        <v>12821</v>
      </c>
      <c r="O26" s="46">
        <v>12342.52</v>
      </c>
      <c r="P26" s="46">
        <v>10586.94</v>
      </c>
      <c r="Q26" s="46">
        <v>12670.52</v>
      </c>
      <c r="R26" s="44">
        <v>12957.41</v>
      </c>
    </row>
    <row r="27" spans="1:18" ht="9.75" customHeight="1">
      <c r="A27" s="13"/>
      <c r="B27" s="48" t="s">
        <v>19</v>
      </c>
      <c r="C27" s="46" t="s">
        <v>29</v>
      </c>
      <c r="D27" s="46" t="s">
        <v>29</v>
      </c>
      <c r="E27" s="46">
        <v>21357</v>
      </c>
      <c r="F27" s="46">
        <v>24461</v>
      </c>
      <c r="G27" s="46">
        <v>24969</v>
      </c>
      <c r="H27" s="46">
        <v>25062</v>
      </c>
      <c r="I27" s="46">
        <v>25767</v>
      </c>
      <c r="J27" s="46">
        <v>27482</v>
      </c>
      <c r="K27" s="46">
        <v>27938</v>
      </c>
      <c r="L27" s="46">
        <v>29043</v>
      </c>
      <c r="M27" s="46">
        <v>32310</v>
      </c>
      <c r="N27" s="46">
        <v>33218</v>
      </c>
      <c r="O27" s="46">
        <v>30574</v>
      </c>
      <c r="P27" s="46">
        <v>28609.1</v>
      </c>
      <c r="Q27" s="46">
        <v>31130.51</v>
      </c>
      <c r="R27" s="44">
        <v>31940.82</v>
      </c>
    </row>
    <row r="28" spans="1:18" ht="9.75" customHeight="1">
      <c r="A28" s="13"/>
      <c r="B28" s="48" t="s">
        <v>10</v>
      </c>
      <c r="C28" s="50">
        <v>6684</v>
      </c>
      <c r="D28" s="50">
        <v>5117</v>
      </c>
      <c r="E28" s="46">
        <v>3268</v>
      </c>
      <c r="F28" s="46">
        <v>3452</v>
      </c>
      <c r="G28" s="46">
        <v>3515</v>
      </c>
      <c r="H28" s="46">
        <v>2847</v>
      </c>
      <c r="I28" s="46">
        <v>2342</v>
      </c>
      <c r="J28" s="46">
        <v>2628</v>
      </c>
      <c r="K28" s="46">
        <v>2690</v>
      </c>
      <c r="L28" s="46">
        <v>2746</v>
      </c>
      <c r="M28" s="46">
        <v>3819</v>
      </c>
      <c r="N28" s="46">
        <v>3907</v>
      </c>
      <c r="O28" s="46">
        <v>4193</v>
      </c>
      <c r="P28" s="46">
        <v>2717.32</v>
      </c>
      <c r="Q28" s="46">
        <v>3216.14</v>
      </c>
      <c r="R28" s="44">
        <v>3045</v>
      </c>
    </row>
    <row r="29" spans="1:18" s="3" customFormat="1" ht="9.75" customHeight="1">
      <c r="A29" s="13"/>
      <c r="B29" s="48" t="s">
        <v>28</v>
      </c>
      <c r="C29" s="46" t="s">
        <v>29</v>
      </c>
      <c r="D29" s="46" t="s">
        <v>29</v>
      </c>
      <c r="E29" s="46">
        <v>5262</v>
      </c>
      <c r="F29" s="46">
        <v>7292</v>
      </c>
      <c r="G29" s="46">
        <v>5108</v>
      </c>
      <c r="H29" s="46">
        <v>5394</v>
      </c>
      <c r="I29" s="46">
        <v>4947</v>
      </c>
      <c r="J29" s="46">
        <v>5632</v>
      </c>
      <c r="K29" s="46">
        <v>5007</v>
      </c>
      <c r="L29" s="46">
        <v>4550</v>
      </c>
      <c r="M29" s="46">
        <v>4420</v>
      </c>
      <c r="N29" s="46">
        <v>4869</v>
      </c>
      <c r="O29" s="46">
        <v>4360</v>
      </c>
      <c r="P29" s="46">
        <v>6061.41</v>
      </c>
      <c r="Q29" s="46">
        <v>5759.8</v>
      </c>
      <c r="R29" s="44">
        <v>4927.6400000000003</v>
      </c>
    </row>
    <row r="30" spans="1:18" ht="9.75" customHeight="1">
      <c r="A30" s="13"/>
      <c r="B30" s="48" t="s">
        <v>25</v>
      </c>
      <c r="C30" s="46" t="s">
        <v>29</v>
      </c>
      <c r="D30" s="46" t="s">
        <v>29</v>
      </c>
      <c r="E30" s="46">
        <v>1541</v>
      </c>
      <c r="F30" s="46">
        <v>1419</v>
      </c>
      <c r="G30" s="46">
        <v>1582</v>
      </c>
      <c r="H30" s="46">
        <v>1663</v>
      </c>
      <c r="I30" s="46">
        <v>1721</v>
      </c>
      <c r="J30" s="46">
        <v>2562</v>
      </c>
      <c r="K30" s="46">
        <v>2860</v>
      </c>
      <c r="L30" s="46">
        <v>3313</v>
      </c>
      <c r="M30" s="46">
        <v>2752</v>
      </c>
      <c r="N30" s="46">
        <v>3246</v>
      </c>
      <c r="O30" s="46">
        <v>2635.16</v>
      </c>
      <c r="P30" s="46">
        <v>1984.27</v>
      </c>
      <c r="Q30" s="46">
        <v>1790.28</v>
      </c>
      <c r="R30" s="44">
        <v>2044.58</v>
      </c>
    </row>
    <row r="31" spans="1:18" ht="9.75" customHeight="1">
      <c r="A31" s="13"/>
      <c r="B31" s="48" t="s">
        <v>20</v>
      </c>
      <c r="C31" s="46" t="s">
        <v>29</v>
      </c>
      <c r="D31" s="46" t="s">
        <v>29</v>
      </c>
      <c r="E31" s="46">
        <v>6077</v>
      </c>
      <c r="F31" s="46">
        <v>6100</v>
      </c>
      <c r="G31" s="46">
        <v>5124</v>
      </c>
      <c r="H31" s="46">
        <v>3696</v>
      </c>
      <c r="I31" s="46">
        <v>3696</v>
      </c>
      <c r="J31" s="46">
        <v>4890</v>
      </c>
      <c r="K31" s="46">
        <v>4425</v>
      </c>
      <c r="L31" s="46">
        <v>4943</v>
      </c>
      <c r="M31" s="46">
        <v>5200</v>
      </c>
      <c r="N31" s="46">
        <v>5527</v>
      </c>
      <c r="O31" s="46">
        <v>5027.66</v>
      </c>
      <c r="P31" s="46">
        <v>3775.93</v>
      </c>
      <c r="Q31" s="46">
        <v>3678</v>
      </c>
      <c r="R31" s="44">
        <v>3324.99</v>
      </c>
    </row>
    <row r="32" spans="1:18" ht="9.75" customHeight="1">
      <c r="A32" s="13"/>
      <c r="B32" s="48" t="s">
        <v>11</v>
      </c>
      <c r="C32" s="50">
        <v>35066</v>
      </c>
      <c r="D32" s="50">
        <v>41460</v>
      </c>
      <c r="E32" s="46">
        <v>40928</v>
      </c>
      <c r="F32" s="46">
        <v>38758</v>
      </c>
      <c r="G32" s="46">
        <v>38355</v>
      </c>
      <c r="H32" s="46">
        <v>37942</v>
      </c>
      <c r="I32" s="46">
        <v>41305</v>
      </c>
      <c r="J32" s="46">
        <v>41402</v>
      </c>
      <c r="K32" s="46">
        <v>42925</v>
      </c>
      <c r="L32" s="46">
        <v>45360</v>
      </c>
      <c r="M32" s="46">
        <v>46528</v>
      </c>
      <c r="N32" s="46">
        <v>50633</v>
      </c>
      <c r="O32" s="46">
        <v>46183</v>
      </c>
      <c r="P32" s="46">
        <v>42910.29</v>
      </c>
      <c r="Q32" s="46">
        <v>48628.87</v>
      </c>
      <c r="R32" s="44">
        <v>47415.89</v>
      </c>
    </row>
    <row r="33" spans="1:87" s="6" customFormat="1" ht="9.75" customHeight="1">
      <c r="A33" s="13"/>
      <c r="B33" s="48" t="s">
        <v>12</v>
      </c>
      <c r="C33" s="50">
        <v>45510</v>
      </c>
      <c r="D33" s="50">
        <v>57400</v>
      </c>
      <c r="E33" s="46">
        <v>88100</v>
      </c>
      <c r="F33" s="46">
        <v>62390</v>
      </c>
      <c r="G33" s="46">
        <v>61975</v>
      </c>
      <c r="H33" s="46">
        <v>59645</v>
      </c>
      <c r="I33" s="46">
        <v>59810</v>
      </c>
      <c r="J33" s="46">
        <v>63680</v>
      </c>
      <c r="K33" s="46">
        <v>63760</v>
      </c>
      <c r="L33" s="46">
        <v>70145</v>
      </c>
      <c r="M33" s="46">
        <v>62250</v>
      </c>
      <c r="N33" s="46">
        <v>61167</v>
      </c>
      <c r="O33" s="46">
        <v>62450</v>
      </c>
      <c r="P33" s="46">
        <v>63843</v>
      </c>
      <c r="Q33" s="46">
        <v>66133.69</v>
      </c>
      <c r="R33" s="44">
        <v>66031.59</v>
      </c>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row>
    <row r="34" spans="1:87" s="3" customFormat="1" ht="9.75" customHeight="1">
      <c r="A34" s="13"/>
      <c r="B34" s="48" t="s">
        <v>13</v>
      </c>
      <c r="C34" s="50">
        <v>5255</v>
      </c>
      <c r="D34" s="50">
        <v>6717</v>
      </c>
      <c r="E34" s="46">
        <v>7902</v>
      </c>
      <c r="F34" s="46">
        <v>8219</v>
      </c>
      <c r="G34" s="46">
        <v>8664</v>
      </c>
      <c r="H34" s="46">
        <v>8672</v>
      </c>
      <c r="I34" s="46">
        <v>9130</v>
      </c>
      <c r="J34" s="46">
        <v>9246</v>
      </c>
      <c r="K34" s="46">
        <v>8507</v>
      </c>
      <c r="L34" s="46">
        <v>8709</v>
      </c>
      <c r="M34" s="46">
        <v>8709</v>
      </c>
      <c r="N34" s="46">
        <v>8554</v>
      </c>
      <c r="O34" s="46">
        <v>8160</v>
      </c>
      <c r="P34" s="46">
        <v>7909</v>
      </c>
      <c r="Q34" s="46">
        <v>8607.81</v>
      </c>
      <c r="R34" s="44" t="s">
        <v>29</v>
      </c>
    </row>
    <row r="35" spans="1:87" ht="11.25" customHeight="1">
      <c r="A35" s="16"/>
      <c r="B35" s="55" t="s">
        <v>36</v>
      </c>
      <c r="C35" s="52" t="s">
        <v>29</v>
      </c>
      <c r="D35" s="52" t="s">
        <v>29</v>
      </c>
      <c r="E35" s="52" t="s">
        <v>29</v>
      </c>
      <c r="F35" s="52">
        <v>353301</v>
      </c>
      <c r="G35" s="52">
        <v>262779</v>
      </c>
      <c r="H35" s="52">
        <v>252341</v>
      </c>
      <c r="I35" s="52">
        <v>252300</v>
      </c>
      <c r="J35" s="52">
        <v>262654</v>
      </c>
      <c r="K35" s="52">
        <v>270364</v>
      </c>
      <c r="L35" s="52">
        <v>279300</v>
      </c>
      <c r="M35" s="52">
        <v>284664</v>
      </c>
      <c r="N35" s="52">
        <v>306322</v>
      </c>
      <c r="O35" s="52">
        <v>309722</v>
      </c>
      <c r="P35" s="52" t="s">
        <v>29</v>
      </c>
      <c r="Q35" s="52" t="s">
        <v>29</v>
      </c>
      <c r="R35" s="53" t="s">
        <v>29</v>
      </c>
    </row>
    <row r="36" spans="1:87" ht="11.25" customHeight="1">
      <c r="A36" s="16"/>
      <c r="B36" s="55" t="s">
        <v>86</v>
      </c>
      <c r="C36" s="52" t="s">
        <v>29</v>
      </c>
      <c r="D36" s="52" t="s">
        <v>29</v>
      </c>
      <c r="E36" s="52" t="s">
        <v>29</v>
      </c>
      <c r="F36" s="52" t="s">
        <v>82</v>
      </c>
      <c r="G36" s="52">
        <v>262779</v>
      </c>
      <c r="H36" s="52">
        <v>252341</v>
      </c>
      <c r="I36" s="52">
        <v>252300</v>
      </c>
      <c r="J36" s="52">
        <v>262654</v>
      </c>
      <c r="K36" s="52">
        <v>270364</v>
      </c>
      <c r="L36" s="52" t="s">
        <v>82</v>
      </c>
      <c r="M36" s="52" t="s">
        <v>82</v>
      </c>
      <c r="N36" s="52" t="s">
        <v>83</v>
      </c>
      <c r="O36" s="52" t="s">
        <v>83</v>
      </c>
      <c r="P36" s="52">
        <v>296380.65000000002</v>
      </c>
      <c r="Q36" s="52">
        <v>311473.87</v>
      </c>
      <c r="R36" s="53">
        <v>306780.38</v>
      </c>
    </row>
    <row r="37" spans="1:87" ht="2.25" customHeight="1">
      <c r="A37" s="24"/>
      <c r="B37" s="6"/>
      <c r="C37" s="6"/>
      <c r="D37" s="6"/>
      <c r="E37" s="6"/>
      <c r="F37" s="6"/>
      <c r="G37" s="6"/>
      <c r="H37" s="6"/>
      <c r="I37" s="6"/>
      <c r="J37" s="6"/>
      <c r="K37" s="6"/>
      <c r="L37" s="6"/>
      <c r="M37" s="6"/>
      <c r="N37" s="6"/>
      <c r="O37" s="6"/>
      <c r="P37" s="6"/>
      <c r="Q37" s="6"/>
      <c r="R37" s="39"/>
    </row>
    <row r="38" spans="1:87" ht="11.45" customHeight="1">
      <c r="A38" s="25" t="s">
        <v>30</v>
      </c>
      <c r="B38" s="26"/>
      <c r="C38" s="12"/>
      <c r="D38" s="12"/>
      <c r="E38" s="12"/>
      <c r="F38" s="12"/>
      <c r="G38" s="3"/>
      <c r="H38" s="3"/>
      <c r="R38" s="27" t="s">
        <v>79</v>
      </c>
    </row>
    <row r="39" spans="1:87">
      <c r="A39" s="3"/>
      <c r="B39" s="3"/>
      <c r="C39" s="3"/>
      <c r="D39" s="3"/>
      <c r="E39" s="3"/>
      <c r="F39" s="3"/>
      <c r="G39" s="3"/>
      <c r="H39" s="3"/>
    </row>
    <row r="40" spans="1:87">
      <c r="A40" s="3"/>
      <c r="B40" s="3"/>
      <c r="C40" s="3"/>
      <c r="D40" s="3"/>
      <c r="E40" s="3"/>
      <c r="F40" s="3"/>
      <c r="G40" s="3"/>
      <c r="H40" s="3"/>
      <c r="I40" s="3"/>
    </row>
    <row r="41" spans="1:87">
      <c r="B41" s="3"/>
    </row>
    <row r="42" spans="1:87">
      <c r="B42" s="3"/>
    </row>
    <row r="43" spans="1:87">
      <c r="B43" s="3"/>
    </row>
    <row r="44" spans="1:87">
      <c r="B44" s="3"/>
    </row>
    <row r="45" spans="1:87">
      <c r="B45" s="3"/>
    </row>
    <row r="46" spans="1:87">
      <c r="B46" s="3"/>
    </row>
    <row r="47" spans="1:87">
      <c r="B47" s="3"/>
    </row>
    <row r="48" spans="1:87">
      <c r="B48" s="3"/>
    </row>
    <row r="49" spans="2:2">
      <c r="B49" s="3"/>
    </row>
    <row r="50" spans="2:2">
      <c r="B50" s="3"/>
    </row>
    <row r="51" spans="2:2">
      <c r="B51" s="3"/>
    </row>
    <row r="52" spans="2:2">
      <c r="B52" s="3"/>
    </row>
    <row r="53" spans="2:2">
      <c r="B53" s="3"/>
    </row>
    <row r="54" spans="2:2">
      <c r="B54" s="3"/>
    </row>
    <row r="55" spans="2:2">
      <c r="B55" s="3"/>
    </row>
    <row r="56" spans="2:2">
      <c r="B56" s="3"/>
    </row>
    <row r="57" spans="2:2">
      <c r="B57" s="3"/>
    </row>
    <row r="58" spans="2:2">
      <c r="B58" s="3"/>
    </row>
    <row r="59" spans="2:2">
      <c r="B59" s="3"/>
    </row>
    <row r="60" spans="2:2">
      <c r="B60" s="3"/>
    </row>
  </sheetData>
  <mergeCells count="5">
    <mergeCell ref="A4:B4"/>
    <mergeCell ref="A1:R1"/>
    <mergeCell ref="A2:R2"/>
    <mergeCell ref="A3:R3"/>
    <mergeCell ref="A6:R6"/>
  </mergeCells>
  <phoneticPr fontId="9" type="noConversion"/>
  <pageMargins left="1.5748031496062993" right="1.6535433070866143" top="0.59055118110236227" bottom="2.2834645669291338"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92D050"/>
  </sheetPr>
  <dimension ref="A1:S99"/>
  <sheetViews>
    <sheetView zoomScale="140" zoomScaleNormal="140" zoomScaleSheetLayoutView="115" workbookViewId="0">
      <selection sqref="A1:R1"/>
    </sheetView>
  </sheetViews>
  <sheetFormatPr baseColWidth="10" defaultColWidth="13" defaultRowHeight="11.25" outlineLevelCol="1"/>
  <cols>
    <col min="1" max="1" width="0.7109375" style="5" customWidth="1"/>
    <col min="2" max="2" width="6.42578125" style="5" customWidth="1"/>
    <col min="3" max="4" width="6.28515625" style="5" customWidth="1"/>
    <col min="5" max="5" width="6.42578125" style="5" customWidth="1"/>
    <col min="6" max="6" width="6.5703125" style="5" customWidth="1"/>
    <col min="7" max="13" width="6.5703125" style="5" hidden="1" customWidth="1" outlineLevel="1"/>
    <col min="14" max="14" width="6.5703125" style="5" customWidth="1" collapsed="1"/>
    <col min="15" max="18" width="6.5703125" style="5" customWidth="1"/>
    <col min="19" max="19" width="6" style="5" customWidth="1"/>
    <col min="20" max="16384" width="13" style="5"/>
  </cols>
  <sheetData>
    <row r="1" spans="1:19" ht="12.75" customHeight="1">
      <c r="A1" s="64" t="s">
        <v>81</v>
      </c>
      <c r="B1" s="64"/>
      <c r="C1" s="64"/>
      <c r="D1" s="64"/>
      <c r="E1" s="64"/>
      <c r="F1" s="64"/>
      <c r="G1" s="64"/>
      <c r="H1" s="64"/>
      <c r="I1" s="64"/>
      <c r="J1" s="64"/>
      <c r="K1" s="64"/>
      <c r="L1" s="64"/>
      <c r="M1" s="64"/>
      <c r="N1" s="64"/>
      <c r="O1" s="64"/>
      <c r="P1" s="64"/>
      <c r="Q1" s="64"/>
      <c r="R1" s="64"/>
    </row>
    <row r="2" spans="1:19" ht="12.75" customHeight="1">
      <c r="A2" s="64" t="s">
        <v>88</v>
      </c>
      <c r="B2" s="64"/>
      <c r="C2" s="64"/>
      <c r="D2" s="64"/>
      <c r="E2" s="64"/>
      <c r="F2" s="64"/>
      <c r="G2" s="64"/>
      <c r="H2" s="64"/>
      <c r="I2" s="64"/>
      <c r="J2" s="64"/>
      <c r="K2" s="64"/>
      <c r="L2" s="64"/>
      <c r="M2" s="64"/>
      <c r="N2" s="64"/>
      <c r="O2" s="64"/>
      <c r="P2" s="64"/>
      <c r="Q2" s="64"/>
      <c r="R2" s="64"/>
    </row>
    <row r="3" spans="1:19" ht="4.5" customHeight="1">
      <c r="A3" s="71"/>
      <c r="B3" s="71"/>
      <c r="C3" s="71"/>
      <c r="D3" s="71"/>
      <c r="E3" s="71"/>
      <c r="F3" s="71"/>
      <c r="G3" s="71"/>
      <c r="H3" s="71"/>
      <c r="I3" s="71"/>
      <c r="J3" s="71"/>
      <c r="K3" s="71"/>
      <c r="L3" s="71"/>
      <c r="M3" s="71"/>
      <c r="N3" s="71"/>
      <c r="O3" s="71"/>
      <c r="P3" s="71"/>
      <c r="Q3" s="71"/>
      <c r="R3" s="71"/>
    </row>
    <row r="4" spans="1:19" ht="22.5" customHeight="1">
      <c r="A4" s="61" t="s">
        <v>34</v>
      </c>
      <c r="B4" s="62"/>
      <c r="C4" s="8">
        <v>1990</v>
      </c>
      <c r="D4" s="8">
        <v>1995</v>
      </c>
      <c r="E4" s="8">
        <v>2005</v>
      </c>
      <c r="F4" s="8">
        <v>2010</v>
      </c>
      <c r="G4" s="8">
        <v>2011</v>
      </c>
      <c r="H4" s="8">
        <v>2012</v>
      </c>
      <c r="I4" s="8">
        <v>2013</v>
      </c>
      <c r="J4" s="8">
        <v>2014</v>
      </c>
      <c r="K4" s="8">
        <v>2015</v>
      </c>
      <c r="L4" s="8">
        <v>2016</v>
      </c>
      <c r="M4" s="8">
        <v>2017</v>
      </c>
      <c r="N4" s="8">
        <v>2018</v>
      </c>
      <c r="O4" s="8">
        <v>2019</v>
      </c>
      <c r="P4" s="8">
        <v>2020</v>
      </c>
      <c r="Q4" s="8">
        <v>2021</v>
      </c>
      <c r="R4" s="8">
        <v>2022</v>
      </c>
    </row>
    <row r="5" spans="1:19" ht="2.4500000000000002" customHeight="1">
      <c r="A5" s="9"/>
      <c r="B5" s="10"/>
      <c r="C5" s="11"/>
      <c r="D5" s="11"/>
      <c r="E5" s="3"/>
      <c r="F5" s="3"/>
      <c r="G5" s="3"/>
      <c r="H5" s="3"/>
      <c r="I5" s="12"/>
      <c r="J5" s="12"/>
      <c r="K5" s="12"/>
      <c r="L5" s="12"/>
      <c r="M5" s="12"/>
      <c r="N5" s="12"/>
      <c r="O5" s="12"/>
      <c r="P5" s="12"/>
      <c r="Q5" s="12"/>
      <c r="R5" s="40"/>
    </row>
    <row r="6" spans="1:19" ht="10.5" customHeight="1">
      <c r="A6" s="66" t="s">
        <v>3</v>
      </c>
      <c r="B6" s="67"/>
      <c r="C6" s="67"/>
      <c r="D6" s="67"/>
      <c r="E6" s="67"/>
      <c r="F6" s="67"/>
      <c r="G6" s="67"/>
      <c r="H6" s="67"/>
      <c r="I6" s="67"/>
      <c r="J6" s="67"/>
      <c r="K6" s="67"/>
      <c r="L6" s="67"/>
      <c r="M6" s="67"/>
      <c r="N6" s="67"/>
      <c r="O6" s="67"/>
      <c r="P6" s="67"/>
      <c r="Q6" s="67"/>
      <c r="R6" s="68"/>
    </row>
    <row r="7" spans="1:19" ht="9" customHeight="1">
      <c r="A7" s="13"/>
      <c r="B7" s="48" t="s">
        <v>26</v>
      </c>
      <c r="C7" s="46">
        <v>1650</v>
      </c>
      <c r="D7" s="50">
        <v>1667</v>
      </c>
      <c r="E7" s="46">
        <v>1189</v>
      </c>
      <c r="F7" s="46">
        <v>975</v>
      </c>
      <c r="G7" s="46">
        <v>1004</v>
      </c>
      <c r="H7" s="46">
        <v>954</v>
      </c>
      <c r="I7" s="46">
        <v>956</v>
      </c>
      <c r="J7" s="46">
        <v>984</v>
      </c>
      <c r="K7" s="46">
        <v>979</v>
      </c>
      <c r="L7" s="46">
        <v>979</v>
      </c>
      <c r="M7" s="46">
        <v>979</v>
      </c>
      <c r="N7" s="46" t="s">
        <v>29</v>
      </c>
      <c r="O7" s="46">
        <v>979</v>
      </c>
      <c r="P7" s="46" t="s">
        <v>29</v>
      </c>
      <c r="Q7" s="46" t="s">
        <v>29</v>
      </c>
      <c r="R7" s="44" t="s">
        <v>29</v>
      </c>
    </row>
    <row r="8" spans="1:19" ht="9" customHeight="1">
      <c r="A8" s="13"/>
      <c r="B8" s="48" t="s">
        <v>27</v>
      </c>
      <c r="C8" s="46" t="s">
        <v>29</v>
      </c>
      <c r="D8" s="46" t="s">
        <v>29</v>
      </c>
      <c r="E8" s="46">
        <v>1255</v>
      </c>
      <c r="F8" s="46">
        <v>1329</v>
      </c>
      <c r="G8" s="46">
        <v>1359</v>
      </c>
      <c r="H8" s="46">
        <v>1235</v>
      </c>
      <c r="I8" s="46">
        <v>1233</v>
      </c>
      <c r="J8" s="46">
        <v>1036</v>
      </c>
      <c r="K8" s="46">
        <v>1096</v>
      </c>
      <c r="L8" s="46">
        <v>1045</v>
      </c>
      <c r="M8" s="46">
        <v>1086</v>
      </c>
      <c r="N8" s="46">
        <v>1056</v>
      </c>
      <c r="O8" s="46">
        <v>1071</v>
      </c>
      <c r="P8" s="46">
        <v>878.36</v>
      </c>
      <c r="Q8" s="46">
        <v>943.86</v>
      </c>
      <c r="R8" s="44">
        <v>1095.42</v>
      </c>
      <c r="S8" s="14"/>
    </row>
    <row r="9" spans="1:19" ht="9" customHeight="1">
      <c r="A9" s="13"/>
      <c r="B9" s="48" t="s">
        <v>21</v>
      </c>
      <c r="C9" s="46" t="s">
        <v>29</v>
      </c>
      <c r="D9" s="46" t="s">
        <v>29</v>
      </c>
      <c r="E9" s="46">
        <v>1122</v>
      </c>
      <c r="F9" s="46">
        <v>1042</v>
      </c>
      <c r="G9" s="46">
        <v>1176</v>
      </c>
      <c r="H9" s="46">
        <v>1181</v>
      </c>
      <c r="I9" s="46">
        <v>1187</v>
      </c>
      <c r="J9" s="46">
        <v>1059</v>
      </c>
      <c r="K9" s="46">
        <v>956</v>
      </c>
      <c r="L9" s="46" t="s">
        <v>29</v>
      </c>
      <c r="M9" s="46">
        <v>923</v>
      </c>
      <c r="N9" s="46">
        <v>830</v>
      </c>
      <c r="O9" s="46">
        <v>747</v>
      </c>
      <c r="P9" s="46" t="s">
        <v>29</v>
      </c>
      <c r="Q9" s="46" t="s">
        <v>29</v>
      </c>
      <c r="R9" s="44" t="s">
        <v>29</v>
      </c>
    </row>
    <row r="10" spans="1:19" ht="9" customHeight="1">
      <c r="A10" s="13"/>
      <c r="B10" s="48" t="s">
        <v>0</v>
      </c>
      <c r="C10" s="50">
        <v>757</v>
      </c>
      <c r="D10" s="50">
        <v>706</v>
      </c>
      <c r="E10" s="46">
        <v>122</v>
      </c>
      <c r="F10" s="46">
        <v>379</v>
      </c>
      <c r="G10" s="46">
        <v>350</v>
      </c>
      <c r="H10" s="46">
        <v>374</v>
      </c>
      <c r="I10" s="46">
        <v>189</v>
      </c>
      <c r="J10" s="46">
        <v>189</v>
      </c>
      <c r="K10" s="46">
        <v>220</v>
      </c>
      <c r="L10" s="46">
        <v>220</v>
      </c>
      <c r="M10" s="46" t="s">
        <v>29</v>
      </c>
      <c r="N10" s="46" t="s">
        <v>29</v>
      </c>
      <c r="O10" s="46" t="s">
        <v>29</v>
      </c>
      <c r="P10" s="46" t="s">
        <v>29</v>
      </c>
      <c r="Q10" s="46" t="s">
        <v>29</v>
      </c>
      <c r="R10" s="44" t="s">
        <v>29</v>
      </c>
    </row>
    <row r="11" spans="1:19" ht="9" customHeight="1">
      <c r="A11" s="15"/>
      <c r="B11" s="49" t="s">
        <v>4</v>
      </c>
      <c r="C11" s="51">
        <v>13779</v>
      </c>
      <c r="D11" s="51">
        <v>8903</v>
      </c>
      <c r="E11" s="52">
        <v>9068</v>
      </c>
      <c r="F11" s="52">
        <v>7446</v>
      </c>
      <c r="G11" s="52">
        <v>8915</v>
      </c>
      <c r="H11" s="52">
        <v>8927</v>
      </c>
      <c r="I11" s="52">
        <v>8046</v>
      </c>
      <c r="J11" s="52">
        <v>8274</v>
      </c>
      <c r="K11" s="52">
        <v>8379</v>
      </c>
      <c r="L11" s="52">
        <v>8395</v>
      </c>
      <c r="M11" s="52">
        <v>6022</v>
      </c>
      <c r="N11" s="52">
        <v>6749</v>
      </c>
      <c r="O11" s="52">
        <v>6393</v>
      </c>
      <c r="P11" s="52">
        <v>3522.6</v>
      </c>
      <c r="Q11" s="52">
        <v>3883.93</v>
      </c>
      <c r="R11" s="53">
        <v>4109.58</v>
      </c>
    </row>
    <row r="12" spans="1:19" ht="9" customHeight="1">
      <c r="A12" s="13"/>
      <c r="B12" s="48" t="s">
        <v>14</v>
      </c>
      <c r="C12" s="46" t="s">
        <v>29</v>
      </c>
      <c r="D12" s="46" t="s">
        <v>29</v>
      </c>
      <c r="E12" s="46">
        <v>1380</v>
      </c>
      <c r="F12" s="46">
        <v>1692</v>
      </c>
      <c r="G12" s="46">
        <v>1647</v>
      </c>
      <c r="H12" s="46">
        <v>1737</v>
      </c>
      <c r="I12" s="46">
        <v>1836</v>
      </c>
      <c r="J12" s="46">
        <v>1825</v>
      </c>
      <c r="K12" s="46">
        <v>2059</v>
      </c>
      <c r="L12" s="46">
        <v>2092</v>
      </c>
      <c r="M12" s="46">
        <v>2226</v>
      </c>
      <c r="N12" s="46">
        <v>2374</v>
      </c>
      <c r="O12" s="46">
        <v>2135</v>
      </c>
      <c r="P12" s="46">
        <v>2192.5</v>
      </c>
      <c r="Q12" s="46">
        <v>2345.83</v>
      </c>
      <c r="R12" s="44">
        <v>2451.67</v>
      </c>
    </row>
    <row r="13" spans="1:19" ht="9" customHeight="1">
      <c r="A13" s="13"/>
      <c r="B13" s="48" t="s">
        <v>7</v>
      </c>
      <c r="C13" s="50">
        <v>90</v>
      </c>
      <c r="D13" s="50">
        <v>41</v>
      </c>
      <c r="E13" s="50">
        <v>4</v>
      </c>
      <c r="F13" s="46">
        <v>0</v>
      </c>
      <c r="G13" s="46">
        <v>1</v>
      </c>
      <c r="H13" s="46">
        <v>1</v>
      </c>
      <c r="I13" s="46">
        <v>3</v>
      </c>
      <c r="J13" s="46">
        <v>6</v>
      </c>
      <c r="K13" s="46">
        <v>3</v>
      </c>
      <c r="L13" s="46">
        <v>6</v>
      </c>
      <c r="M13" s="46">
        <v>6</v>
      </c>
      <c r="N13" s="46" t="s">
        <v>29</v>
      </c>
      <c r="O13" s="46" t="s">
        <v>29</v>
      </c>
      <c r="P13" s="46" t="s">
        <v>29</v>
      </c>
      <c r="Q13" s="46" t="s">
        <v>29</v>
      </c>
      <c r="R13" s="44" t="s">
        <v>29</v>
      </c>
    </row>
    <row r="14" spans="1:19" ht="9" customHeight="1">
      <c r="A14" s="15"/>
      <c r="B14" s="48" t="s">
        <v>24</v>
      </c>
      <c r="C14" s="50">
        <v>1872</v>
      </c>
      <c r="D14" s="50">
        <v>1440</v>
      </c>
      <c r="E14" s="50">
        <v>189</v>
      </c>
      <c r="F14" s="46">
        <v>94</v>
      </c>
      <c r="G14" s="46">
        <v>98</v>
      </c>
      <c r="H14" s="46">
        <v>92</v>
      </c>
      <c r="I14" s="46">
        <v>94</v>
      </c>
      <c r="J14" s="46">
        <v>112</v>
      </c>
      <c r="K14" s="46">
        <v>112</v>
      </c>
      <c r="L14" s="46" t="s">
        <v>29</v>
      </c>
      <c r="M14" s="46">
        <v>112</v>
      </c>
      <c r="N14" s="46" t="s">
        <v>29</v>
      </c>
      <c r="O14" s="46">
        <v>223</v>
      </c>
      <c r="P14" s="46">
        <v>223.36</v>
      </c>
      <c r="Q14" s="46" t="s">
        <v>29</v>
      </c>
      <c r="R14" s="44" t="s">
        <v>29</v>
      </c>
    </row>
    <row r="15" spans="1:19" ht="9" customHeight="1">
      <c r="A15" s="13"/>
      <c r="B15" s="48" t="s">
        <v>5</v>
      </c>
      <c r="C15" s="50">
        <v>5344</v>
      </c>
      <c r="D15" s="50">
        <v>7421</v>
      </c>
      <c r="E15" s="46">
        <v>5160</v>
      </c>
      <c r="F15" s="46">
        <v>5684</v>
      </c>
      <c r="G15" s="46">
        <v>6903</v>
      </c>
      <c r="H15" s="46">
        <v>6691</v>
      </c>
      <c r="I15" s="46">
        <v>7260</v>
      </c>
      <c r="J15" s="46">
        <v>6900</v>
      </c>
      <c r="K15" s="46">
        <v>6721</v>
      </c>
      <c r="L15" s="46">
        <v>7203</v>
      </c>
      <c r="M15" s="46">
        <v>6850</v>
      </c>
      <c r="N15" s="46">
        <v>7425</v>
      </c>
      <c r="O15" s="46">
        <v>7309</v>
      </c>
      <c r="P15" s="46">
        <v>7044.73</v>
      </c>
      <c r="Q15" s="46">
        <v>6773.64</v>
      </c>
      <c r="R15" s="44">
        <v>6931.02</v>
      </c>
    </row>
    <row r="16" spans="1:19" ht="9" customHeight="1">
      <c r="A16" s="13"/>
      <c r="B16" s="48" t="s">
        <v>6</v>
      </c>
      <c r="C16" s="50">
        <v>21232</v>
      </c>
      <c r="D16" s="50">
        <v>22339</v>
      </c>
      <c r="E16" s="46">
        <v>9799</v>
      </c>
      <c r="F16" s="46">
        <v>8371</v>
      </c>
      <c r="G16" s="46">
        <v>8802</v>
      </c>
      <c r="H16" s="46">
        <v>8407</v>
      </c>
      <c r="I16" s="46">
        <v>7969</v>
      </c>
      <c r="J16" s="46">
        <v>8679</v>
      </c>
      <c r="K16" s="46">
        <v>8617</v>
      </c>
      <c r="L16" s="46">
        <v>8761</v>
      </c>
      <c r="M16" s="46">
        <v>8644</v>
      </c>
      <c r="N16" s="46">
        <v>8793</v>
      </c>
      <c r="O16" s="46">
        <v>8511.5499999999993</v>
      </c>
      <c r="P16" s="46">
        <v>7741.19</v>
      </c>
      <c r="Q16" s="46">
        <v>7917.61</v>
      </c>
      <c r="R16" s="44" t="s">
        <v>29</v>
      </c>
    </row>
    <row r="17" spans="1:19" ht="9" customHeight="1">
      <c r="A17" s="13"/>
      <c r="B17" s="48" t="s">
        <v>31</v>
      </c>
      <c r="C17" s="50" t="s">
        <v>32</v>
      </c>
      <c r="D17" s="50" t="s">
        <v>32</v>
      </c>
      <c r="E17" s="46">
        <v>2508</v>
      </c>
      <c r="F17" s="46">
        <v>2830</v>
      </c>
      <c r="G17" s="46">
        <v>3158</v>
      </c>
      <c r="H17" s="46">
        <v>3185</v>
      </c>
      <c r="I17" s="46">
        <v>3070</v>
      </c>
      <c r="J17" s="46">
        <v>2880</v>
      </c>
      <c r="K17" s="46">
        <v>2634</v>
      </c>
      <c r="L17" s="46">
        <v>2647</v>
      </c>
      <c r="M17" s="46">
        <v>2166</v>
      </c>
      <c r="N17" s="46">
        <v>2222</v>
      </c>
      <c r="O17" s="46">
        <v>2283.85</v>
      </c>
      <c r="P17" s="46">
        <v>2208.41</v>
      </c>
      <c r="Q17" s="46">
        <v>2114.63</v>
      </c>
      <c r="R17" s="44">
        <v>2124.6</v>
      </c>
    </row>
    <row r="18" spans="1:19" ht="9" customHeight="1">
      <c r="A18" s="13"/>
      <c r="B18" s="48" t="s">
        <v>8</v>
      </c>
      <c r="C18" s="50">
        <v>6559</v>
      </c>
      <c r="D18" s="50">
        <v>7998</v>
      </c>
      <c r="E18" s="50">
        <v>1796</v>
      </c>
      <c r="F18" s="46">
        <v>1248</v>
      </c>
      <c r="G18" s="46">
        <v>944</v>
      </c>
      <c r="H18" s="46">
        <v>944</v>
      </c>
      <c r="I18" s="46">
        <v>944</v>
      </c>
      <c r="J18" s="46">
        <v>816</v>
      </c>
      <c r="K18" s="46">
        <v>756</v>
      </c>
      <c r="L18" s="46" t="s">
        <v>29</v>
      </c>
      <c r="M18" s="46">
        <v>893</v>
      </c>
      <c r="N18" s="46">
        <v>889</v>
      </c>
      <c r="O18" s="46">
        <v>894.49</v>
      </c>
      <c r="P18" s="46">
        <v>877.49</v>
      </c>
      <c r="Q18" s="46" t="s">
        <v>29</v>
      </c>
      <c r="R18" s="44" t="s">
        <v>29</v>
      </c>
    </row>
    <row r="19" spans="1:19" ht="9" customHeight="1">
      <c r="A19" s="13"/>
      <c r="B19" s="48" t="s">
        <v>15</v>
      </c>
      <c r="C19" s="46" t="s">
        <v>29</v>
      </c>
      <c r="D19" s="46" t="s">
        <v>29</v>
      </c>
      <c r="E19" s="50">
        <v>1</v>
      </c>
      <c r="F19" s="46">
        <v>0</v>
      </c>
      <c r="G19" s="46">
        <v>0</v>
      </c>
      <c r="H19" s="46">
        <v>0</v>
      </c>
      <c r="I19" s="46">
        <v>0</v>
      </c>
      <c r="J19" s="46">
        <v>0</v>
      </c>
      <c r="K19" s="46">
        <v>0</v>
      </c>
      <c r="L19" s="46">
        <v>0</v>
      </c>
      <c r="M19" s="46">
        <v>0</v>
      </c>
      <c r="N19" s="46">
        <v>0</v>
      </c>
      <c r="O19" s="46">
        <v>0.06</v>
      </c>
      <c r="P19" s="46">
        <v>0.05</v>
      </c>
      <c r="Q19" s="46">
        <v>0.03</v>
      </c>
      <c r="R19" s="44">
        <v>0.32</v>
      </c>
    </row>
    <row r="20" spans="1:19" ht="9" customHeight="1">
      <c r="A20" s="13"/>
      <c r="B20" s="48" t="s">
        <v>16</v>
      </c>
      <c r="C20" s="46" t="s">
        <v>29</v>
      </c>
      <c r="D20" s="46" t="s">
        <v>29</v>
      </c>
      <c r="E20" s="50">
        <v>3958</v>
      </c>
      <c r="F20" s="46">
        <v>3231</v>
      </c>
      <c r="G20" s="46">
        <v>3204</v>
      </c>
      <c r="H20" s="46">
        <v>5316</v>
      </c>
      <c r="I20" s="46">
        <v>4984</v>
      </c>
      <c r="J20" s="46">
        <v>3414</v>
      </c>
      <c r="K20" s="46">
        <v>3049</v>
      </c>
      <c r="L20" s="46">
        <v>2727</v>
      </c>
      <c r="M20" s="46">
        <v>3152</v>
      </c>
      <c r="N20" s="46">
        <v>4032</v>
      </c>
      <c r="O20" s="46">
        <v>4187</v>
      </c>
      <c r="P20" s="46">
        <v>4320.05</v>
      </c>
      <c r="Q20" s="46">
        <v>4342</v>
      </c>
      <c r="R20" s="44">
        <v>4238</v>
      </c>
    </row>
    <row r="21" spans="1:19" ht="9" customHeight="1">
      <c r="A21" s="13"/>
      <c r="B21" s="48" t="s">
        <v>17</v>
      </c>
      <c r="C21" s="46" t="s">
        <v>29</v>
      </c>
      <c r="D21" s="46" t="s">
        <v>29</v>
      </c>
      <c r="E21" s="50">
        <v>1975</v>
      </c>
      <c r="F21" s="46">
        <v>2001</v>
      </c>
      <c r="G21" s="46">
        <v>2014</v>
      </c>
      <c r="H21" s="46">
        <v>1789</v>
      </c>
      <c r="I21" s="46">
        <v>1751</v>
      </c>
      <c r="J21" s="46">
        <v>1931</v>
      </c>
      <c r="K21" s="46">
        <v>1591</v>
      </c>
      <c r="L21" s="46">
        <v>1669</v>
      </c>
      <c r="M21" s="46">
        <v>1697</v>
      </c>
      <c r="N21" s="46">
        <v>1985</v>
      </c>
      <c r="O21" s="46">
        <v>1799</v>
      </c>
      <c r="P21" s="46">
        <v>1473</v>
      </c>
      <c r="Q21" s="46">
        <v>1614</v>
      </c>
      <c r="R21" s="44" t="s">
        <v>29</v>
      </c>
    </row>
    <row r="22" spans="1:19" ht="9" customHeight="1">
      <c r="A22" s="13"/>
      <c r="B22" s="48" t="s">
        <v>18</v>
      </c>
      <c r="C22" s="46" t="s">
        <v>29</v>
      </c>
      <c r="D22" s="46" t="s">
        <v>29</v>
      </c>
      <c r="E22" s="50">
        <v>117</v>
      </c>
      <c r="F22" s="46">
        <v>145</v>
      </c>
      <c r="G22" s="46">
        <v>137</v>
      </c>
      <c r="H22" s="46">
        <v>142</v>
      </c>
      <c r="I22" s="46">
        <v>152</v>
      </c>
      <c r="J22" s="46" t="s">
        <v>35</v>
      </c>
      <c r="K22" s="46">
        <v>152</v>
      </c>
      <c r="L22" s="46">
        <v>130</v>
      </c>
      <c r="M22" s="46">
        <v>120</v>
      </c>
      <c r="N22" s="46">
        <v>125</v>
      </c>
      <c r="O22" s="46">
        <v>104.44</v>
      </c>
      <c r="P22" s="46">
        <v>81.599999999999994</v>
      </c>
      <c r="Q22" s="46">
        <v>61.2</v>
      </c>
      <c r="R22" s="44">
        <v>61.27</v>
      </c>
    </row>
    <row r="23" spans="1:19" ht="9" customHeight="1">
      <c r="A23" s="13"/>
      <c r="B23" s="48" t="s">
        <v>22</v>
      </c>
      <c r="C23" s="46" t="s">
        <v>29</v>
      </c>
      <c r="D23" s="46" t="s">
        <v>29</v>
      </c>
      <c r="E23" s="50">
        <v>2121</v>
      </c>
      <c r="F23" s="46">
        <v>2122</v>
      </c>
      <c r="G23" s="46">
        <v>2341</v>
      </c>
      <c r="H23" s="46">
        <v>2255</v>
      </c>
      <c r="I23" s="46">
        <v>2283</v>
      </c>
      <c r="J23" s="46">
        <v>2229</v>
      </c>
      <c r="K23" s="46">
        <v>2256</v>
      </c>
      <c r="L23" s="46">
        <v>2096</v>
      </c>
      <c r="M23" s="46">
        <v>2023</v>
      </c>
      <c r="N23" s="46">
        <v>2219</v>
      </c>
      <c r="O23" s="46">
        <v>2073.6</v>
      </c>
      <c r="P23" s="46">
        <v>1598.48</v>
      </c>
      <c r="Q23" s="46">
        <v>2254.7800000000002</v>
      </c>
      <c r="R23" s="44" t="s">
        <v>29</v>
      </c>
    </row>
    <row r="24" spans="1:19" ht="9" customHeight="1">
      <c r="A24" s="13"/>
      <c r="B24" s="48" t="s">
        <v>23</v>
      </c>
      <c r="C24" s="46" t="s">
        <v>29</v>
      </c>
      <c r="D24" s="46" t="s">
        <v>29</v>
      </c>
      <c r="E24" s="46" t="s">
        <v>29</v>
      </c>
      <c r="F24" s="46">
        <v>0</v>
      </c>
      <c r="G24" s="46">
        <v>0</v>
      </c>
      <c r="H24" s="46">
        <v>0</v>
      </c>
      <c r="I24" s="46">
        <v>0</v>
      </c>
      <c r="J24" s="46">
        <v>0</v>
      </c>
      <c r="K24" s="46">
        <v>0</v>
      </c>
      <c r="L24" s="46" t="s">
        <v>29</v>
      </c>
      <c r="M24" s="46">
        <v>0</v>
      </c>
      <c r="N24" s="46">
        <v>0</v>
      </c>
      <c r="O24" s="46">
        <v>0</v>
      </c>
      <c r="P24" s="46" t="s">
        <v>29</v>
      </c>
      <c r="Q24" s="46" t="s">
        <v>29</v>
      </c>
      <c r="R24" s="44" t="s">
        <v>29</v>
      </c>
    </row>
    <row r="25" spans="1:19" ht="9" customHeight="1">
      <c r="A25" s="13"/>
      <c r="B25" s="48" t="s">
        <v>1</v>
      </c>
      <c r="C25" s="50">
        <v>440</v>
      </c>
      <c r="D25" s="50">
        <v>411</v>
      </c>
      <c r="E25" s="50">
        <v>213</v>
      </c>
      <c r="F25" s="46">
        <v>258</v>
      </c>
      <c r="G25" s="46">
        <v>205</v>
      </c>
      <c r="H25" s="46">
        <v>3677</v>
      </c>
      <c r="I25" s="46">
        <v>0</v>
      </c>
      <c r="J25" s="46">
        <v>0</v>
      </c>
      <c r="K25" s="46">
        <v>299</v>
      </c>
      <c r="L25" s="46">
        <v>311</v>
      </c>
      <c r="M25" s="46">
        <v>282</v>
      </c>
      <c r="N25" s="46">
        <v>298</v>
      </c>
      <c r="O25" s="46">
        <v>260</v>
      </c>
      <c r="P25" s="46">
        <v>216</v>
      </c>
      <c r="Q25" s="46">
        <v>196.21</v>
      </c>
      <c r="R25" s="44" t="s">
        <v>29</v>
      </c>
    </row>
    <row r="26" spans="1:19" ht="9" customHeight="1">
      <c r="A26" s="13"/>
      <c r="B26" s="48" t="s">
        <v>9</v>
      </c>
      <c r="C26" s="50">
        <v>2365</v>
      </c>
      <c r="D26" s="50">
        <v>2019</v>
      </c>
      <c r="E26" s="50">
        <v>940</v>
      </c>
      <c r="F26" s="46">
        <v>739</v>
      </c>
      <c r="G26" s="46">
        <v>847</v>
      </c>
      <c r="H26" s="46">
        <v>894</v>
      </c>
      <c r="I26" s="46">
        <v>873</v>
      </c>
      <c r="J26" s="46">
        <v>962</v>
      </c>
      <c r="K26" s="46">
        <v>999</v>
      </c>
      <c r="L26" s="46">
        <v>1029</v>
      </c>
      <c r="M26" s="46">
        <v>1017</v>
      </c>
      <c r="N26" s="46">
        <v>1128</v>
      </c>
      <c r="O26" s="46">
        <v>982.16</v>
      </c>
      <c r="P26" s="46">
        <v>875.51</v>
      </c>
      <c r="Q26" s="46">
        <v>850.24</v>
      </c>
      <c r="R26" s="44">
        <v>976.82</v>
      </c>
    </row>
    <row r="27" spans="1:19" ht="9" customHeight="1">
      <c r="A27" s="13"/>
      <c r="B27" s="54" t="s">
        <v>19</v>
      </c>
      <c r="C27" s="46" t="s">
        <v>29</v>
      </c>
      <c r="D27" s="46" t="s">
        <v>29</v>
      </c>
      <c r="E27" s="50">
        <v>7174</v>
      </c>
      <c r="F27" s="46">
        <v>6882</v>
      </c>
      <c r="G27" s="46">
        <v>7231</v>
      </c>
      <c r="H27" s="46">
        <v>7910</v>
      </c>
      <c r="I27" s="46">
        <v>8028</v>
      </c>
      <c r="J27" s="46">
        <v>8195</v>
      </c>
      <c r="K27" s="46">
        <v>7941</v>
      </c>
      <c r="L27" s="46">
        <v>7799</v>
      </c>
      <c r="M27" s="46">
        <v>7755</v>
      </c>
      <c r="N27" s="46">
        <v>8150</v>
      </c>
      <c r="O27" s="46">
        <v>7625</v>
      </c>
      <c r="P27" s="46">
        <v>7250.38</v>
      </c>
      <c r="Q27" s="46">
        <v>7456.31</v>
      </c>
      <c r="R27" s="44">
        <v>6794.2</v>
      </c>
    </row>
    <row r="28" spans="1:19" ht="9" customHeight="1">
      <c r="A28" s="13"/>
      <c r="B28" s="48" t="s">
        <v>10</v>
      </c>
      <c r="C28" s="50">
        <v>4521</v>
      </c>
      <c r="D28" s="50">
        <v>4233</v>
      </c>
      <c r="E28" s="50">
        <v>6878</v>
      </c>
      <c r="F28" s="46">
        <v>5597</v>
      </c>
      <c r="G28" s="46">
        <v>6846</v>
      </c>
      <c r="H28" s="46">
        <v>7263</v>
      </c>
      <c r="I28" s="46">
        <v>7667</v>
      </c>
      <c r="J28" s="46">
        <v>7924</v>
      </c>
      <c r="K28" s="46">
        <v>8012</v>
      </c>
      <c r="L28" s="46">
        <v>8149</v>
      </c>
      <c r="M28" s="46">
        <v>8698</v>
      </c>
      <c r="N28" s="46">
        <v>8138</v>
      </c>
      <c r="O28" s="46">
        <v>8063</v>
      </c>
      <c r="P28" s="46">
        <v>8314.6</v>
      </c>
      <c r="Q28" s="46">
        <v>8985.27</v>
      </c>
      <c r="R28" s="44">
        <v>9190.48</v>
      </c>
    </row>
    <row r="29" spans="1:19" ht="9" customHeight="1">
      <c r="A29" s="13"/>
      <c r="B29" s="48" t="s">
        <v>28</v>
      </c>
      <c r="C29" s="46" t="s">
        <v>29</v>
      </c>
      <c r="D29" s="46" t="s">
        <v>29</v>
      </c>
      <c r="E29" s="46">
        <v>6280</v>
      </c>
      <c r="F29" s="46">
        <v>5819</v>
      </c>
      <c r="G29" s="46">
        <v>5237</v>
      </c>
      <c r="H29" s="46">
        <v>5656</v>
      </c>
      <c r="I29" s="46">
        <v>5144</v>
      </c>
      <c r="J29" s="46">
        <v>4839</v>
      </c>
      <c r="K29" s="46">
        <v>5229</v>
      </c>
      <c r="L29" s="46">
        <v>5402</v>
      </c>
      <c r="M29" s="46">
        <v>5158</v>
      </c>
      <c r="N29" s="46">
        <v>5568</v>
      </c>
      <c r="O29" s="46">
        <v>5826</v>
      </c>
      <c r="P29" s="46">
        <v>5567.28</v>
      </c>
      <c r="Q29" s="46">
        <v>5575.5</v>
      </c>
      <c r="R29" s="44">
        <v>5975.27</v>
      </c>
      <c r="S29" s="14"/>
    </row>
    <row r="30" spans="1:19" ht="9" customHeight="1">
      <c r="A30" s="13"/>
      <c r="B30" s="48" t="s">
        <v>25</v>
      </c>
      <c r="C30" s="46" t="s">
        <v>29</v>
      </c>
      <c r="D30" s="46" t="s">
        <v>29</v>
      </c>
      <c r="E30" s="50">
        <v>248</v>
      </c>
      <c r="F30" s="46">
        <v>422</v>
      </c>
      <c r="G30" s="46">
        <v>469</v>
      </c>
      <c r="H30" s="46">
        <v>557</v>
      </c>
      <c r="I30" s="46">
        <v>567</v>
      </c>
      <c r="J30" s="46">
        <v>948</v>
      </c>
      <c r="K30" s="46">
        <v>952</v>
      </c>
      <c r="L30" s="46">
        <v>797</v>
      </c>
      <c r="M30" s="46">
        <v>718</v>
      </c>
      <c r="N30" s="46">
        <v>675</v>
      </c>
      <c r="O30" s="46">
        <v>866.09</v>
      </c>
      <c r="P30" s="46">
        <v>832.86</v>
      </c>
      <c r="Q30" s="46">
        <v>882.88</v>
      </c>
      <c r="R30" s="44">
        <v>962.6</v>
      </c>
    </row>
    <row r="31" spans="1:19" ht="9" customHeight="1">
      <c r="A31" s="13"/>
      <c r="B31" s="48" t="s">
        <v>20</v>
      </c>
      <c r="C31" s="46" t="s">
        <v>29</v>
      </c>
      <c r="D31" s="46" t="s">
        <v>29</v>
      </c>
      <c r="E31" s="50">
        <v>2928</v>
      </c>
      <c r="F31" s="46">
        <v>3000</v>
      </c>
      <c r="G31" s="46">
        <v>3446</v>
      </c>
      <c r="H31" s="46">
        <v>3677</v>
      </c>
      <c r="I31" s="46">
        <v>3677</v>
      </c>
      <c r="J31" s="46">
        <v>3718</v>
      </c>
      <c r="K31" s="46">
        <v>4010</v>
      </c>
      <c r="L31" s="46">
        <v>3809</v>
      </c>
      <c r="M31" s="46">
        <v>3570</v>
      </c>
      <c r="N31" s="46">
        <v>3552</v>
      </c>
      <c r="O31" s="46">
        <v>3329.59</v>
      </c>
      <c r="P31" s="46">
        <v>3148.2</v>
      </c>
      <c r="Q31" s="46">
        <v>3491.7</v>
      </c>
      <c r="R31" s="44">
        <v>3501.88</v>
      </c>
    </row>
    <row r="32" spans="1:19" ht="9" customHeight="1">
      <c r="A32" s="13"/>
      <c r="B32" s="48" t="s">
        <v>11</v>
      </c>
      <c r="C32" s="50">
        <v>8164</v>
      </c>
      <c r="D32" s="50">
        <v>8434</v>
      </c>
      <c r="E32" s="46">
        <v>6188</v>
      </c>
      <c r="F32" s="46">
        <v>7218</v>
      </c>
      <c r="G32" s="46">
        <v>7171</v>
      </c>
      <c r="H32" s="46">
        <v>6673</v>
      </c>
      <c r="I32" s="46">
        <v>8026</v>
      </c>
      <c r="J32" s="46">
        <v>7799</v>
      </c>
      <c r="K32" s="46">
        <v>8522</v>
      </c>
      <c r="L32" s="46">
        <v>8966</v>
      </c>
      <c r="M32" s="46">
        <v>8802</v>
      </c>
      <c r="N32" s="46">
        <v>9898</v>
      </c>
      <c r="O32" s="46">
        <v>9470</v>
      </c>
      <c r="P32" s="46">
        <v>8280.6299999999992</v>
      </c>
      <c r="Q32" s="46">
        <v>9173.98</v>
      </c>
      <c r="R32" s="44">
        <v>8835.3700000000008</v>
      </c>
    </row>
    <row r="33" spans="1:19" ht="9" customHeight="1">
      <c r="A33" s="13"/>
      <c r="B33" s="48" t="s">
        <v>12</v>
      </c>
      <c r="C33" s="50">
        <v>7961</v>
      </c>
      <c r="D33" s="50">
        <v>5500</v>
      </c>
      <c r="E33" s="50">
        <v>4200</v>
      </c>
      <c r="F33" s="46">
        <v>3910</v>
      </c>
      <c r="G33" s="46">
        <v>4025</v>
      </c>
      <c r="H33" s="46">
        <v>3954</v>
      </c>
      <c r="I33" s="46">
        <v>3890</v>
      </c>
      <c r="J33" s="46">
        <v>3720</v>
      </c>
      <c r="K33" s="46">
        <v>3540</v>
      </c>
      <c r="L33" s="46">
        <v>3600</v>
      </c>
      <c r="M33" s="46">
        <v>5450</v>
      </c>
      <c r="N33" s="46">
        <v>6545</v>
      </c>
      <c r="O33" s="46">
        <v>6550</v>
      </c>
      <c r="P33" s="46">
        <v>5157</v>
      </c>
      <c r="Q33" s="46">
        <v>5266.31</v>
      </c>
      <c r="R33" s="44">
        <v>5168.41</v>
      </c>
    </row>
    <row r="34" spans="1:19" ht="9" customHeight="1">
      <c r="A34" s="13"/>
      <c r="B34" s="48" t="s">
        <v>13</v>
      </c>
      <c r="C34" s="50">
        <v>1095</v>
      </c>
      <c r="D34" s="50">
        <v>757</v>
      </c>
      <c r="E34" s="50">
        <v>300</v>
      </c>
      <c r="F34" s="46">
        <v>118</v>
      </c>
      <c r="G34" s="46">
        <v>123</v>
      </c>
      <c r="H34" s="46">
        <v>116</v>
      </c>
      <c r="I34" s="46">
        <v>113</v>
      </c>
      <c r="J34" s="46">
        <v>116</v>
      </c>
      <c r="K34" s="46">
        <v>143</v>
      </c>
      <c r="L34" s="46">
        <v>173</v>
      </c>
      <c r="M34" s="46">
        <v>116</v>
      </c>
      <c r="N34" s="46">
        <v>118</v>
      </c>
      <c r="O34" s="46">
        <v>148</v>
      </c>
      <c r="P34" s="46">
        <v>113</v>
      </c>
      <c r="Q34" s="46">
        <v>108</v>
      </c>
      <c r="R34" s="44" t="s">
        <v>29</v>
      </c>
      <c r="S34" s="14"/>
    </row>
    <row r="35" spans="1:19" ht="11.25" customHeight="1">
      <c r="A35" s="15"/>
      <c r="B35" s="49" t="s">
        <v>36</v>
      </c>
      <c r="C35" s="52">
        <f>SUM(C7:C34)</f>
        <v>75829</v>
      </c>
      <c r="D35" s="52">
        <f>SUM(D7:D34)</f>
        <v>71869</v>
      </c>
      <c r="E35" s="52">
        <f>SUM(E7:E34)</f>
        <v>77113</v>
      </c>
      <c r="F35" s="52">
        <v>72552</v>
      </c>
      <c r="G35" s="52">
        <v>77653</v>
      </c>
      <c r="H35" s="52">
        <v>83608</v>
      </c>
      <c r="I35" s="52">
        <v>79943</v>
      </c>
      <c r="J35" s="52">
        <v>77571</v>
      </c>
      <c r="K35" s="52">
        <v>79227</v>
      </c>
      <c r="L35" s="52">
        <v>79830</v>
      </c>
      <c r="M35" s="52">
        <v>78684</v>
      </c>
      <c r="N35" s="52">
        <v>84087</v>
      </c>
      <c r="O35" s="52">
        <v>82057</v>
      </c>
      <c r="P35" s="52" t="s">
        <v>85</v>
      </c>
      <c r="Q35" s="52" t="s">
        <v>29</v>
      </c>
      <c r="R35" s="53" t="s">
        <v>29</v>
      </c>
      <c r="S35" s="14"/>
    </row>
    <row r="36" spans="1:19" ht="11.25" customHeight="1">
      <c r="A36" s="16"/>
      <c r="B36" s="55" t="s">
        <v>86</v>
      </c>
      <c r="C36" s="52" t="s">
        <v>29</v>
      </c>
      <c r="D36" s="52" t="s">
        <v>29</v>
      </c>
      <c r="E36" s="52" t="s">
        <v>29</v>
      </c>
      <c r="F36" s="52" t="s">
        <v>29</v>
      </c>
      <c r="G36" s="52">
        <v>262779</v>
      </c>
      <c r="H36" s="52">
        <v>252341</v>
      </c>
      <c r="I36" s="52">
        <v>252300</v>
      </c>
      <c r="J36" s="52">
        <v>262654</v>
      </c>
      <c r="K36" s="52">
        <v>270364</v>
      </c>
      <c r="L36" s="52" t="s">
        <v>29</v>
      </c>
      <c r="M36" s="52" t="s">
        <v>29</v>
      </c>
      <c r="N36" s="52" t="s">
        <v>29</v>
      </c>
      <c r="O36" s="52" t="s">
        <v>29</v>
      </c>
      <c r="P36" s="52">
        <v>73768.94</v>
      </c>
      <c r="Q36" s="52">
        <v>77195.42</v>
      </c>
      <c r="R36" s="53">
        <v>77465.009999999995</v>
      </c>
    </row>
    <row r="37" spans="1:19" ht="2.25" customHeight="1">
      <c r="A37" s="15"/>
      <c r="B37" s="2"/>
      <c r="C37" s="38"/>
      <c r="D37" s="38"/>
      <c r="E37" s="38"/>
      <c r="F37" s="38"/>
      <c r="G37" s="38"/>
      <c r="H37" s="38"/>
      <c r="I37" s="38"/>
      <c r="J37" s="38"/>
      <c r="K37" s="38"/>
      <c r="L37" s="38"/>
      <c r="M37" s="38"/>
      <c r="N37" s="38"/>
      <c r="O37" s="38"/>
      <c r="P37" s="38"/>
      <c r="Q37" s="38"/>
      <c r="R37" s="42"/>
      <c r="S37" s="14"/>
    </row>
    <row r="38" spans="1:19" ht="12" customHeight="1">
      <c r="A38" s="17"/>
      <c r="B38" s="69" t="s">
        <v>33</v>
      </c>
      <c r="C38" s="69"/>
      <c r="D38" s="69"/>
      <c r="E38" s="69"/>
      <c r="F38" s="69"/>
      <c r="G38" s="69"/>
      <c r="H38" s="69"/>
      <c r="I38" s="69"/>
      <c r="J38" s="69"/>
      <c r="K38" s="69"/>
      <c r="L38" s="69"/>
      <c r="M38" s="69"/>
      <c r="N38" s="69"/>
      <c r="O38" s="69"/>
      <c r="P38" s="69"/>
      <c r="Q38" s="69"/>
      <c r="R38" s="70"/>
      <c r="S38" s="14"/>
    </row>
    <row r="39" spans="1:19" ht="9" customHeight="1">
      <c r="A39" s="13"/>
      <c r="B39" s="1" t="s">
        <v>26</v>
      </c>
      <c r="C39" s="56" t="s">
        <v>29</v>
      </c>
      <c r="D39" s="46" t="s">
        <v>29</v>
      </c>
      <c r="E39" s="46">
        <v>4300</v>
      </c>
      <c r="F39" s="46">
        <v>4113.8999999999996</v>
      </c>
      <c r="G39" s="46">
        <v>5128</v>
      </c>
      <c r="H39" s="46">
        <v>6663</v>
      </c>
      <c r="I39" s="46" t="s">
        <v>37</v>
      </c>
      <c r="J39" s="46" t="s">
        <v>35</v>
      </c>
      <c r="K39" s="46" t="s">
        <v>29</v>
      </c>
      <c r="L39" s="46" t="s">
        <v>29</v>
      </c>
      <c r="M39" s="46">
        <v>4114.6400000000003</v>
      </c>
      <c r="N39" s="46" t="s">
        <v>29</v>
      </c>
      <c r="O39" s="46">
        <v>4114.6400000000003</v>
      </c>
      <c r="P39" s="46" t="s">
        <v>29</v>
      </c>
      <c r="Q39" s="46" t="s">
        <v>29</v>
      </c>
      <c r="R39" s="44" t="s">
        <v>29</v>
      </c>
      <c r="S39" s="14"/>
    </row>
    <row r="40" spans="1:19" ht="9" customHeight="1">
      <c r="A40" s="13"/>
      <c r="B40" s="1" t="s">
        <v>27</v>
      </c>
      <c r="C40" s="46" t="s">
        <v>29</v>
      </c>
      <c r="D40" s="46">
        <v>1970</v>
      </c>
      <c r="E40" s="46">
        <v>3183.67</v>
      </c>
      <c r="F40" s="46">
        <v>3011</v>
      </c>
      <c r="G40" s="46">
        <v>6205</v>
      </c>
      <c r="H40" s="46">
        <v>6092</v>
      </c>
      <c r="I40" s="46">
        <v>6155</v>
      </c>
      <c r="J40" s="46">
        <v>5570</v>
      </c>
      <c r="K40" s="46">
        <v>3523.9</v>
      </c>
      <c r="L40" s="46">
        <v>3481</v>
      </c>
      <c r="M40" s="46">
        <v>3416.01</v>
      </c>
      <c r="N40" s="46">
        <v>3679.9</v>
      </c>
      <c r="O40" s="46">
        <v>3454.44</v>
      </c>
      <c r="P40" s="46">
        <v>3071.71</v>
      </c>
      <c r="Q40" s="46">
        <v>3172.24</v>
      </c>
      <c r="R40" s="44">
        <v>3316.28</v>
      </c>
    </row>
    <row r="41" spans="1:19" ht="9" customHeight="1">
      <c r="A41" s="13"/>
      <c r="B41" s="1" t="s">
        <v>21</v>
      </c>
      <c r="C41" s="46" t="s">
        <v>29</v>
      </c>
      <c r="D41" s="46">
        <v>11716</v>
      </c>
      <c r="E41" s="46">
        <v>14285</v>
      </c>
      <c r="F41" s="46">
        <v>14771</v>
      </c>
      <c r="G41" s="46">
        <v>15381</v>
      </c>
      <c r="H41" s="46">
        <v>15061</v>
      </c>
      <c r="I41" s="46">
        <v>15331</v>
      </c>
      <c r="J41" s="46">
        <v>15476</v>
      </c>
      <c r="K41" s="46">
        <v>13827</v>
      </c>
      <c r="L41" s="46">
        <v>15273</v>
      </c>
      <c r="M41" s="46">
        <v>17011</v>
      </c>
      <c r="N41" s="46">
        <v>21443</v>
      </c>
      <c r="O41" s="46">
        <v>26664</v>
      </c>
      <c r="P41" s="46" t="s">
        <v>29</v>
      </c>
      <c r="Q41" s="46" t="s">
        <v>29</v>
      </c>
      <c r="R41" s="44" t="s">
        <v>29</v>
      </c>
    </row>
    <row r="42" spans="1:19" ht="9" customHeight="1">
      <c r="A42" s="13"/>
      <c r="B42" s="1" t="s">
        <v>0</v>
      </c>
      <c r="C42" s="46" t="s">
        <v>29</v>
      </c>
      <c r="D42" s="50">
        <v>1797</v>
      </c>
      <c r="E42" s="46">
        <v>1681.6</v>
      </c>
      <c r="F42" s="46">
        <v>1589.93</v>
      </c>
      <c r="G42" s="46">
        <v>2583</v>
      </c>
      <c r="H42" s="46" t="s">
        <v>29</v>
      </c>
      <c r="I42" s="46">
        <v>3180</v>
      </c>
      <c r="J42" s="46">
        <v>3180</v>
      </c>
      <c r="K42" s="46">
        <v>1468.17</v>
      </c>
      <c r="L42" s="46">
        <v>1468.17</v>
      </c>
      <c r="M42" s="46" t="s">
        <v>29</v>
      </c>
      <c r="N42" s="46" t="s">
        <v>29</v>
      </c>
      <c r="O42" s="46" t="s">
        <v>29</v>
      </c>
      <c r="P42" s="46" t="s">
        <v>29</v>
      </c>
      <c r="Q42" s="46" t="s">
        <v>29</v>
      </c>
      <c r="R42" s="44" t="s">
        <v>29</v>
      </c>
      <c r="S42" s="14"/>
    </row>
    <row r="43" spans="1:19" ht="9" customHeight="1">
      <c r="A43" s="15"/>
      <c r="B43" s="2" t="s">
        <v>4</v>
      </c>
      <c r="C43" s="52" t="s">
        <v>29</v>
      </c>
      <c r="D43" s="51">
        <v>36914</v>
      </c>
      <c r="E43" s="52">
        <v>50905</v>
      </c>
      <c r="F43" s="52">
        <v>45387.839999999997</v>
      </c>
      <c r="G43" s="52">
        <v>56142</v>
      </c>
      <c r="H43" s="52">
        <v>52338</v>
      </c>
      <c r="I43" s="52">
        <v>53207</v>
      </c>
      <c r="J43" s="52">
        <v>54356</v>
      </c>
      <c r="K43" s="52">
        <v>45118.97</v>
      </c>
      <c r="L43" s="52">
        <v>42780</v>
      </c>
      <c r="M43" s="52">
        <v>43328.44</v>
      </c>
      <c r="N43" s="52">
        <v>52873.68</v>
      </c>
      <c r="O43" s="52">
        <v>54123.51</v>
      </c>
      <c r="P43" s="52">
        <v>58436.09</v>
      </c>
      <c r="Q43" s="52">
        <v>59378.69</v>
      </c>
      <c r="R43" s="53">
        <v>56534.33</v>
      </c>
      <c r="S43" s="14"/>
    </row>
    <row r="44" spans="1:19" ht="9" customHeight="1">
      <c r="A44" s="15"/>
      <c r="B44" s="43" t="s">
        <v>14</v>
      </c>
      <c r="C44" s="46" t="s">
        <v>29</v>
      </c>
      <c r="D44" s="46">
        <v>3136</v>
      </c>
      <c r="E44" s="46">
        <v>4450</v>
      </c>
      <c r="F44" s="46">
        <v>5256</v>
      </c>
      <c r="G44" s="46">
        <v>7110</v>
      </c>
      <c r="H44" s="46">
        <v>7290</v>
      </c>
      <c r="I44" s="46">
        <v>7655</v>
      </c>
      <c r="J44" s="46">
        <v>8000</v>
      </c>
      <c r="K44" s="46">
        <v>6440.03</v>
      </c>
      <c r="L44" s="46">
        <v>7027</v>
      </c>
      <c r="M44" s="46">
        <v>7002.2</v>
      </c>
      <c r="N44" s="46">
        <v>7469.62</v>
      </c>
      <c r="O44" s="46">
        <v>6715</v>
      </c>
      <c r="P44" s="46">
        <v>6897.95</v>
      </c>
      <c r="Q44" s="46">
        <v>6194.92</v>
      </c>
      <c r="R44" s="44">
        <v>6474.39</v>
      </c>
    </row>
    <row r="45" spans="1:19" ht="9" customHeight="1">
      <c r="A45" s="13"/>
      <c r="B45" s="1" t="s">
        <v>7</v>
      </c>
      <c r="C45" s="46" t="s">
        <v>29</v>
      </c>
      <c r="D45" s="50">
        <v>2140</v>
      </c>
      <c r="E45" s="46">
        <v>2629</v>
      </c>
      <c r="F45" s="46">
        <v>2436.98</v>
      </c>
      <c r="G45" s="46">
        <v>2635</v>
      </c>
      <c r="H45" s="46">
        <v>2580</v>
      </c>
      <c r="I45" s="46">
        <v>2760</v>
      </c>
      <c r="J45" s="46">
        <v>2828</v>
      </c>
      <c r="K45" s="46">
        <v>2705.2</v>
      </c>
      <c r="L45" s="46">
        <v>2734</v>
      </c>
      <c r="M45" s="46">
        <v>2734.06</v>
      </c>
      <c r="N45" s="46" t="s">
        <v>29</v>
      </c>
      <c r="O45" s="46" t="s">
        <v>29</v>
      </c>
      <c r="P45" s="46" t="s">
        <v>29</v>
      </c>
      <c r="Q45" s="46" t="s">
        <v>29</v>
      </c>
      <c r="R45" s="44" t="s">
        <v>29</v>
      </c>
      <c r="S45" s="14"/>
    </row>
    <row r="46" spans="1:19" ht="9" customHeight="1">
      <c r="A46" s="13"/>
      <c r="B46" s="1" t="s">
        <v>24</v>
      </c>
      <c r="C46" s="46" t="s">
        <v>29</v>
      </c>
      <c r="D46" s="50">
        <v>631</v>
      </c>
      <c r="E46" s="46">
        <v>518.53</v>
      </c>
      <c r="F46" s="46">
        <v>336.48</v>
      </c>
      <c r="G46" s="46">
        <v>1196</v>
      </c>
      <c r="H46" s="46" t="s">
        <v>29</v>
      </c>
      <c r="I46" s="46">
        <v>1092</v>
      </c>
      <c r="J46" s="46">
        <v>1217</v>
      </c>
      <c r="K46" s="46" t="s">
        <v>29</v>
      </c>
      <c r="L46" s="46" t="s">
        <v>29</v>
      </c>
      <c r="M46" s="46">
        <v>323</v>
      </c>
      <c r="N46" s="46" t="s">
        <v>29</v>
      </c>
      <c r="O46" s="46" t="s">
        <v>29</v>
      </c>
      <c r="P46" s="46" t="s">
        <v>29</v>
      </c>
      <c r="Q46" s="46" t="s">
        <v>29</v>
      </c>
      <c r="R46" s="44" t="s">
        <v>29</v>
      </c>
      <c r="S46" s="14"/>
    </row>
    <row r="47" spans="1:19" ht="9" customHeight="1">
      <c r="A47" s="13"/>
      <c r="B47" s="1" t="s">
        <v>5</v>
      </c>
      <c r="C47" s="46" t="s">
        <v>29</v>
      </c>
      <c r="D47" s="50">
        <v>12997</v>
      </c>
      <c r="E47" s="46">
        <v>13351</v>
      </c>
      <c r="F47" s="46">
        <v>10969.4</v>
      </c>
      <c r="G47" s="46">
        <v>15428</v>
      </c>
      <c r="H47" s="46">
        <v>14657</v>
      </c>
      <c r="I47" s="46">
        <v>15560</v>
      </c>
      <c r="J47" s="46">
        <v>16395</v>
      </c>
      <c r="K47" s="46">
        <v>12904.62</v>
      </c>
      <c r="L47" s="46">
        <v>13325</v>
      </c>
      <c r="M47" s="46">
        <v>14642.34</v>
      </c>
      <c r="N47" s="46">
        <v>15457.14</v>
      </c>
      <c r="O47" s="46">
        <v>15404.73</v>
      </c>
      <c r="P47" s="46">
        <v>13880.63</v>
      </c>
      <c r="Q47" s="46">
        <v>14099.95</v>
      </c>
      <c r="R47" s="44">
        <v>14366.22</v>
      </c>
      <c r="S47" s="14"/>
    </row>
    <row r="48" spans="1:19" ht="9" customHeight="1">
      <c r="A48" s="13"/>
      <c r="B48" s="1" t="s">
        <v>6</v>
      </c>
      <c r="C48" s="50">
        <v>31198.44</v>
      </c>
      <c r="D48" s="50">
        <v>30206.12</v>
      </c>
      <c r="E48" s="46">
        <v>27943.72</v>
      </c>
      <c r="F48" s="46">
        <v>29634.240000000002</v>
      </c>
      <c r="G48" s="46">
        <v>55041</v>
      </c>
      <c r="H48" s="46">
        <v>51495</v>
      </c>
      <c r="I48" s="46">
        <v>51304</v>
      </c>
      <c r="J48" s="46">
        <v>51866</v>
      </c>
      <c r="K48" s="46">
        <v>25050.04</v>
      </c>
      <c r="L48" s="46">
        <v>25315</v>
      </c>
      <c r="M48" s="46">
        <v>25360.66</v>
      </c>
      <c r="N48" s="46">
        <v>25720.65</v>
      </c>
      <c r="O48" s="46">
        <v>25444.86</v>
      </c>
      <c r="P48" s="46">
        <v>24064.28</v>
      </c>
      <c r="Q48" s="46">
        <v>26188.53</v>
      </c>
      <c r="R48" s="44" t="s">
        <v>29</v>
      </c>
      <c r="S48" s="14"/>
    </row>
    <row r="49" spans="1:19" ht="9" customHeight="1">
      <c r="A49" s="13"/>
      <c r="B49" s="1" t="s">
        <v>31</v>
      </c>
      <c r="C49" s="46" t="s">
        <v>29</v>
      </c>
      <c r="D49" s="50">
        <v>1744</v>
      </c>
      <c r="E49" s="46">
        <v>3110</v>
      </c>
      <c r="F49" s="46">
        <v>3421</v>
      </c>
      <c r="G49" s="46">
        <v>5258</v>
      </c>
      <c r="H49" s="46">
        <v>5714</v>
      </c>
      <c r="I49" s="46">
        <v>5436</v>
      </c>
      <c r="J49" s="46">
        <v>5926</v>
      </c>
      <c r="K49" s="46">
        <v>3409.73</v>
      </c>
      <c r="L49" s="46">
        <v>3397</v>
      </c>
      <c r="M49" s="46">
        <v>2984.69</v>
      </c>
      <c r="N49" s="46">
        <v>3214.38</v>
      </c>
      <c r="O49" s="46">
        <v>3194.85</v>
      </c>
      <c r="P49" s="46">
        <v>3026.96</v>
      </c>
      <c r="Q49" s="46">
        <v>2855.69</v>
      </c>
      <c r="R49" s="44">
        <v>2738.7</v>
      </c>
      <c r="S49" s="14"/>
    </row>
    <row r="50" spans="1:19" ht="9" customHeight="1">
      <c r="A50" s="13"/>
      <c r="B50" s="1" t="s">
        <v>8</v>
      </c>
      <c r="C50" s="46" t="s">
        <v>29</v>
      </c>
      <c r="D50" s="50">
        <v>4473</v>
      </c>
      <c r="E50" s="46">
        <v>3017.39</v>
      </c>
      <c r="F50" s="46">
        <v>2647.23</v>
      </c>
      <c r="G50" s="46">
        <v>7744</v>
      </c>
      <c r="H50" s="46">
        <v>7744</v>
      </c>
      <c r="I50" s="46" t="s">
        <v>37</v>
      </c>
      <c r="J50" s="46">
        <v>5759</v>
      </c>
      <c r="K50" s="46">
        <v>2048.46</v>
      </c>
      <c r="L50" s="46">
        <v>2219</v>
      </c>
      <c r="M50" s="46">
        <v>2212.83</v>
      </c>
      <c r="N50" s="46">
        <v>2206.62</v>
      </c>
      <c r="O50" s="46">
        <v>7527.55</v>
      </c>
      <c r="P50" s="46">
        <v>5002.08</v>
      </c>
      <c r="Q50" s="46" t="s">
        <v>29</v>
      </c>
      <c r="R50" s="44" t="s">
        <v>29</v>
      </c>
      <c r="S50" s="14"/>
    </row>
    <row r="51" spans="1:19" ht="9" customHeight="1">
      <c r="A51" s="13"/>
      <c r="B51" s="1" t="s">
        <v>15</v>
      </c>
      <c r="C51" s="46" t="s">
        <v>29</v>
      </c>
      <c r="D51" s="46">
        <v>37.1</v>
      </c>
      <c r="E51" s="50">
        <v>5.8</v>
      </c>
      <c r="F51" s="46">
        <v>5.33</v>
      </c>
      <c r="G51" s="46">
        <v>8</v>
      </c>
      <c r="H51" s="46">
        <v>11</v>
      </c>
      <c r="I51" s="46">
        <v>9</v>
      </c>
      <c r="J51" s="46">
        <v>9</v>
      </c>
      <c r="K51" s="46">
        <v>3.11</v>
      </c>
      <c r="L51" s="46">
        <v>3</v>
      </c>
      <c r="M51" s="46">
        <v>1.91</v>
      </c>
      <c r="N51" s="46">
        <v>2.11</v>
      </c>
      <c r="O51" s="46">
        <v>1.98</v>
      </c>
      <c r="P51" s="46">
        <v>2.2599999999999998</v>
      </c>
      <c r="Q51" s="46">
        <v>2.86</v>
      </c>
      <c r="R51" s="44">
        <v>2.6</v>
      </c>
      <c r="S51" s="14"/>
    </row>
    <row r="52" spans="1:19" ht="9" customHeight="1">
      <c r="A52" s="13"/>
      <c r="B52" s="1" t="s">
        <v>16</v>
      </c>
      <c r="C52" s="46" t="s">
        <v>29</v>
      </c>
      <c r="D52" s="46">
        <v>5690</v>
      </c>
      <c r="E52" s="50">
        <v>11892.6</v>
      </c>
      <c r="F52" s="46">
        <v>10221.82</v>
      </c>
      <c r="G52" s="46">
        <v>12833</v>
      </c>
      <c r="H52" s="46">
        <v>12530</v>
      </c>
      <c r="I52" s="46">
        <v>12708</v>
      </c>
      <c r="J52" s="46">
        <v>12885</v>
      </c>
      <c r="K52" s="46">
        <v>11094.42</v>
      </c>
      <c r="L52" s="46">
        <v>11094</v>
      </c>
      <c r="M52" s="46">
        <v>10996</v>
      </c>
      <c r="N52" s="46">
        <v>11991.96</v>
      </c>
      <c r="O52" s="46">
        <v>12267.07</v>
      </c>
      <c r="P52" s="46">
        <v>12726.7</v>
      </c>
      <c r="Q52" s="46">
        <v>13003</v>
      </c>
      <c r="R52" s="44">
        <v>12491</v>
      </c>
      <c r="S52" s="14"/>
    </row>
    <row r="53" spans="1:19" ht="9" customHeight="1">
      <c r="A53" s="13"/>
      <c r="B53" s="1" t="s">
        <v>17</v>
      </c>
      <c r="C53" s="46" t="s">
        <v>29</v>
      </c>
      <c r="D53" s="46">
        <v>4870</v>
      </c>
      <c r="E53" s="50">
        <v>4915</v>
      </c>
      <c r="F53" s="46">
        <v>5153.8599999999997</v>
      </c>
      <c r="G53" s="46">
        <v>7004</v>
      </c>
      <c r="H53" s="46">
        <v>6921</v>
      </c>
      <c r="I53" s="46">
        <v>7053</v>
      </c>
      <c r="J53" s="46">
        <v>7351</v>
      </c>
      <c r="K53" s="46">
        <v>4304</v>
      </c>
      <c r="L53" s="46">
        <v>4662</v>
      </c>
      <c r="M53" s="46">
        <v>4780</v>
      </c>
      <c r="N53" s="46">
        <v>5233</v>
      </c>
      <c r="O53" s="46">
        <v>4917</v>
      </c>
      <c r="P53" s="46">
        <v>4372</v>
      </c>
      <c r="Q53" s="46">
        <v>4729</v>
      </c>
      <c r="R53" s="44" t="s">
        <v>29</v>
      </c>
      <c r="S53" s="14"/>
    </row>
    <row r="54" spans="1:19" ht="9" customHeight="1">
      <c r="A54" s="13"/>
      <c r="B54" s="1" t="s">
        <v>18</v>
      </c>
      <c r="C54" s="46" t="s">
        <v>29</v>
      </c>
      <c r="D54" s="46" t="s">
        <v>29</v>
      </c>
      <c r="E54" s="50">
        <v>236.83</v>
      </c>
      <c r="F54" s="46">
        <v>258.14999999999998</v>
      </c>
      <c r="G54" s="46">
        <v>261</v>
      </c>
      <c r="H54" s="46" t="s">
        <v>29</v>
      </c>
      <c r="I54" s="46" t="s">
        <v>37</v>
      </c>
      <c r="J54" s="46" t="s">
        <v>35</v>
      </c>
      <c r="K54" s="46" t="s">
        <v>29</v>
      </c>
      <c r="L54" s="46">
        <v>306</v>
      </c>
      <c r="M54" s="46">
        <v>297.93</v>
      </c>
      <c r="N54" s="46">
        <v>363.38</v>
      </c>
      <c r="O54" s="46">
        <v>319.7</v>
      </c>
      <c r="P54" s="46">
        <v>290.7</v>
      </c>
      <c r="Q54" s="46">
        <v>235.59</v>
      </c>
      <c r="R54" s="44">
        <v>192.56</v>
      </c>
      <c r="S54" s="14"/>
    </row>
    <row r="55" spans="1:19" ht="9" customHeight="1">
      <c r="A55" s="13"/>
      <c r="B55" s="1" t="s">
        <v>22</v>
      </c>
      <c r="C55" s="46" t="s">
        <v>29</v>
      </c>
      <c r="D55" s="46">
        <v>2383</v>
      </c>
      <c r="E55" s="50">
        <v>2804</v>
      </c>
      <c r="F55" s="46">
        <v>2746.29</v>
      </c>
      <c r="G55" s="46">
        <v>6232</v>
      </c>
      <c r="H55" s="46">
        <v>5946</v>
      </c>
      <c r="I55" s="46">
        <v>6027</v>
      </c>
      <c r="J55" s="46">
        <v>5798</v>
      </c>
      <c r="K55" s="46">
        <v>3064.8</v>
      </c>
      <c r="L55" s="46">
        <v>2950</v>
      </c>
      <c r="M55" s="46">
        <v>2862.44</v>
      </c>
      <c r="N55" s="46">
        <v>3038.03</v>
      </c>
      <c r="O55" s="46">
        <v>2891.61</v>
      </c>
      <c r="P55" s="46">
        <v>2456.87</v>
      </c>
      <c r="Q55" s="46">
        <v>3124.57</v>
      </c>
      <c r="R55" s="44" t="s">
        <v>29</v>
      </c>
      <c r="S55" s="14"/>
    </row>
    <row r="56" spans="1:19" ht="9" customHeight="1">
      <c r="A56" s="13"/>
      <c r="B56" s="1" t="s">
        <v>23</v>
      </c>
      <c r="C56" s="46" t="s">
        <v>29</v>
      </c>
      <c r="D56" s="46">
        <v>0</v>
      </c>
      <c r="E56" s="46">
        <v>0</v>
      </c>
      <c r="F56" s="46">
        <v>0</v>
      </c>
      <c r="G56" s="46">
        <v>0</v>
      </c>
      <c r="H56" s="46">
        <v>0</v>
      </c>
      <c r="I56" s="46">
        <v>0</v>
      </c>
      <c r="J56" s="46">
        <v>0</v>
      </c>
      <c r="K56" s="46">
        <v>0</v>
      </c>
      <c r="L56" s="46">
        <v>0</v>
      </c>
      <c r="M56" s="46">
        <v>0</v>
      </c>
      <c r="N56" s="46">
        <v>0</v>
      </c>
      <c r="O56" s="46">
        <v>0</v>
      </c>
      <c r="P56" s="46" t="s">
        <v>29</v>
      </c>
      <c r="Q56" s="46" t="s">
        <v>29</v>
      </c>
      <c r="R56" s="44" t="s">
        <v>29</v>
      </c>
      <c r="S56" s="14"/>
    </row>
    <row r="57" spans="1:19" ht="9" customHeight="1">
      <c r="A57" s="13"/>
      <c r="B57" s="1" t="s">
        <v>1</v>
      </c>
      <c r="C57" s="46" t="s">
        <v>29</v>
      </c>
      <c r="D57" s="50">
        <v>941</v>
      </c>
      <c r="E57" s="46">
        <v>820</v>
      </c>
      <c r="F57" s="46">
        <v>790.59</v>
      </c>
      <c r="G57" s="46">
        <v>982</v>
      </c>
      <c r="H57" s="46">
        <v>8063</v>
      </c>
      <c r="I57" s="46">
        <v>12</v>
      </c>
      <c r="J57" s="46">
        <v>8</v>
      </c>
      <c r="K57" s="46">
        <v>848.7</v>
      </c>
      <c r="L57" s="46">
        <v>952</v>
      </c>
      <c r="M57" s="46">
        <v>818.89</v>
      </c>
      <c r="N57" s="46">
        <v>766.41</v>
      </c>
      <c r="O57" s="46">
        <v>742</v>
      </c>
      <c r="P57" s="46">
        <v>662.4</v>
      </c>
      <c r="Q57" s="46">
        <v>647.92999999999995</v>
      </c>
      <c r="R57" s="44" t="s">
        <v>29</v>
      </c>
      <c r="S57" s="14"/>
    </row>
    <row r="58" spans="1:19" ht="9" customHeight="1">
      <c r="A58" s="13"/>
      <c r="B58" s="1" t="s">
        <v>9</v>
      </c>
      <c r="C58" s="46" t="s">
        <v>29</v>
      </c>
      <c r="D58" s="50">
        <v>11346</v>
      </c>
      <c r="E58" s="46">
        <v>12786</v>
      </c>
      <c r="F58" s="46">
        <v>13281.44</v>
      </c>
      <c r="G58" s="46">
        <v>18696</v>
      </c>
      <c r="H58" s="46">
        <v>18021</v>
      </c>
      <c r="I58" s="46">
        <v>17390</v>
      </c>
      <c r="J58" s="46">
        <v>17089</v>
      </c>
      <c r="K58" s="46">
        <v>12570.46</v>
      </c>
      <c r="L58" s="46">
        <v>12173</v>
      </c>
      <c r="M58" s="46">
        <v>12738.41</v>
      </c>
      <c r="N58" s="46">
        <v>13948.84</v>
      </c>
      <c r="O58" s="46">
        <v>13324.68</v>
      </c>
      <c r="P58" s="46">
        <v>11462.46</v>
      </c>
      <c r="Q58" s="46">
        <v>13520.76</v>
      </c>
      <c r="R58" s="44">
        <v>13934.23</v>
      </c>
      <c r="S58" s="14"/>
    </row>
    <row r="59" spans="1:19" ht="9" customHeight="1">
      <c r="A59" s="16"/>
      <c r="B59" s="41" t="s">
        <v>19</v>
      </c>
      <c r="C59" s="46" t="s">
        <v>29</v>
      </c>
      <c r="D59" s="46">
        <v>19240</v>
      </c>
      <c r="E59" s="50">
        <v>28531.3</v>
      </c>
      <c r="F59" s="46">
        <v>31343</v>
      </c>
      <c r="G59" s="46">
        <v>37180</v>
      </c>
      <c r="H59" s="46">
        <v>38015</v>
      </c>
      <c r="I59" s="46">
        <v>38940</v>
      </c>
      <c r="J59" s="46">
        <v>40862</v>
      </c>
      <c r="K59" s="46">
        <v>35878.46</v>
      </c>
      <c r="L59" s="46">
        <v>37106</v>
      </c>
      <c r="M59" s="46">
        <v>40064.42</v>
      </c>
      <c r="N59" s="46">
        <v>41367.72</v>
      </c>
      <c r="O59" s="46">
        <v>38199.03</v>
      </c>
      <c r="P59" s="46">
        <v>35859.480000000003</v>
      </c>
      <c r="Q59" s="46">
        <v>38586.82</v>
      </c>
      <c r="R59" s="44">
        <v>38735.019999999997</v>
      </c>
    </row>
    <row r="60" spans="1:19" ht="9" customHeight="1">
      <c r="A60" s="13"/>
      <c r="B60" s="1" t="s">
        <v>10</v>
      </c>
      <c r="C60" s="46" t="s">
        <v>29</v>
      </c>
      <c r="D60" s="50">
        <v>8850</v>
      </c>
      <c r="E60" s="46">
        <v>10146.24</v>
      </c>
      <c r="F60" s="46">
        <v>9048.36</v>
      </c>
      <c r="G60" s="46">
        <v>10961</v>
      </c>
      <c r="H60" s="46">
        <v>10711</v>
      </c>
      <c r="I60" s="46">
        <v>10610</v>
      </c>
      <c r="J60" s="46">
        <v>11152</v>
      </c>
      <c r="K60" s="46">
        <v>10702.08</v>
      </c>
      <c r="L60" s="46">
        <v>11990</v>
      </c>
      <c r="M60" s="46">
        <v>12516.83</v>
      </c>
      <c r="N60" s="46">
        <v>12045.61</v>
      </c>
      <c r="O60" s="46">
        <v>12256.2</v>
      </c>
      <c r="P60" s="46">
        <v>11031.92</v>
      </c>
      <c r="Q60" s="46">
        <v>12201.41</v>
      </c>
      <c r="R60" s="44">
        <v>12235.48</v>
      </c>
      <c r="S60" s="14"/>
    </row>
    <row r="61" spans="1:19" ht="9" customHeight="1">
      <c r="A61" s="13"/>
      <c r="B61" s="1" t="s">
        <v>28</v>
      </c>
      <c r="C61" s="46" t="s">
        <v>29</v>
      </c>
      <c r="D61" s="46">
        <v>10015</v>
      </c>
      <c r="E61" s="46">
        <v>11542</v>
      </c>
      <c r="F61" s="46">
        <v>10548.05</v>
      </c>
      <c r="G61" s="46">
        <v>14359</v>
      </c>
      <c r="H61" s="46">
        <v>16088</v>
      </c>
      <c r="I61" s="46">
        <v>15195</v>
      </c>
      <c r="J61" s="46">
        <v>15330</v>
      </c>
      <c r="K61" s="46">
        <v>10235.4</v>
      </c>
      <c r="L61" s="46">
        <v>9953</v>
      </c>
      <c r="M61" s="46">
        <v>9577.75</v>
      </c>
      <c r="N61" s="46">
        <v>10436.1</v>
      </c>
      <c r="O61" s="46">
        <v>10185.91</v>
      </c>
      <c r="P61" s="46">
        <v>11628.68</v>
      </c>
      <c r="Q61" s="46">
        <v>11335.3</v>
      </c>
      <c r="R61" s="44">
        <v>10902.91</v>
      </c>
    </row>
    <row r="62" spans="1:19" ht="9" customHeight="1">
      <c r="A62" s="13"/>
      <c r="B62" s="1" t="s">
        <v>25</v>
      </c>
      <c r="C62" s="46" t="s">
        <v>29</v>
      </c>
      <c r="D62" s="46">
        <v>1639</v>
      </c>
      <c r="E62" s="50">
        <v>1789.48</v>
      </c>
      <c r="F62" s="46">
        <v>1841.4</v>
      </c>
      <c r="G62" s="46">
        <v>3388</v>
      </c>
      <c r="H62" s="46">
        <v>3341</v>
      </c>
      <c r="I62" s="46">
        <v>3415</v>
      </c>
      <c r="J62" s="46">
        <v>5099</v>
      </c>
      <c r="K62" s="46">
        <v>3812.21</v>
      </c>
      <c r="L62" s="46">
        <v>4110</v>
      </c>
      <c r="M62" s="46">
        <v>3470.21</v>
      </c>
      <c r="N62" s="46">
        <v>3921.16</v>
      </c>
      <c r="O62" s="46">
        <v>3501.25</v>
      </c>
      <c r="P62" s="46">
        <v>2817.13</v>
      </c>
      <c r="Q62" s="46">
        <v>2673.16</v>
      </c>
      <c r="R62" s="44">
        <v>3007.19</v>
      </c>
    </row>
    <row r="63" spans="1:19" ht="9" customHeight="1">
      <c r="A63" s="13"/>
      <c r="B63" s="1" t="s">
        <v>20</v>
      </c>
      <c r="C63" s="46" t="s">
        <v>29</v>
      </c>
      <c r="D63" s="46">
        <v>4887</v>
      </c>
      <c r="E63" s="50">
        <v>9005</v>
      </c>
      <c r="F63" s="46">
        <v>9089.18</v>
      </c>
      <c r="G63" s="46">
        <v>9213</v>
      </c>
      <c r="H63" s="46">
        <v>8063</v>
      </c>
      <c r="I63" s="46">
        <v>8063</v>
      </c>
      <c r="J63" s="46">
        <v>9168</v>
      </c>
      <c r="K63" s="46">
        <v>8434.81</v>
      </c>
      <c r="L63" s="46">
        <v>8752</v>
      </c>
      <c r="M63" s="46">
        <v>8770.3799999999992</v>
      </c>
      <c r="N63" s="46">
        <v>9079.23</v>
      </c>
      <c r="O63" s="46">
        <v>8357.24</v>
      </c>
      <c r="P63" s="46">
        <v>6924.13</v>
      </c>
      <c r="Q63" s="46">
        <v>7169.7</v>
      </c>
      <c r="R63" s="44">
        <v>6826.87</v>
      </c>
    </row>
    <row r="64" spans="1:19" ht="9" customHeight="1">
      <c r="A64" s="13"/>
      <c r="B64" s="1" t="s">
        <v>11</v>
      </c>
      <c r="C64" s="46" t="s">
        <v>29</v>
      </c>
      <c r="D64" s="50">
        <v>46124</v>
      </c>
      <c r="E64" s="46">
        <v>47115.99</v>
      </c>
      <c r="F64" s="46">
        <v>45419.66</v>
      </c>
      <c r="G64" s="46">
        <v>50767</v>
      </c>
      <c r="H64" s="46">
        <v>52310</v>
      </c>
      <c r="I64" s="46">
        <v>56992</v>
      </c>
      <c r="J64" s="46">
        <v>57033</v>
      </c>
      <c r="K64" s="46">
        <v>51446.44</v>
      </c>
      <c r="L64" s="46">
        <v>54326.74</v>
      </c>
      <c r="M64" s="46">
        <v>55330</v>
      </c>
      <c r="N64" s="46">
        <v>60530.43</v>
      </c>
      <c r="O64" s="46">
        <v>55653.63</v>
      </c>
      <c r="P64" s="46">
        <v>51190.92</v>
      </c>
      <c r="Q64" s="46">
        <v>57802.85</v>
      </c>
      <c r="R64" s="44">
        <v>56251.26</v>
      </c>
      <c r="S64" s="14"/>
    </row>
    <row r="65" spans="1:19" ht="9" customHeight="1">
      <c r="A65" s="13"/>
      <c r="B65" s="1" t="s">
        <v>12</v>
      </c>
      <c r="C65" s="46" t="s">
        <v>29</v>
      </c>
      <c r="D65" s="50">
        <v>59800</v>
      </c>
      <c r="E65" s="46">
        <v>92300</v>
      </c>
      <c r="F65" s="46">
        <v>66300</v>
      </c>
      <c r="G65" s="46">
        <v>71900</v>
      </c>
      <c r="H65" s="46">
        <v>69499</v>
      </c>
      <c r="I65" s="46">
        <v>69600</v>
      </c>
      <c r="J65" s="46">
        <v>73300</v>
      </c>
      <c r="K65" s="46">
        <v>67300</v>
      </c>
      <c r="L65" s="46">
        <v>67900</v>
      </c>
      <c r="M65" s="46">
        <v>67700</v>
      </c>
      <c r="N65" s="46">
        <v>67712</v>
      </c>
      <c r="O65" s="46">
        <v>69000</v>
      </c>
      <c r="P65" s="46">
        <v>69000</v>
      </c>
      <c r="Q65" s="46">
        <v>71400</v>
      </c>
      <c r="R65" s="44">
        <v>71200</v>
      </c>
    </row>
    <row r="66" spans="1:19" ht="9" customHeight="1">
      <c r="A66" s="13"/>
      <c r="B66" s="1" t="s">
        <v>13</v>
      </c>
      <c r="C66" s="46" t="s">
        <v>29</v>
      </c>
      <c r="D66" s="50">
        <v>7917</v>
      </c>
      <c r="E66" s="46">
        <v>8202</v>
      </c>
      <c r="F66" s="46">
        <v>8337.16</v>
      </c>
      <c r="G66" s="46">
        <v>10021</v>
      </c>
      <c r="H66" s="46">
        <v>10120</v>
      </c>
      <c r="I66" s="46">
        <v>10821</v>
      </c>
      <c r="J66" s="46">
        <v>11184</v>
      </c>
      <c r="K66" s="46">
        <v>8650.67</v>
      </c>
      <c r="L66" s="46">
        <v>8882</v>
      </c>
      <c r="M66" s="46">
        <v>8824.81</v>
      </c>
      <c r="N66" s="46">
        <v>8672.19</v>
      </c>
      <c r="O66" s="46">
        <v>8307.77</v>
      </c>
      <c r="P66" s="46">
        <v>8021</v>
      </c>
      <c r="Q66" s="46">
        <v>8716</v>
      </c>
      <c r="R66" s="44" t="s">
        <v>29</v>
      </c>
    </row>
    <row r="67" spans="1:19" ht="11.25" customHeight="1">
      <c r="A67" s="13"/>
      <c r="B67" s="2" t="s">
        <v>36</v>
      </c>
      <c r="C67" s="52" t="s">
        <v>29</v>
      </c>
      <c r="D67" s="52" t="s">
        <v>29</v>
      </c>
      <c r="E67" s="52">
        <v>371467.14</v>
      </c>
      <c r="F67" s="52">
        <v>337959.29</v>
      </c>
      <c r="G67" s="52">
        <v>433657</v>
      </c>
      <c r="H67" s="52">
        <v>433173</v>
      </c>
      <c r="I67" s="52">
        <v>431879</v>
      </c>
      <c r="J67" s="52">
        <v>436843</v>
      </c>
      <c r="K67" s="52">
        <v>349591.11</v>
      </c>
      <c r="L67" s="52">
        <v>356616.93</v>
      </c>
      <c r="M67" s="52">
        <v>363348</v>
      </c>
      <c r="N67" s="52">
        <v>390409</v>
      </c>
      <c r="O67" s="52">
        <v>391779</v>
      </c>
      <c r="P67" s="52" t="s">
        <v>85</v>
      </c>
      <c r="Q67" s="52" t="s">
        <v>29</v>
      </c>
      <c r="R67" s="53" t="s">
        <v>29</v>
      </c>
    </row>
    <row r="68" spans="1:19" ht="11.25" customHeight="1">
      <c r="A68" s="16"/>
      <c r="B68" s="55" t="s">
        <v>86</v>
      </c>
      <c r="C68" s="52" t="s">
        <v>29</v>
      </c>
      <c r="D68" s="52" t="s">
        <v>29</v>
      </c>
      <c r="E68" s="52" t="s">
        <v>29</v>
      </c>
      <c r="F68" s="52" t="s">
        <v>29</v>
      </c>
      <c r="G68" s="52">
        <v>262779</v>
      </c>
      <c r="H68" s="52">
        <v>252341</v>
      </c>
      <c r="I68" s="52">
        <v>252300</v>
      </c>
      <c r="J68" s="52">
        <v>262654</v>
      </c>
      <c r="K68" s="52">
        <v>270364</v>
      </c>
      <c r="L68" s="52" t="s">
        <v>29</v>
      </c>
      <c r="M68" s="52" t="s">
        <v>29</v>
      </c>
      <c r="N68" s="52" t="s">
        <v>29</v>
      </c>
      <c r="O68" s="52" t="s">
        <v>29</v>
      </c>
      <c r="P68" s="52">
        <v>370253.88</v>
      </c>
      <c r="Q68" s="52">
        <v>388773.58</v>
      </c>
      <c r="R68" s="53">
        <v>384349.67</v>
      </c>
    </row>
    <row r="69" spans="1:19" ht="2.4500000000000002" customHeight="1">
      <c r="A69" s="18"/>
      <c r="B69" s="6"/>
      <c r="C69" s="6"/>
      <c r="D69" s="6"/>
      <c r="E69" s="6"/>
      <c r="F69" s="6"/>
      <c r="G69" s="6"/>
      <c r="H69" s="6"/>
      <c r="I69" s="6"/>
      <c r="J69" s="6"/>
      <c r="K69" s="6"/>
      <c r="L69" s="6"/>
      <c r="M69" s="6"/>
      <c r="N69" s="6"/>
      <c r="O69" s="6"/>
      <c r="P69" s="6"/>
      <c r="Q69" s="6"/>
      <c r="R69" s="39"/>
    </row>
    <row r="70" spans="1:19" ht="11.45" customHeight="1">
      <c r="A70" s="4"/>
      <c r="B70" s="19"/>
      <c r="C70" s="19"/>
      <c r="D70" s="7"/>
      <c r="E70" s="4"/>
      <c r="F70" s="4"/>
      <c r="G70" s="4"/>
      <c r="H70" s="4"/>
      <c r="K70" s="3"/>
      <c r="R70" s="47"/>
    </row>
    <row r="71" spans="1:19" ht="12" customHeight="1">
      <c r="R71" s="47" t="s">
        <v>87</v>
      </c>
    </row>
    <row r="72" spans="1:19" s="29" customFormat="1" ht="9" customHeight="1">
      <c r="A72" s="28"/>
      <c r="C72" s="30"/>
      <c r="D72" s="30"/>
      <c r="E72" s="30"/>
      <c r="F72" s="30"/>
      <c r="G72" s="30"/>
      <c r="H72" s="30"/>
      <c r="I72" s="30"/>
      <c r="J72" s="30"/>
      <c r="K72" s="30"/>
      <c r="L72" s="30"/>
      <c r="M72" s="30"/>
      <c r="N72" s="30"/>
      <c r="O72" s="30"/>
      <c r="P72" s="30"/>
      <c r="Q72" s="30"/>
      <c r="R72" s="30"/>
      <c r="S72" s="30"/>
    </row>
    <row r="73" spans="1:19">
      <c r="A73" s="28" t="s">
        <v>39</v>
      </c>
      <c r="K73" s="3"/>
      <c r="L73" s="3"/>
      <c r="M73" s="3"/>
      <c r="N73" s="3"/>
      <c r="O73" s="3"/>
      <c r="P73" s="3"/>
      <c r="Q73" s="3"/>
    </row>
    <row r="74" spans="1:19">
      <c r="A74" s="28" t="s">
        <v>38</v>
      </c>
      <c r="K74" s="3"/>
      <c r="L74" s="3"/>
      <c r="M74" s="3"/>
      <c r="N74" s="3"/>
      <c r="O74" s="3"/>
      <c r="P74" s="3"/>
      <c r="Q74" s="3"/>
    </row>
    <row r="75" spans="1:19">
      <c r="K75" s="3"/>
      <c r="L75" s="3"/>
      <c r="M75" s="3"/>
      <c r="N75" s="3"/>
      <c r="O75" s="3"/>
      <c r="P75" s="3"/>
      <c r="Q75" s="3"/>
    </row>
    <row r="76" spans="1:19">
      <c r="K76" s="3"/>
      <c r="L76" s="3"/>
      <c r="M76" s="3"/>
      <c r="N76" s="3"/>
      <c r="O76" s="3"/>
      <c r="P76" s="3"/>
      <c r="Q76" s="3"/>
    </row>
    <row r="77" spans="1:19">
      <c r="K77" s="3"/>
      <c r="L77" s="3"/>
      <c r="M77" s="3"/>
      <c r="N77" s="3"/>
      <c r="O77" s="3"/>
      <c r="P77" s="3"/>
      <c r="Q77" s="3"/>
    </row>
    <row r="78" spans="1:19">
      <c r="K78" s="3"/>
      <c r="L78" s="3"/>
      <c r="M78" s="3"/>
      <c r="N78" s="3"/>
      <c r="O78" s="3"/>
      <c r="P78" s="3"/>
      <c r="Q78" s="3"/>
    </row>
    <row r="79" spans="1:19">
      <c r="K79" s="3"/>
      <c r="L79" s="3"/>
      <c r="M79" s="3"/>
      <c r="N79" s="3"/>
      <c r="O79" s="3"/>
      <c r="P79" s="3"/>
      <c r="Q79" s="3"/>
    </row>
    <row r="80" spans="1:19">
      <c r="K80" s="3"/>
      <c r="L80" s="3"/>
      <c r="M80" s="3"/>
      <c r="N80" s="3"/>
      <c r="O80" s="3"/>
      <c r="P80" s="3"/>
      <c r="Q80" s="3"/>
    </row>
    <row r="81" spans="11:17">
      <c r="K81" s="3"/>
      <c r="L81" s="3"/>
      <c r="M81" s="3"/>
      <c r="N81" s="3"/>
      <c r="O81" s="3"/>
      <c r="P81" s="3"/>
      <c r="Q81" s="3"/>
    </row>
    <row r="82" spans="11:17">
      <c r="K82" s="3"/>
      <c r="L82" s="3"/>
      <c r="M82" s="3"/>
      <c r="N82" s="3"/>
      <c r="O82" s="3"/>
      <c r="P82" s="3"/>
      <c r="Q82" s="3"/>
    </row>
    <row r="83" spans="11:17">
      <c r="K83" s="3"/>
      <c r="L83" s="3"/>
      <c r="M83" s="3"/>
      <c r="N83" s="3"/>
      <c r="O83" s="3"/>
      <c r="P83" s="3"/>
      <c r="Q83" s="3"/>
    </row>
    <row r="84" spans="11:17">
      <c r="K84" s="3"/>
      <c r="L84" s="3"/>
      <c r="M84" s="3"/>
      <c r="N84" s="3"/>
      <c r="O84" s="3"/>
      <c r="P84" s="3"/>
      <c r="Q84" s="3"/>
    </row>
    <row r="85" spans="11:17">
      <c r="K85" s="3"/>
      <c r="L85" s="3"/>
      <c r="M85" s="3"/>
      <c r="N85" s="3"/>
      <c r="O85" s="3"/>
      <c r="P85" s="3"/>
      <c r="Q85" s="3"/>
    </row>
    <row r="86" spans="11:17">
      <c r="K86" s="3"/>
      <c r="L86" s="3"/>
      <c r="M86" s="3"/>
      <c r="N86" s="3"/>
      <c r="O86" s="3"/>
      <c r="P86" s="3"/>
      <c r="Q86" s="3"/>
    </row>
    <row r="87" spans="11:17">
      <c r="K87" s="3"/>
      <c r="L87" s="3"/>
      <c r="M87" s="3"/>
      <c r="N87" s="3"/>
      <c r="O87" s="3"/>
      <c r="P87" s="3"/>
      <c r="Q87" s="3"/>
    </row>
    <row r="88" spans="11:17">
      <c r="K88" s="3"/>
      <c r="L88" s="3"/>
      <c r="M88" s="3"/>
      <c r="N88" s="3"/>
      <c r="O88" s="3"/>
      <c r="P88" s="3"/>
      <c r="Q88" s="3"/>
    </row>
    <row r="89" spans="11:17">
      <c r="K89" s="3"/>
      <c r="L89" s="3"/>
      <c r="M89" s="3"/>
      <c r="N89" s="3"/>
      <c r="O89" s="3"/>
      <c r="P89" s="3"/>
      <c r="Q89" s="3"/>
    </row>
    <row r="90" spans="11:17">
      <c r="K90" s="3"/>
      <c r="L90" s="3"/>
      <c r="M90" s="3"/>
      <c r="N90" s="3"/>
      <c r="O90" s="3"/>
      <c r="P90" s="3"/>
      <c r="Q90" s="3"/>
    </row>
    <row r="91" spans="11:17">
      <c r="K91" s="3"/>
      <c r="L91" s="3"/>
      <c r="M91" s="3"/>
      <c r="N91" s="3"/>
      <c r="O91" s="3"/>
      <c r="P91" s="3"/>
      <c r="Q91" s="3"/>
    </row>
    <row r="92" spans="11:17">
      <c r="K92" s="3"/>
      <c r="L92" s="3"/>
      <c r="M92" s="3"/>
      <c r="N92" s="3"/>
      <c r="O92" s="3"/>
      <c r="P92" s="3"/>
      <c r="Q92" s="3"/>
    </row>
    <row r="93" spans="11:17">
      <c r="K93" s="3"/>
      <c r="L93" s="3"/>
      <c r="M93" s="3"/>
      <c r="N93" s="3"/>
      <c r="O93" s="3"/>
      <c r="P93" s="3"/>
      <c r="Q93" s="3"/>
    </row>
    <row r="94" spans="11:17">
      <c r="K94" s="3"/>
      <c r="L94" s="3"/>
      <c r="M94" s="3"/>
      <c r="N94" s="3"/>
      <c r="O94" s="3"/>
      <c r="P94" s="3"/>
      <c r="Q94" s="3"/>
    </row>
    <row r="95" spans="11:17">
      <c r="K95" s="3"/>
      <c r="L95" s="3"/>
      <c r="M95" s="3"/>
      <c r="N95" s="3"/>
      <c r="O95" s="3"/>
      <c r="P95" s="3"/>
      <c r="Q95" s="3"/>
    </row>
    <row r="96" spans="11:17">
      <c r="K96" s="3"/>
      <c r="L96" s="3"/>
      <c r="M96" s="3"/>
      <c r="N96" s="3"/>
      <c r="O96" s="3"/>
      <c r="P96" s="3"/>
      <c r="Q96" s="3"/>
    </row>
    <row r="97" spans="11:17">
      <c r="K97" s="3"/>
      <c r="L97" s="3"/>
      <c r="M97" s="3"/>
      <c r="N97" s="3"/>
      <c r="O97" s="3"/>
      <c r="P97" s="3"/>
      <c r="Q97" s="3"/>
    </row>
    <row r="98" spans="11:17">
      <c r="K98" s="3"/>
      <c r="L98" s="3"/>
      <c r="M98" s="3"/>
      <c r="N98" s="3"/>
      <c r="O98" s="3"/>
      <c r="P98" s="3"/>
      <c r="Q98" s="3"/>
    </row>
    <row r="99" spans="11:17">
      <c r="K99" s="3"/>
      <c r="L99" s="3"/>
      <c r="M99" s="3"/>
      <c r="N99" s="3"/>
      <c r="O99" s="3"/>
      <c r="P99" s="3"/>
      <c r="Q99" s="3"/>
    </row>
  </sheetData>
  <mergeCells count="6">
    <mergeCell ref="A4:B4"/>
    <mergeCell ref="A6:R6"/>
    <mergeCell ref="B38:R38"/>
    <mergeCell ref="A1:R1"/>
    <mergeCell ref="A2:R2"/>
    <mergeCell ref="A3:R3"/>
  </mergeCells>
  <phoneticPr fontId="9" type="noConversion"/>
  <pageMargins left="1.5748031496062993" right="1.6535433070866143" top="0.59055118110236227" bottom="2.2834645669291338" header="0.51181102362204722" footer="0.51181102362204722"/>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Vorbemerkung</vt:lpstr>
      <vt:lpstr>SJ 2024 Kapitel H, VII_a</vt:lpstr>
      <vt:lpstr>SJ 2024 Kapitel H, VII_b</vt:lpstr>
      <vt:lpstr>'SJ 2024 Kapitel H, VII_a'!Druckbereich</vt:lpstr>
      <vt:lpstr>'SJ 2024 Kapitel H, VII_b'!Druckbereich</vt:lpstr>
      <vt:lpstr>Vorbemerkung!Druckbereich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2024-04-15T09:19:14Z</cp:lastPrinted>
  <dcterms:created xsi:type="dcterms:W3CDTF">1998-11-16T11:22:16Z</dcterms:created>
  <dcterms:modified xsi:type="dcterms:W3CDTF">2025-01-13T12:09:46Z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