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F\"/>
    </mc:Choice>
  </mc:AlternateContent>
  <bookViews>
    <workbookView xWindow="75" yWindow="-30" windowWidth="11130" windowHeight="7380"/>
  </bookViews>
  <sheets>
    <sheet name="Ausfuhr Zuchtrinder" sheetId="1" r:id="rId1"/>
    <sheet name="Ausfuhr Nutzrinder" sheetId="4" r:id="rId2"/>
  </sheets>
  <definedNames>
    <definedName name="And._leb._Tiere">#REF!</definedName>
    <definedName name="And._Rinder">#REF!</definedName>
    <definedName name="Andere_Küken">#REF!</definedName>
    <definedName name="_xlnm.Print_Area" localSheetId="0">'Ausfuhr Zuchtrinder'!$A$1:$N$47</definedName>
    <definedName name="Esel_u._Maultiere">#REF!</definedName>
    <definedName name="Ferkel__Hausschweine">#REF!</definedName>
    <definedName name="Hühnerküken">#REF!</definedName>
    <definedName name="Nutzrinder">#REF!</definedName>
    <definedName name="Schlachtjungrinder_u.__färsen___To_____Schlachtgew.">#REF!</definedName>
    <definedName name="Schlachtpferde__To____Schlachtgew.">#REF!</definedName>
    <definedName name="Schlachtschweine___To____Schlachtgew.">#REF!</definedName>
    <definedName name="Zuchtpferde">#REF!</definedName>
    <definedName name="Zuchtrinder">#REF!</definedName>
    <definedName name="Zuchtschafe_u.__ziegen">#REF!</definedName>
    <definedName name="Zuchtschweine">#REF!</definedName>
  </definedNames>
  <calcPr calcId="162913"/>
</workbook>
</file>

<file path=xl/calcChain.xml><?xml version="1.0" encoding="utf-8"?>
<calcChain xmlns="http://schemas.openxmlformats.org/spreadsheetml/2006/main">
  <c r="Q26" i="4" l="1"/>
  <c r="P26" i="4"/>
  <c r="O26" i="4"/>
  <c r="N26" i="4"/>
  <c r="M26" i="4"/>
  <c r="L26" i="4"/>
  <c r="K26" i="4"/>
  <c r="J26" i="4"/>
  <c r="I26" i="4"/>
  <c r="H26" i="4"/>
  <c r="G26" i="4"/>
  <c r="F26" i="4"/>
  <c r="E26" i="4"/>
  <c r="D26" i="4"/>
</calcChain>
</file>

<file path=xl/sharedStrings.xml><?xml version="1.0" encoding="utf-8"?>
<sst xmlns="http://schemas.openxmlformats.org/spreadsheetml/2006/main" count="306" uniqueCount="68">
  <si>
    <t xml:space="preserve">nach Ländern </t>
  </si>
  <si>
    <t>Bestimmungsland</t>
  </si>
  <si>
    <t>Belgien</t>
  </si>
  <si>
    <t>Bulgarien</t>
  </si>
  <si>
    <t xml:space="preserve"> -  </t>
  </si>
  <si>
    <t>Dänemark</t>
  </si>
  <si>
    <t>Estland</t>
  </si>
  <si>
    <t>Irland</t>
  </si>
  <si>
    <t>Griechenland</t>
  </si>
  <si>
    <t>Spanien</t>
  </si>
  <si>
    <t>Frankreich</t>
  </si>
  <si>
    <t>Italien</t>
  </si>
  <si>
    <t>Lettland</t>
  </si>
  <si>
    <t>Litauen</t>
  </si>
  <si>
    <t>Luxemburg</t>
  </si>
  <si>
    <t>Ungarn</t>
  </si>
  <si>
    <t>Niederlande</t>
  </si>
  <si>
    <t>Österreich</t>
  </si>
  <si>
    <t>Polen</t>
  </si>
  <si>
    <t>Portugal</t>
  </si>
  <si>
    <t>Rumänien</t>
  </si>
  <si>
    <t>Ukraine</t>
  </si>
  <si>
    <t>Russland</t>
  </si>
  <si>
    <t>Kroatien</t>
  </si>
  <si>
    <t>Bosnien-Herzegowina</t>
  </si>
  <si>
    <t>Marokko</t>
  </si>
  <si>
    <t>Algerien</t>
  </si>
  <si>
    <t>Tunesien</t>
  </si>
  <si>
    <t>Libanon</t>
  </si>
  <si>
    <t xml:space="preserve"> Drittländer</t>
  </si>
  <si>
    <t xml:space="preserve"> Insgesamt</t>
  </si>
  <si>
    <t>Schweiz</t>
  </si>
  <si>
    <t>Sonstige Drittländer</t>
  </si>
  <si>
    <t>Kuwait</t>
  </si>
  <si>
    <t>Ägypten</t>
  </si>
  <si>
    <t>Aserbaidschan</t>
  </si>
  <si>
    <t>Usbekistan</t>
  </si>
  <si>
    <t>Türkei</t>
  </si>
  <si>
    <t>Libyen</t>
  </si>
  <si>
    <t xml:space="preserve">Ausfuhr von lebenden Rindern (ohne Schlachttiere)   </t>
  </si>
  <si>
    <t>Veröffentlicht unter: BMEL-Statistik.de</t>
  </si>
  <si>
    <t>Tabellennummer: 6031400</t>
  </si>
  <si>
    <t>Anmerkung:</t>
  </si>
  <si>
    <t>1) Ab 2020: EU-27 ohne Vereinigtes Königreich.</t>
  </si>
  <si>
    <t>Einheit</t>
  </si>
  <si>
    <t>Fußnote</t>
  </si>
  <si>
    <t>Stück</t>
  </si>
  <si>
    <t>Tschechische Republik</t>
  </si>
  <si>
    <t>Vereinigtes Königreich</t>
  </si>
  <si>
    <t xml:space="preserve"> EU-28 </t>
  </si>
  <si>
    <t>a. Zuchtrindern</t>
  </si>
  <si>
    <t>b. Nutzrinder</t>
  </si>
  <si>
    <t xml:space="preserve">2010 </t>
  </si>
  <si>
    <t xml:space="preserve">2011 </t>
  </si>
  <si>
    <t xml:space="preserve">2012 </t>
  </si>
  <si>
    <t xml:space="preserve">2013 </t>
  </si>
  <si>
    <t xml:space="preserve">2014 </t>
  </si>
  <si>
    <t xml:space="preserve">2015 </t>
  </si>
  <si>
    <t xml:space="preserve">2016 </t>
  </si>
  <si>
    <t xml:space="preserve">2017 </t>
  </si>
  <si>
    <t xml:space="preserve">2018 </t>
  </si>
  <si>
    <t xml:space="preserve">2019 </t>
  </si>
  <si>
    <t xml:space="preserve">2020 </t>
  </si>
  <si>
    <t>2021</t>
  </si>
  <si>
    <t xml:space="preserve">2022 </t>
  </si>
  <si>
    <t>2023</t>
  </si>
  <si>
    <t>Datenstand 2023 vorläufig.</t>
  </si>
  <si>
    <t>Quelle: Statistisches Bundesamt, BLE (624).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</si>
</sst>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\ ###\ ##0_)"/>
  </numFmts>
  <fonts count="9">
    <font>
      <sz val="10"/>
      <name val="Univers (WN)"/>
    </font>
    <font>
      <sz val="10"/>
      <name val="Times New Roman"/>
      <family val="1"/>
    </font>
    <font>
      <sz val="10"/>
      <name val="BundesSans Office"/>
      <family val="2"/>
    </font>
    <font>
      <sz val="8"/>
      <name val="BundesSans Office"/>
      <family val="2"/>
    </font>
    <font>
      <b/>
      <sz val="11"/>
      <name val="BundesSans Office"/>
      <family val="2"/>
    </font>
    <font>
      <b/>
      <sz val="8"/>
      <name val="BundesSans Office"/>
      <family val="2"/>
    </font>
    <font>
      <sz val="8"/>
      <color indexed="10"/>
      <name val="BundesSans Office"/>
      <family val="2"/>
    </font>
    <font>
      <sz val="7"/>
      <name val="BundesSans Office"/>
      <family val="2"/>
    </font>
    <font>
      <b/>
      <sz val="9"/>
      <name val="BundesSans Offic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45">
    <xf numFmtId="164" fontId="0" fillId="0" borderId="0" xfId="0"/>
    <xf numFmtId="164" fontId="3" fillId="0" borderId="0" xfId="0" applyFont="1"/>
    <xf numFmtId="164" fontId="4" fillId="0" borderId="0" xfId="0" applyFont="1" applyAlignment="1" applyProtection="1">
      <alignment horizontal="centerContinuous"/>
    </xf>
    <xf numFmtId="164" fontId="5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164" fontId="2" fillId="0" borderId="0" xfId="0" applyFont="1" applyAlignment="1" applyProtection="1">
      <alignment horizontal="centerContinuous"/>
    </xf>
    <xf numFmtId="165" fontId="3" fillId="0" borderId="0" xfId="0" applyNumberFormat="1" applyFont="1" applyBorder="1" applyAlignment="1">
      <alignment horizontal="right"/>
    </xf>
    <xf numFmtId="164" fontId="3" fillId="0" borderId="0" xfId="0" applyFont="1" applyBorder="1"/>
    <xf numFmtId="164" fontId="7" fillId="0" borderId="0" xfId="0" applyFont="1"/>
    <xf numFmtId="164" fontId="3" fillId="0" borderId="0" xfId="0" applyFont="1" applyFill="1" applyBorder="1"/>
    <xf numFmtId="164" fontId="2" fillId="0" borderId="0" xfId="0" applyFont="1"/>
    <xf numFmtId="164" fontId="8" fillId="0" borderId="0" xfId="0" applyFont="1" applyAlignment="1" applyProtection="1">
      <alignment horizontal="centerContinuous"/>
    </xf>
    <xf numFmtId="164" fontId="3" fillId="0" borderId="0" xfId="0" applyFont="1" applyAlignment="1">
      <alignment horizontal="left"/>
    </xf>
    <xf numFmtId="164" fontId="3" fillId="0" borderId="0" xfId="0" applyFont="1" applyBorder="1" applyAlignment="1" applyProtection="1">
      <alignment horizontal="left"/>
    </xf>
    <xf numFmtId="164" fontId="3" fillId="0" borderId="0" xfId="0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 vertical="center"/>
    </xf>
    <xf numFmtId="165" fontId="5" fillId="0" borderId="0" xfId="0" applyNumberFormat="1" applyFont="1" applyBorder="1" applyAlignment="1" applyProtection="1">
      <alignment horizontal="right" vertical="center"/>
    </xf>
    <xf numFmtId="165" fontId="3" fillId="0" borderId="0" xfId="0" applyNumberFormat="1" applyFont="1" applyFill="1" applyBorder="1" applyAlignment="1">
      <alignment horizontal="right"/>
    </xf>
    <xf numFmtId="164" fontId="5" fillId="0" borderId="0" xfId="0" applyFont="1" applyBorder="1" applyAlignment="1" applyProtection="1">
      <alignment horizontal="left"/>
    </xf>
    <xf numFmtId="165" fontId="5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4" fontId="5" fillId="0" borderId="0" xfId="0" applyFont="1" applyBorder="1" applyAlignment="1">
      <alignment horizontal="right" vertical="center"/>
    </xf>
    <xf numFmtId="164" fontId="5" fillId="0" borderId="0" xfId="0" applyFont="1" applyBorder="1" applyAlignment="1" applyProtection="1">
      <alignment horizontal="right"/>
    </xf>
    <xf numFmtId="164" fontId="3" fillId="0" borderId="0" xfId="0" applyFont="1" applyBorder="1" applyAlignment="1">
      <alignment horizontal="right"/>
    </xf>
    <xf numFmtId="164" fontId="5" fillId="0" borderId="0" xfId="0" applyFont="1" applyBorder="1" applyAlignment="1">
      <alignment vertical="center"/>
    </xf>
    <xf numFmtId="164" fontId="3" fillId="0" borderId="1" xfId="0" applyFont="1" applyBorder="1" applyAlignment="1" applyProtection="1">
      <alignment horizontal="center" vertical="center"/>
    </xf>
    <xf numFmtId="164" fontId="3" fillId="0" borderId="3" xfId="0" applyFont="1" applyBorder="1" applyAlignment="1" applyProtection="1">
      <alignment horizontal="center" vertical="center"/>
    </xf>
    <xf numFmtId="164" fontId="3" fillId="0" borderId="3" xfId="0" applyFont="1" applyBorder="1" applyAlignment="1">
      <alignment horizontal="center" vertical="center"/>
    </xf>
    <xf numFmtId="164" fontId="3" fillId="0" borderId="2" xfId="0" applyFont="1" applyBorder="1" applyAlignment="1">
      <alignment horizontal="center" vertical="center"/>
    </xf>
    <xf numFmtId="164" fontId="3" fillId="0" borderId="0" xfId="0" applyFont="1" applyBorder="1" applyAlignment="1" applyProtection="1">
      <alignment horizontal="center"/>
    </xf>
    <xf numFmtId="164" fontId="5" fillId="0" borderId="0" xfId="0" applyFont="1" applyBorder="1" applyAlignment="1" applyProtection="1">
      <alignment horizontal="center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64" fontId="6" fillId="0" borderId="0" xfId="0" applyFont="1" applyAlignment="1">
      <alignment horizontal="centerContinuous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Fill="1" applyAlignment="1">
      <alignment horizontal="right" vertical="center"/>
    </xf>
    <xf numFmtId="164" fontId="5" fillId="0" borderId="0" xfId="0" applyFont="1" applyBorder="1" applyAlignment="1" applyProtection="1">
      <alignment horizontal="left" vertical="center"/>
    </xf>
    <xf numFmtId="164" fontId="5" fillId="0" borderId="0" xfId="0" applyFont="1" applyBorder="1" applyAlignment="1" applyProtection="1">
      <alignment horizontal="center" vertical="center"/>
    </xf>
    <xf numFmtId="164" fontId="5" fillId="0" borderId="0" xfId="0" applyFont="1" applyBorder="1" applyAlignment="1" applyProtection="1">
      <alignment horizontal="right" vertical="center"/>
    </xf>
    <xf numFmtId="165" fontId="5" fillId="0" borderId="0" xfId="0" applyNumberFormat="1" applyFont="1" applyBorder="1" applyAlignment="1">
      <alignment horizontal="right" vertical="center"/>
    </xf>
  </cellXfs>
  <cellStyles count="2">
    <cellStyle name="Standard" xfId="0" builtinId="0"/>
    <cellStyle name="Standard 3" xfId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#\ ###\ ##0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bottom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Zuchtrind" displayName="Zuchtrind" ref="A5:Q44" totalsRowShown="0" headerRowDxfId="32" dataDxfId="30" headerRowBorderDxfId="31" tableBorderDxfId="29">
  <tableColumns count="17">
    <tableColumn id="1" name="Bestimmungsland" dataDxfId="28"/>
    <tableColumn id="2" name="Einheit" dataDxfId="27"/>
    <tableColumn id="3" name="Fußnote" dataDxfId="26"/>
    <tableColumn id="4" name="2010 " dataDxfId="25"/>
    <tableColumn id="5" name="2011 " dataDxfId="24"/>
    <tableColumn id="6" name="2012 " dataDxfId="23"/>
    <tableColumn id="7" name="2013 " dataDxfId="22"/>
    <tableColumn id="8" name="2014 " dataDxfId="21"/>
    <tableColumn id="9" name="2015 " dataDxfId="20"/>
    <tableColumn id="10" name="2016 " dataDxfId="19"/>
    <tableColumn id="11" name="2017 " dataDxfId="18"/>
    <tableColumn id="12" name="2018 " dataDxfId="17"/>
    <tableColumn id="13" name="2019 " dataDxfId="16"/>
    <tableColumn id="14" name="2020 " dataDxfId="15"/>
    <tableColumn id="16" name="2021"/>
    <tableColumn id="15" name="2022 " dataDxfId="14"/>
    <tableColumn id="17" name="2023" dataDxfId="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fuhr von lebenden Zuchtrindern"/>
    </ext>
  </extLst>
</table>
</file>

<file path=xl/tables/table2.xml><?xml version="1.0" encoding="utf-8"?>
<table xmlns="http://schemas.openxmlformats.org/spreadsheetml/2006/main" id="2" name="Nutzrind" displayName="Nutzrind" ref="A5:Q28" totalsRowShown="0" headerRowDxfId="12" dataDxfId="10" headerRowBorderDxfId="11" tableBorderDxfId="9">
  <tableColumns count="17">
    <tableColumn id="1" name="Bestimmungsland"/>
    <tableColumn id="2" name="Einheit" dataDxfId="8"/>
    <tableColumn id="3" name="Fußnote"/>
    <tableColumn id="4" name="2010 "/>
    <tableColumn id="5" name="2011 "/>
    <tableColumn id="6" name="2012 " dataDxfId="7"/>
    <tableColumn id="7" name="2013 " dataDxfId="6"/>
    <tableColumn id="8" name="2014 "/>
    <tableColumn id="9" name="2015 "/>
    <tableColumn id="10" name="2016 " dataDxfId="5"/>
    <tableColumn id="11" name="2017 " dataDxfId="4"/>
    <tableColumn id="12" name="2018 " dataDxfId="3"/>
    <tableColumn id="13" name="2019 " dataDxfId="2"/>
    <tableColumn id="14" name="2020 "/>
    <tableColumn id="18" name="2021"/>
    <tableColumn id="15" name="2022 " dataDxfId="1"/>
    <tableColumn id="16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fuhr von Nutzrindern (ohne Schlachttiere)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211">
    <tabColor rgb="FF92D050"/>
  </sheetPr>
  <dimension ref="A1:W58"/>
  <sheetViews>
    <sheetView tabSelected="1" zoomScale="115" zoomScaleNormal="115" workbookViewId="0"/>
  </sheetViews>
  <sheetFormatPr baseColWidth="10" defaultColWidth="13" defaultRowHeight="16.5"/>
  <cols>
    <col min="1" max="1" width="16.5703125" style="1" customWidth="1"/>
    <col min="2" max="3" width="8.7109375" style="1" customWidth="1"/>
    <col min="4" max="17" width="7.42578125" style="1" customWidth="1"/>
    <col min="18" max="18" width="8.5703125" style="1" customWidth="1"/>
    <col min="19" max="16384" width="13" style="1"/>
  </cols>
  <sheetData>
    <row r="1" spans="1:17" ht="18">
      <c r="A1" s="2" t="s">
        <v>39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</row>
    <row r="2" spans="1:17" ht="18">
      <c r="A2" s="11" t="s">
        <v>0</v>
      </c>
      <c r="B2" s="11"/>
      <c r="C2" s="11"/>
      <c r="D2" s="2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</row>
    <row r="3" spans="1:17" ht="17.25">
      <c r="A3" s="11" t="s">
        <v>41</v>
      </c>
      <c r="B3" s="11"/>
      <c r="C3" s="11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8"/>
    </row>
    <row r="4" spans="1:17" ht="17.25">
      <c r="A4" s="11" t="s">
        <v>50</v>
      </c>
      <c r="B4" s="11"/>
      <c r="C4" s="11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8"/>
    </row>
    <row r="5" spans="1:17">
      <c r="A5" s="29" t="s">
        <v>1</v>
      </c>
      <c r="B5" s="30" t="s">
        <v>44</v>
      </c>
      <c r="C5" s="30" t="s">
        <v>45</v>
      </c>
      <c r="D5" s="29" t="s">
        <v>52</v>
      </c>
      <c r="E5" s="31" t="s">
        <v>53</v>
      </c>
      <c r="F5" s="31" t="s">
        <v>54</v>
      </c>
      <c r="G5" s="31" t="s">
        <v>55</v>
      </c>
      <c r="H5" s="31" t="s">
        <v>56</v>
      </c>
      <c r="I5" s="31" t="s">
        <v>57</v>
      </c>
      <c r="J5" s="31" t="s">
        <v>58</v>
      </c>
      <c r="K5" s="31" t="s">
        <v>59</v>
      </c>
      <c r="L5" s="31" t="s">
        <v>60</v>
      </c>
      <c r="M5" s="31" t="s">
        <v>61</v>
      </c>
      <c r="N5" s="31" t="s">
        <v>62</v>
      </c>
      <c r="O5" s="32" t="s">
        <v>63</v>
      </c>
      <c r="P5" s="32" t="s">
        <v>64</v>
      </c>
      <c r="Q5" s="31" t="s">
        <v>65</v>
      </c>
    </row>
    <row r="6" spans="1:17">
      <c r="A6" s="13" t="s">
        <v>2</v>
      </c>
      <c r="B6" s="33" t="s">
        <v>46</v>
      </c>
      <c r="C6" s="7"/>
      <c r="D6" s="6">
        <v>2239</v>
      </c>
      <c r="E6" s="6">
        <v>1558</v>
      </c>
      <c r="F6" s="6">
        <v>2692</v>
      </c>
      <c r="G6" s="6">
        <v>3126</v>
      </c>
      <c r="H6" s="6">
        <v>2770</v>
      </c>
      <c r="I6" s="6">
        <v>4873</v>
      </c>
      <c r="J6" s="6">
        <v>4334</v>
      </c>
      <c r="K6" s="6">
        <v>7143</v>
      </c>
      <c r="L6" s="6">
        <v>6158</v>
      </c>
      <c r="M6" s="6">
        <v>7317</v>
      </c>
      <c r="N6" s="6">
        <v>5896</v>
      </c>
      <c r="O6" s="6">
        <v>4850</v>
      </c>
      <c r="P6" s="6">
        <v>3525</v>
      </c>
      <c r="Q6" s="35">
        <v>4587</v>
      </c>
    </row>
    <row r="7" spans="1:17">
      <c r="A7" s="13" t="s">
        <v>3</v>
      </c>
      <c r="B7" s="33" t="s">
        <v>46</v>
      </c>
      <c r="C7" s="14"/>
      <c r="D7" s="6">
        <v>289</v>
      </c>
      <c r="E7" s="6">
        <v>202</v>
      </c>
      <c r="F7" s="6">
        <v>159</v>
      </c>
      <c r="G7" s="6">
        <v>193</v>
      </c>
      <c r="H7" s="6">
        <v>710</v>
      </c>
      <c r="I7" s="6">
        <v>240</v>
      </c>
      <c r="J7" s="6">
        <v>532</v>
      </c>
      <c r="K7" s="6">
        <v>3331</v>
      </c>
      <c r="L7" s="6">
        <v>568</v>
      </c>
      <c r="M7" s="6">
        <v>378</v>
      </c>
      <c r="N7" s="15">
        <v>423</v>
      </c>
      <c r="O7" s="15">
        <v>396</v>
      </c>
      <c r="P7" s="15">
        <v>157</v>
      </c>
      <c r="Q7" s="35">
        <v>49</v>
      </c>
    </row>
    <row r="8" spans="1:17">
      <c r="A8" s="13" t="s">
        <v>5</v>
      </c>
      <c r="B8" s="33" t="s">
        <v>46</v>
      </c>
      <c r="C8" s="14"/>
      <c r="D8" s="6">
        <v>22</v>
      </c>
      <c r="E8" s="6">
        <v>6</v>
      </c>
      <c r="F8" s="15">
        <v>36</v>
      </c>
      <c r="G8" s="15">
        <v>69</v>
      </c>
      <c r="H8" s="15">
        <v>16</v>
      </c>
      <c r="I8" s="15">
        <v>44</v>
      </c>
      <c r="J8" s="15">
        <v>21</v>
      </c>
      <c r="K8" s="15">
        <v>37</v>
      </c>
      <c r="L8" s="15">
        <v>29</v>
      </c>
      <c r="M8" s="15">
        <v>27</v>
      </c>
      <c r="N8" s="15">
        <v>110</v>
      </c>
      <c r="O8" s="15">
        <v>22</v>
      </c>
      <c r="P8" s="15">
        <v>69</v>
      </c>
      <c r="Q8" s="35">
        <v>58</v>
      </c>
    </row>
    <row r="9" spans="1:17">
      <c r="A9" s="13" t="s">
        <v>6</v>
      </c>
      <c r="B9" s="33" t="s">
        <v>46</v>
      </c>
      <c r="C9" s="14"/>
      <c r="D9" s="6" t="s">
        <v>4</v>
      </c>
      <c r="E9" s="6">
        <v>703</v>
      </c>
      <c r="F9" s="6">
        <v>167</v>
      </c>
      <c r="G9" s="6">
        <v>13</v>
      </c>
      <c r="H9" s="6">
        <v>27</v>
      </c>
      <c r="I9" s="6">
        <v>531</v>
      </c>
      <c r="J9" s="6">
        <v>1429</v>
      </c>
      <c r="K9" s="6">
        <v>818</v>
      </c>
      <c r="L9" s="6">
        <v>467</v>
      </c>
      <c r="M9" s="6">
        <v>178</v>
      </c>
      <c r="N9" s="6" t="s">
        <v>4</v>
      </c>
      <c r="O9" s="18">
        <v>25</v>
      </c>
      <c r="P9" s="6">
        <v>31</v>
      </c>
      <c r="Q9" s="6" t="s">
        <v>4</v>
      </c>
    </row>
    <row r="10" spans="1:17">
      <c r="A10" s="13" t="s">
        <v>10</v>
      </c>
      <c r="B10" s="33" t="s">
        <v>46</v>
      </c>
      <c r="C10" s="14"/>
      <c r="D10" s="6">
        <v>1195</v>
      </c>
      <c r="E10" s="6">
        <v>381</v>
      </c>
      <c r="F10" s="6">
        <v>317</v>
      </c>
      <c r="G10" s="6">
        <v>948</v>
      </c>
      <c r="H10" s="6">
        <v>560</v>
      </c>
      <c r="I10" s="6">
        <v>104</v>
      </c>
      <c r="J10" s="6">
        <v>146</v>
      </c>
      <c r="K10" s="6">
        <v>116</v>
      </c>
      <c r="L10" s="6">
        <v>621</v>
      </c>
      <c r="M10" s="6">
        <v>434</v>
      </c>
      <c r="N10" s="6">
        <v>431</v>
      </c>
      <c r="O10" s="6">
        <v>5</v>
      </c>
      <c r="P10" s="6">
        <v>77</v>
      </c>
      <c r="Q10" s="35">
        <v>60</v>
      </c>
    </row>
    <row r="11" spans="1:17">
      <c r="A11" s="13" t="s">
        <v>8</v>
      </c>
      <c r="B11" s="33" t="s">
        <v>46</v>
      </c>
      <c r="C11" s="14"/>
      <c r="D11" s="6">
        <v>1038</v>
      </c>
      <c r="E11" s="6">
        <v>624</v>
      </c>
      <c r="F11" s="6">
        <v>217</v>
      </c>
      <c r="G11" s="6">
        <v>446</v>
      </c>
      <c r="H11" s="6">
        <v>1249</v>
      </c>
      <c r="I11" s="6">
        <v>810</v>
      </c>
      <c r="J11" s="6">
        <v>605</v>
      </c>
      <c r="K11" s="6">
        <v>524</v>
      </c>
      <c r="L11" s="6">
        <v>608</v>
      </c>
      <c r="M11" s="6">
        <v>339</v>
      </c>
      <c r="N11" s="6">
        <v>94</v>
      </c>
      <c r="O11" s="6">
        <v>91</v>
      </c>
      <c r="P11" s="6">
        <v>97</v>
      </c>
      <c r="Q11" s="35">
        <v>334</v>
      </c>
    </row>
    <row r="12" spans="1:17">
      <c r="A12" s="13" t="s">
        <v>7</v>
      </c>
      <c r="B12" s="33" t="s">
        <v>46</v>
      </c>
      <c r="C12" s="14"/>
      <c r="D12" s="6" t="s">
        <v>4</v>
      </c>
      <c r="E12" s="6" t="s">
        <v>4</v>
      </c>
      <c r="F12" s="6">
        <v>152</v>
      </c>
      <c r="G12" s="6" t="s">
        <v>4</v>
      </c>
      <c r="H12" s="6">
        <v>1</v>
      </c>
      <c r="I12" s="6">
        <v>56</v>
      </c>
      <c r="J12" s="6">
        <v>118</v>
      </c>
      <c r="K12" s="6">
        <v>210</v>
      </c>
      <c r="L12" s="6">
        <v>192</v>
      </c>
      <c r="M12" s="6">
        <v>291</v>
      </c>
      <c r="N12" s="6">
        <v>265</v>
      </c>
      <c r="O12" s="6">
        <v>516</v>
      </c>
      <c r="P12" s="6">
        <v>264</v>
      </c>
      <c r="Q12" s="35">
        <v>99</v>
      </c>
    </row>
    <row r="13" spans="1:17">
      <c r="A13" s="13" t="s">
        <v>11</v>
      </c>
      <c r="B13" s="33" t="s">
        <v>46</v>
      </c>
      <c r="C13" s="14"/>
      <c r="D13" s="6">
        <v>15419</v>
      </c>
      <c r="E13" s="6">
        <v>15732</v>
      </c>
      <c r="F13" s="6">
        <v>8364</v>
      </c>
      <c r="G13" s="6">
        <v>5459</v>
      </c>
      <c r="H13" s="6">
        <v>7504</v>
      </c>
      <c r="I13" s="6">
        <v>5776</v>
      </c>
      <c r="J13" s="6">
        <v>8475</v>
      </c>
      <c r="K13" s="6">
        <v>7712</v>
      </c>
      <c r="L13" s="6">
        <v>8354</v>
      </c>
      <c r="M13" s="6">
        <v>9990</v>
      </c>
      <c r="N13" s="6">
        <v>8496</v>
      </c>
      <c r="O13" s="6">
        <v>8253</v>
      </c>
      <c r="P13" s="6">
        <v>4316</v>
      </c>
      <c r="Q13" s="35">
        <v>7330</v>
      </c>
    </row>
    <row r="14" spans="1:17">
      <c r="A14" s="13" t="s">
        <v>23</v>
      </c>
      <c r="B14" s="33" t="s">
        <v>46</v>
      </c>
      <c r="C14" s="14"/>
      <c r="D14" s="6">
        <v>3964</v>
      </c>
      <c r="E14" s="6">
        <v>5775</v>
      </c>
      <c r="F14" s="6">
        <v>518</v>
      </c>
      <c r="G14" s="6">
        <v>349</v>
      </c>
      <c r="H14" s="6">
        <v>42</v>
      </c>
      <c r="I14" s="6">
        <v>835</v>
      </c>
      <c r="J14" s="6">
        <v>292</v>
      </c>
      <c r="K14" s="6">
        <v>581</v>
      </c>
      <c r="L14" s="6">
        <v>700</v>
      </c>
      <c r="M14" s="6">
        <v>1658</v>
      </c>
      <c r="N14" s="6">
        <v>484</v>
      </c>
      <c r="O14" s="6">
        <v>461</v>
      </c>
      <c r="P14" s="6">
        <v>397</v>
      </c>
      <c r="Q14" s="35">
        <v>338</v>
      </c>
    </row>
    <row r="15" spans="1:17">
      <c r="A15" s="13" t="s">
        <v>12</v>
      </c>
      <c r="B15" s="33" t="s">
        <v>46</v>
      </c>
      <c r="C15" s="14"/>
      <c r="D15" s="6">
        <v>569</v>
      </c>
      <c r="E15" s="6">
        <v>806</v>
      </c>
      <c r="F15" s="6">
        <v>444</v>
      </c>
      <c r="G15" s="6">
        <v>807</v>
      </c>
      <c r="H15" s="6">
        <v>332</v>
      </c>
      <c r="I15" s="6">
        <v>160</v>
      </c>
      <c r="J15" s="6">
        <v>637</v>
      </c>
      <c r="K15" s="6">
        <v>1389</v>
      </c>
      <c r="L15" s="6">
        <v>1125</v>
      </c>
      <c r="M15" s="6">
        <v>361</v>
      </c>
      <c r="N15" s="6">
        <v>556</v>
      </c>
      <c r="O15" s="6">
        <v>983</v>
      </c>
      <c r="P15" s="6">
        <v>203</v>
      </c>
      <c r="Q15" s="35">
        <v>39</v>
      </c>
    </row>
    <row r="16" spans="1:17">
      <c r="A16" s="13" t="s">
        <v>13</v>
      </c>
      <c r="B16" s="33" t="s">
        <v>46</v>
      </c>
      <c r="C16" s="14"/>
      <c r="D16" s="6">
        <v>240</v>
      </c>
      <c r="E16" s="6">
        <v>433</v>
      </c>
      <c r="F16" s="6">
        <v>125</v>
      </c>
      <c r="G16" s="6">
        <v>201</v>
      </c>
      <c r="H16" s="6">
        <v>31</v>
      </c>
      <c r="I16" s="6">
        <v>174</v>
      </c>
      <c r="J16" s="6">
        <v>100</v>
      </c>
      <c r="K16" s="6">
        <v>27</v>
      </c>
      <c r="L16" s="6">
        <v>79</v>
      </c>
      <c r="M16" s="6" t="s">
        <v>4</v>
      </c>
      <c r="N16" s="6">
        <v>242</v>
      </c>
      <c r="O16" s="6">
        <v>457</v>
      </c>
      <c r="P16" s="6">
        <v>269</v>
      </c>
      <c r="Q16" s="35">
        <v>5</v>
      </c>
    </row>
    <row r="17" spans="1:23">
      <c r="A17" s="7" t="s">
        <v>14</v>
      </c>
      <c r="B17" s="33" t="s">
        <v>46</v>
      </c>
      <c r="C17" s="27"/>
      <c r="D17" s="6">
        <v>469</v>
      </c>
      <c r="E17" s="6">
        <v>223</v>
      </c>
      <c r="F17" s="6">
        <v>239</v>
      </c>
      <c r="G17" s="6">
        <v>228</v>
      </c>
      <c r="H17" s="6">
        <v>224</v>
      </c>
      <c r="I17" s="6">
        <v>497</v>
      </c>
      <c r="J17" s="6">
        <v>653</v>
      </c>
      <c r="K17" s="6">
        <v>1114</v>
      </c>
      <c r="L17" s="6">
        <v>1531</v>
      </c>
      <c r="M17" s="6">
        <v>1440</v>
      </c>
      <c r="N17" s="6">
        <v>2308</v>
      </c>
      <c r="O17" s="6">
        <v>1599</v>
      </c>
      <c r="P17" s="6">
        <v>1345</v>
      </c>
      <c r="Q17" s="36">
        <v>1056</v>
      </c>
    </row>
    <row r="18" spans="1:23">
      <c r="A18" s="7" t="s">
        <v>16</v>
      </c>
      <c r="B18" s="33" t="s">
        <v>46</v>
      </c>
      <c r="C18" s="27"/>
      <c r="D18" s="15">
        <v>2177</v>
      </c>
      <c r="E18" s="15">
        <v>4332</v>
      </c>
      <c r="F18" s="6">
        <v>4646</v>
      </c>
      <c r="G18" s="6">
        <v>6166</v>
      </c>
      <c r="H18" s="15">
        <v>7338</v>
      </c>
      <c r="I18" s="15">
        <v>14780</v>
      </c>
      <c r="J18" s="15">
        <v>11197</v>
      </c>
      <c r="K18" s="15">
        <v>8935</v>
      </c>
      <c r="L18" s="15">
        <v>10256</v>
      </c>
      <c r="M18" s="15">
        <v>25637</v>
      </c>
      <c r="N18" s="15">
        <v>25480</v>
      </c>
      <c r="O18" s="15">
        <v>20761</v>
      </c>
      <c r="P18" s="15">
        <v>9919</v>
      </c>
      <c r="Q18" s="35">
        <v>6607</v>
      </c>
    </row>
    <row r="19" spans="1:23">
      <c r="A19" s="7" t="s">
        <v>17</v>
      </c>
      <c r="B19" s="33" t="s">
        <v>46</v>
      </c>
      <c r="C19" s="27"/>
      <c r="D19" s="6">
        <v>760</v>
      </c>
      <c r="E19" s="6">
        <v>830</v>
      </c>
      <c r="F19" s="6">
        <v>65</v>
      </c>
      <c r="G19" s="6">
        <v>1444</v>
      </c>
      <c r="H19" s="6">
        <v>1456</v>
      </c>
      <c r="I19" s="6">
        <v>338</v>
      </c>
      <c r="J19" s="6">
        <v>1262</v>
      </c>
      <c r="K19" s="6">
        <v>5837</v>
      </c>
      <c r="L19" s="6">
        <v>6005</v>
      </c>
      <c r="M19" s="6">
        <v>1268</v>
      </c>
      <c r="N19" s="15">
        <v>2848</v>
      </c>
      <c r="O19" s="15">
        <v>1144</v>
      </c>
      <c r="P19" s="15">
        <v>1401</v>
      </c>
      <c r="Q19" s="35">
        <v>848</v>
      </c>
    </row>
    <row r="20" spans="1:23">
      <c r="A20" s="7" t="s">
        <v>18</v>
      </c>
      <c r="B20" s="33" t="s">
        <v>46</v>
      </c>
      <c r="C20" s="27"/>
      <c r="D20" s="15">
        <v>6056</v>
      </c>
      <c r="E20" s="15">
        <v>6385</v>
      </c>
      <c r="F20" s="6">
        <v>4373</v>
      </c>
      <c r="G20" s="6">
        <v>5680</v>
      </c>
      <c r="H20" s="6">
        <v>6060</v>
      </c>
      <c r="I20" s="6">
        <v>5505</v>
      </c>
      <c r="J20" s="6">
        <v>4971</v>
      </c>
      <c r="K20" s="6">
        <v>6421</v>
      </c>
      <c r="L20" s="6">
        <v>6676</v>
      </c>
      <c r="M20" s="6">
        <v>6186</v>
      </c>
      <c r="N20" s="6">
        <v>6699</v>
      </c>
      <c r="O20" s="6">
        <v>9409</v>
      </c>
      <c r="P20" s="6">
        <v>5048</v>
      </c>
      <c r="Q20" s="35">
        <v>3110</v>
      </c>
    </row>
    <row r="21" spans="1:23">
      <c r="A21" s="7" t="s">
        <v>19</v>
      </c>
      <c r="B21" s="33" t="s">
        <v>46</v>
      </c>
      <c r="C21" s="27"/>
      <c r="D21" s="15">
        <v>997</v>
      </c>
      <c r="E21" s="15">
        <v>357</v>
      </c>
      <c r="F21" s="6">
        <v>115</v>
      </c>
      <c r="G21" s="6" t="s">
        <v>4</v>
      </c>
      <c r="H21" s="6">
        <v>372</v>
      </c>
      <c r="I21" s="6">
        <v>68</v>
      </c>
      <c r="J21" s="6">
        <v>74</v>
      </c>
      <c r="K21" s="6">
        <v>68</v>
      </c>
      <c r="L21" s="6">
        <v>34</v>
      </c>
      <c r="M21" s="6">
        <v>170</v>
      </c>
      <c r="N21" s="6">
        <v>255</v>
      </c>
      <c r="O21" s="6">
        <v>34</v>
      </c>
      <c r="P21" s="6">
        <v>88</v>
      </c>
      <c r="Q21" s="35">
        <v>87</v>
      </c>
    </row>
    <row r="22" spans="1:23">
      <c r="A22" s="7" t="s">
        <v>20</v>
      </c>
      <c r="B22" s="33" t="s">
        <v>46</v>
      </c>
      <c r="C22" s="27"/>
      <c r="D22" s="6">
        <v>1008</v>
      </c>
      <c r="E22" s="6">
        <v>695</v>
      </c>
      <c r="F22" s="6">
        <v>1095</v>
      </c>
      <c r="G22" s="6">
        <v>1780</v>
      </c>
      <c r="H22" s="6">
        <v>2545</v>
      </c>
      <c r="I22" s="6">
        <v>1999</v>
      </c>
      <c r="J22" s="6">
        <v>3101</v>
      </c>
      <c r="K22" s="6">
        <v>2816</v>
      </c>
      <c r="L22" s="6">
        <v>3074</v>
      </c>
      <c r="M22" s="6">
        <v>1116</v>
      </c>
      <c r="N22" s="6">
        <v>474</v>
      </c>
      <c r="O22" s="6">
        <v>428</v>
      </c>
      <c r="P22" s="6">
        <v>88</v>
      </c>
      <c r="Q22" s="35">
        <v>131</v>
      </c>
    </row>
    <row r="23" spans="1:23">
      <c r="A23" s="13" t="s">
        <v>9</v>
      </c>
      <c r="B23" s="33" t="s">
        <v>46</v>
      </c>
      <c r="C23" s="14"/>
      <c r="D23" s="6">
        <v>6579</v>
      </c>
      <c r="E23" s="6">
        <v>2789</v>
      </c>
      <c r="F23" s="6">
        <v>1951</v>
      </c>
      <c r="G23" s="6">
        <v>2695</v>
      </c>
      <c r="H23" s="6">
        <v>3990</v>
      </c>
      <c r="I23" s="6">
        <v>4211</v>
      </c>
      <c r="J23" s="6">
        <v>2145</v>
      </c>
      <c r="K23" s="6">
        <v>3038</v>
      </c>
      <c r="L23" s="6">
        <v>2970</v>
      </c>
      <c r="M23" s="6">
        <v>2191</v>
      </c>
      <c r="N23" s="6">
        <v>1885</v>
      </c>
      <c r="O23" s="6">
        <v>1408</v>
      </c>
      <c r="P23" s="6">
        <v>1260</v>
      </c>
      <c r="Q23" s="35">
        <v>1812</v>
      </c>
    </row>
    <row r="24" spans="1:23">
      <c r="A24" s="13" t="s">
        <v>47</v>
      </c>
      <c r="B24" s="33" t="s">
        <v>46</v>
      </c>
      <c r="C24" s="14"/>
      <c r="D24" s="6">
        <v>98</v>
      </c>
      <c r="E24" s="6">
        <v>49</v>
      </c>
      <c r="F24" s="15">
        <v>549</v>
      </c>
      <c r="G24" s="15">
        <v>362</v>
      </c>
      <c r="H24" s="15">
        <v>411</v>
      </c>
      <c r="I24" s="15">
        <v>287</v>
      </c>
      <c r="J24" s="15">
        <v>138</v>
      </c>
      <c r="K24" s="15">
        <v>381</v>
      </c>
      <c r="L24" s="15">
        <v>141</v>
      </c>
      <c r="M24" s="15">
        <v>779</v>
      </c>
      <c r="N24" s="15">
        <v>1036</v>
      </c>
      <c r="O24" s="15">
        <v>549</v>
      </c>
      <c r="P24" s="15">
        <v>270</v>
      </c>
      <c r="Q24" s="35">
        <v>171</v>
      </c>
    </row>
    <row r="25" spans="1:23">
      <c r="A25" s="7" t="s">
        <v>15</v>
      </c>
      <c r="B25" s="33" t="s">
        <v>46</v>
      </c>
      <c r="C25" s="27"/>
      <c r="D25" s="6">
        <v>5704</v>
      </c>
      <c r="E25" s="6">
        <v>7970</v>
      </c>
      <c r="F25" s="6">
        <v>2191</v>
      </c>
      <c r="G25" s="6">
        <v>3542</v>
      </c>
      <c r="H25" s="6">
        <v>5376</v>
      </c>
      <c r="I25" s="6">
        <v>10970</v>
      </c>
      <c r="J25" s="6">
        <v>12702</v>
      </c>
      <c r="K25" s="6">
        <v>9456</v>
      </c>
      <c r="L25" s="6">
        <v>8452</v>
      </c>
      <c r="M25" s="6">
        <v>7087</v>
      </c>
      <c r="N25" s="6">
        <v>6599</v>
      </c>
      <c r="O25" s="6">
        <v>5814</v>
      </c>
      <c r="P25" s="6">
        <v>6669</v>
      </c>
      <c r="Q25" s="35">
        <v>10348</v>
      </c>
    </row>
    <row r="26" spans="1:23">
      <c r="A26" s="7" t="s">
        <v>48</v>
      </c>
      <c r="B26" s="33" t="s">
        <v>46</v>
      </c>
      <c r="C26" s="27"/>
      <c r="D26" s="15">
        <v>2092</v>
      </c>
      <c r="E26" s="15">
        <v>1970</v>
      </c>
      <c r="F26" s="15">
        <v>3936</v>
      </c>
      <c r="G26" s="6">
        <v>4446</v>
      </c>
      <c r="H26" s="6">
        <v>6961</v>
      </c>
      <c r="I26" s="6">
        <v>3470</v>
      </c>
      <c r="J26" s="6">
        <v>4375</v>
      </c>
      <c r="K26" s="6">
        <v>2945</v>
      </c>
      <c r="L26" s="6">
        <v>3669</v>
      </c>
      <c r="M26" s="6">
        <v>3880</v>
      </c>
      <c r="N26" s="6" t="s">
        <v>4</v>
      </c>
      <c r="O26" s="6" t="s">
        <v>4</v>
      </c>
      <c r="P26" s="6" t="s">
        <v>4</v>
      </c>
      <c r="Q26" s="6" t="s">
        <v>4</v>
      </c>
    </row>
    <row r="27" spans="1:23">
      <c r="A27" s="28" t="s">
        <v>49</v>
      </c>
      <c r="B27" s="34" t="s">
        <v>46</v>
      </c>
      <c r="C27" s="25">
        <v>1</v>
      </c>
      <c r="D27" s="16">
        <v>50915</v>
      </c>
      <c r="E27" s="16">
        <v>52034</v>
      </c>
      <c r="F27" s="17">
        <v>32598</v>
      </c>
      <c r="G27" s="17">
        <v>37956</v>
      </c>
      <c r="H27" s="17">
        <v>48018</v>
      </c>
      <c r="I27" s="17">
        <v>55730</v>
      </c>
      <c r="J27" s="17">
        <v>57421</v>
      </c>
      <c r="K27" s="17">
        <v>63417</v>
      </c>
      <c r="L27" s="17">
        <v>61773</v>
      </c>
      <c r="M27" s="17">
        <v>71677</v>
      </c>
      <c r="N27" s="17">
        <v>65173</v>
      </c>
      <c r="O27" s="17">
        <v>57511</v>
      </c>
      <c r="P27" s="17">
        <v>35548</v>
      </c>
      <c r="Q27" s="20">
        <v>37199</v>
      </c>
    </row>
    <row r="28" spans="1:23">
      <c r="A28" s="7" t="s">
        <v>48</v>
      </c>
      <c r="B28" s="33" t="s">
        <v>46</v>
      </c>
      <c r="C28" s="27"/>
      <c r="D28" s="18" t="s">
        <v>4</v>
      </c>
      <c r="E28" s="18" t="s">
        <v>4</v>
      </c>
      <c r="F28" s="18" t="s">
        <v>4</v>
      </c>
      <c r="G28" s="18" t="s">
        <v>4</v>
      </c>
      <c r="H28" s="18" t="s">
        <v>4</v>
      </c>
      <c r="I28" s="18" t="s">
        <v>4</v>
      </c>
      <c r="J28" s="18" t="s">
        <v>4</v>
      </c>
      <c r="K28" s="18" t="s">
        <v>4</v>
      </c>
      <c r="L28" s="18" t="s">
        <v>4</v>
      </c>
      <c r="M28" s="18" t="s">
        <v>4</v>
      </c>
      <c r="N28" s="15">
        <v>5048</v>
      </c>
      <c r="O28" s="15">
        <v>5771</v>
      </c>
      <c r="P28" s="15">
        <v>2964</v>
      </c>
      <c r="Q28" s="37">
        <v>2982</v>
      </c>
    </row>
    <row r="29" spans="1:23">
      <c r="A29" s="13" t="s">
        <v>31</v>
      </c>
      <c r="B29" s="33" t="s">
        <v>46</v>
      </c>
      <c r="C29" s="14"/>
      <c r="D29" s="6">
        <v>474</v>
      </c>
      <c r="E29" s="6">
        <v>218</v>
      </c>
      <c r="F29" s="6">
        <v>135</v>
      </c>
      <c r="G29" s="6">
        <v>284</v>
      </c>
      <c r="H29" s="6">
        <v>139</v>
      </c>
      <c r="I29" s="6">
        <v>189</v>
      </c>
      <c r="J29" s="6">
        <v>271</v>
      </c>
      <c r="K29" s="6">
        <v>200</v>
      </c>
      <c r="L29" s="6">
        <v>227</v>
      </c>
      <c r="M29" s="6">
        <v>263</v>
      </c>
      <c r="N29" s="6">
        <v>301</v>
      </c>
      <c r="O29" s="6">
        <v>623</v>
      </c>
      <c r="P29" s="6">
        <v>504</v>
      </c>
      <c r="Q29" s="35">
        <v>388</v>
      </c>
      <c r="T29" s="6"/>
      <c r="U29" s="6"/>
      <c r="V29" s="6"/>
      <c r="W29" s="7"/>
    </row>
    <row r="30" spans="1:23">
      <c r="A30" s="13" t="s">
        <v>21</v>
      </c>
      <c r="B30" s="33" t="s">
        <v>46</v>
      </c>
      <c r="C30" s="14"/>
      <c r="D30" s="15">
        <v>929</v>
      </c>
      <c r="E30" s="15">
        <v>1793</v>
      </c>
      <c r="F30" s="15">
        <v>255</v>
      </c>
      <c r="G30" s="6">
        <v>38</v>
      </c>
      <c r="H30" s="6">
        <v>61</v>
      </c>
      <c r="I30" s="6">
        <v>35</v>
      </c>
      <c r="J30" s="6">
        <v>407</v>
      </c>
      <c r="K30" s="6">
        <v>951</v>
      </c>
      <c r="L30" s="6">
        <v>1101</v>
      </c>
      <c r="M30" s="6" t="s">
        <v>4</v>
      </c>
      <c r="N30" s="6" t="s">
        <v>4</v>
      </c>
      <c r="O30" s="6" t="s">
        <v>4</v>
      </c>
      <c r="P30" s="6" t="s">
        <v>4</v>
      </c>
      <c r="Q30" s="6" t="s">
        <v>4</v>
      </c>
      <c r="T30" s="6"/>
      <c r="U30" s="6"/>
      <c r="V30" s="6"/>
      <c r="W30" s="7"/>
    </row>
    <row r="31" spans="1:23">
      <c r="A31" s="13" t="s">
        <v>22</v>
      </c>
      <c r="B31" s="33" t="s">
        <v>46</v>
      </c>
      <c r="C31" s="14"/>
      <c r="D31" s="6">
        <v>4733</v>
      </c>
      <c r="E31" s="6">
        <v>10054</v>
      </c>
      <c r="F31" s="6">
        <v>773</v>
      </c>
      <c r="G31" s="6">
        <v>937</v>
      </c>
      <c r="H31" s="6">
        <v>8116</v>
      </c>
      <c r="I31" s="6">
        <v>4601</v>
      </c>
      <c r="J31" s="6">
        <v>7730</v>
      </c>
      <c r="K31" s="6">
        <v>17923</v>
      </c>
      <c r="L31" s="6">
        <v>21164</v>
      </c>
      <c r="M31" s="6">
        <v>27373</v>
      </c>
      <c r="N31" s="6">
        <v>12568</v>
      </c>
      <c r="O31" s="6">
        <v>14959</v>
      </c>
      <c r="P31" s="6">
        <v>284</v>
      </c>
      <c r="Q31" s="35">
        <v>578</v>
      </c>
      <c r="T31" s="6"/>
      <c r="U31" s="6"/>
      <c r="V31" s="6"/>
      <c r="W31" s="7"/>
    </row>
    <row r="32" spans="1:23">
      <c r="A32" s="13" t="s">
        <v>36</v>
      </c>
      <c r="B32" s="33" t="s">
        <v>46</v>
      </c>
      <c r="C32" s="14"/>
      <c r="D32" s="6">
        <v>265</v>
      </c>
      <c r="E32" s="6">
        <v>2630</v>
      </c>
      <c r="F32" s="6" t="s">
        <v>4</v>
      </c>
      <c r="G32" s="6">
        <v>1599</v>
      </c>
      <c r="H32" s="6">
        <v>4014</v>
      </c>
      <c r="I32" s="6">
        <v>4650</v>
      </c>
      <c r="J32" s="6">
        <v>4554</v>
      </c>
      <c r="K32" s="6">
        <v>6865</v>
      </c>
      <c r="L32" s="6">
        <v>8319</v>
      </c>
      <c r="M32" s="6">
        <v>7484</v>
      </c>
      <c r="N32" s="6">
        <v>746</v>
      </c>
      <c r="O32" s="6" t="s">
        <v>4</v>
      </c>
      <c r="P32" s="6" t="s">
        <v>4</v>
      </c>
      <c r="Q32" s="6" t="s">
        <v>4</v>
      </c>
      <c r="T32" s="6"/>
      <c r="U32" s="6"/>
      <c r="V32" s="6"/>
      <c r="W32" s="7"/>
    </row>
    <row r="33" spans="1:23">
      <c r="A33" s="13" t="s">
        <v>24</v>
      </c>
      <c r="B33" s="33" t="s">
        <v>46</v>
      </c>
      <c r="C33" s="14"/>
      <c r="D33" s="6">
        <v>1141</v>
      </c>
      <c r="E33" s="6">
        <v>301</v>
      </c>
      <c r="F33" s="15">
        <v>332</v>
      </c>
      <c r="G33" s="15">
        <v>450</v>
      </c>
      <c r="H33" s="6">
        <v>150</v>
      </c>
      <c r="I33" s="6">
        <v>794</v>
      </c>
      <c r="J33" s="6">
        <v>43</v>
      </c>
      <c r="K33" s="6" t="s">
        <v>4</v>
      </c>
      <c r="L33" s="6" t="s">
        <v>4</v>
      </c>
      <c r="M33" s="6" t="s">
        <v>4</v>
      </c>
      <c r="N33" s="18">
        <v>92</v>
      </c>
      <c r="O33" s="18">
        <v>186</v>
      </c>
      <c r="P33" s="18">
        <v>581</v>
      </c>
      <c r="Q33" s="35">
        <v>708</v>
      </c>
      <c r="T33" s="6"/>
      <c r="U33" s="6"/>
      <c r="V33" s="6"/>
      <c r="W33" s="7"/>
    </row>
    <row r="34" spans="1:23">
      <c r="A34" s="13" t="s">
        <v>35</v>
      </c>
      <c r="B34" s="33" t="s">
        <v>46</v>
      </c>
      <c r="C34" s="14"/>
      <c r="D34" s="6">
        <v>214</v>
      </c>
      <c r="E34" s="6">
        <v>1398</v>
      </c>
      <c r="F34" s="6">
        <v>2923</v>
      </c>
      <c r="G34" s="15">
        <v>559</v>
      </c>
      <c r="H34" s="6">
        <v>929</v>
      </c>
      <c r="I34" s="6">
        <v>4872</v>
      </c>
      <c r="J34" s="6">
        <v>1607</v>
      </c>
      <c r="K34" s="6">
        <v>2137</v>
      </c>
      <c r="L34" s="6">
        <v>2956</v>
      </c>
      <c r="M34" s="6">
        <v>1104</v>
      </c>
      <c r="N34" s="6">
        <v>187</v>
      </c>
      <c r="O34" s="6" t="s">
        <v>4</v>
      </c>
      <c r="P34" s="6" t="s">
        <v>4</v>
      </c>
      <c r="Q34" s="6" t="s">
        <v>4</v>
      </c>
      <c r="T34" s="6"/>
      <c r="U34" s="6"/>
      <c r="V34" s="6"/>
      <c r="W34" s="7"/>
    </row>
    <row r="35" spans="1:23">
      <c r="A35" s="13" t="s">
        <v>37</v>
      </c>
      <c r="B35" s="33" t="s">
        <v>46</v>
      </c>
      <c r="C35" s="14"/>
      <c r="D35" s="6" t="s">
        <v>4</v>
      </c>
      <c r="E35" s="6">
        <v>886</v>
      </c>
      <c r="F35" s="6">
        <v>9295</v>
      </c>
      <c r="G35" s="15">
        <v>2926</v>
      </c>
      <c r="H35" s="6">
        <v>7595</v>
      </c>
      <c r="I35" s="6">
        <v>22207</v>
      </c>
      <c r="J35" s="6">
        <v>29031</v>
      </c>
      <c r="K35" s="6">
        <v>30120</v>
      </c>
      <c r="L35" s="6">
        <v>15238</v>
      </c>
      <c r="M35" s="6">
        <v>1951</v>
      </c>
      <c r="N35" s="6">
        <v>1405</v>
      </c>
      <c r="O35" s="6">
        <v>288</v>
      </c>
      <c r="P35" s="6">
        <v>231</v>
      </c>
      <c r="Q35" s="35">
        <v>1660</v>
      </c>
      <c r="T35" s="6"/>
      <c r="U35" s="6"/>
      <c r="V35" s="6"/>
      <c r="W35" s="7"/>
    </row>
    <row r="36" spans="1:23">
      <c r="A36" s="13" t="s">
        <v>25</v>
      </c>
      <c r="B36" s="33" t="s">
        <v>46</v>
      </c>
      <c r="C36" s="14"/>
      <c r="D36" s="6">
        <v>16149</v>
      </c>
      <c r="E36" s="6">
        <v>11559</v>
      </c>
      <c r="F36" s="15">
        <v>4584</v>
      </c>
      <c r="G36" s="6">
        <v>4897</v>
      </c>
      <c r="H36" s="6">
        <v>7743</v>
      </c>
      <c r="I36" s="6">
        <v>1724</v>
      </c>
      <c r="J36" s="6">
        <v>6848</v>
      </c>
      <c r="K36" s="6">
        <v>5180</v>
      </c>
      <c r="L36" s="6">
        <v>5738</v>
      </c>
      <c r="M36" s="6">
        <v>5266</v>
      </c>
      <c r="N36" s="6">
        <v>6809</v>
      </c>
      <c r="O36" s="6">
        <v>4542</v>
      </c>
      <c r="P36" s="6">
        <v>2942</v>
      </c>
      <c r="Q36" s="35">
        <v>3371</v>
      </c>
      <c r="T36" s="6"/>
      <c r="U36" s="6"/>
      <c r="V36" s="6"/>
      <c r="W36" s="7"/>
    </row>
    <row r="37" spans="1:23">
      <c r="A37" s="13" t="s">
        <v>26</v>
      </c>
      <c r="B37" s="33" t="s">
        <v>46</v>
      </c>
      <c r="C37" s="14"/>
      <c r="D37" s="6">
        <v>10441</v>
      </c>
      <c r="E37" s="6">
        <v>8655</v>
      </c>
      <c r="F37" s="15">
        <v>8686</v>
      </c>
      <c r="G37" s="15">
        <v>12244</v>
      </c>
      <c r="H37" s="6">
        <v>5371</v>
      </c>
      <c r="I37" s="6">
        <v>3986</v>
      </c>
      <c r="J37" s="6">
        <v>2457</v>
      </c>
      <c r="K37" s="6">
        <v>567</v>
      </c>
      <c r="L37" s="6">
        <v>3122</v>
      </c>
      <c r="M37" s="6">
        <v>3299</v>
      </c>
      <c r="N37" s="6">
        <v>5867</v>
      </c>
      <c r="O37" s="6" t="s">
        <v>4</v>
      </c>
      <c r="P37" s="6" t="s">
        <v>4</v>
      </c>
      <c r="Q37" s="6" t="s">
        <v>4</v>
      </c>
      <c r="T37" s="6"/>
      <c r="U37" s="6"/>
      <c r="V37" s="6"/>
      <c r="W37" s="7"/>
    </row>
    <row r="38" spans="1:23">
      <c r="A38" s="13" t="s">
        <v>27</v>
      </c>
      <c r="B38" s="33" t="s">
        <v>46</v>
      </c>
      <c r="C38" s="14"/>
      <c r="D38" s="6">
        <v>1156</v>
      </c>
      <c r="E38" s="6">
        <v>627</v>
      </c>
      <c r="F38" s="6">
        <v>244</v>
      </c>
      <c r="G38" s="6">
        <v>1059</v>
      </c>
      <c r="H38" s="6">
        <v>294</v>
      </c>
      <c r="I38" s="6">
        <v>558</v>
      </c>
      <c r="J38" s="6" t="s">
        <v>4</v>
      </c>
      <c r="K38" s="6">
        <v>65</v>
      </c>
      <c r="L38" s="6">
        <v>515</v>
      </c>
      <c r="M38" s="6">
        <v>435</v>
      </c>
      <c r="N38" s="6">
        <v>185</v>
      </c>
      <c r="O38" s="6">
        <v>32</v>
      </c>
      <c r="P38" s="6">
        <v>132</v>
      </c>
      <c r="Q38" s="35">
        <v>128</v>
      </c>
      <c r="T38" s="6"/>
      <c r="U38" s="6"/>
      <c r="V38" s="6"/>
      <c r="W38" s="7"/>
    </row>
    <row r="39" spans="1:23">
      <c r="A39" s="13" t="s">
        <v>34</v>
      </c>
      <c r="B39" s="33" t="s">
        <v>46</v>
      </c>
      <c r="C39" s="14"/>
      <c r="D39" s="6">
        <v>5906</v>
      </c>
      <c r="E39" s="6">
        <v>4710</v>
      </c>
      <c r="F39" s="6">
        <v>1432</v>
      </c>
      <c r="G39" s="6">
        <v>1412</v>
      </c>
      <c r="H39" s="6">
        <v>529</v>
      </c>
      <c r="I39" s="6">
        <v>2800</v>
      </c>
      <c r="J39" s="6">
        <v>2146</v>
      </c>
      <c r="K39" s="6">
        <v>986</v>
      </c>
      <c r="L39" s="6">
        <v>750</v>
      </c>
      <c r="M39" s="6">
        <v>1000</v>
      </c>
      <c r="N39" s="6">
        <v>2492</v>
      </c>
      <c r="O39" s="6">
        <v>2570</v>
      </c>
      <c r="P39" s="6">
        <v>4816</v>
      </c>
      <c r="Q39" s="6" t="s">
        <v>4</v>
      </c>
      <c r="T39" s="6"/>
      <c r="U39" s="6"/>
      <c r="V39" s="6"/>
      <c r="W39" s="7"/>
    </row>
    <row r="40" spans="1:23">
      <c r="A40" s="13" t="s">
        <v>28</v>
      </c>
      <c r="B40" s="33" t="s">
        <v>46</v>
      </c>
      <c r="C40" s="14"/>
      <c r="D40" s="6">
        <v>5798</v>
      </c>
      <c r="E40" s="6">
        <v>818</v>
      </c>
      <c r="F40" s="6">
        <v>1424</v>
      </c>
      <c r="G40" s="6">
        <v>3161</v>
      </c>
      <c r="H40" s="6">
        <v>8191</v>
      </c>
      <c r="I40" s="6">
        <v>5688</v>
      </c>
      <c r="J40" s="6">
        <v>9785</v>
      </c>
      <c r="K40" s="6">
        <v>2911</v>
      </c>
      <c r="L40" s="6">
        <v>768</v>
      </c>
      <c r="M40" s="6">
        <v>466</v>
      </c>
      <c r="N40" s="6">
        <v>729</v>
      </c>
      <c r="O40" s="6">
        <v>306</v>
      </c>
      <c r="P40" s="6">
        <v>102</v>
      </c>
      <c r="Q40" s="35">
        <v>166</v>
      </c>
      <c r="T40" s="6"/>
      <c r="U40" s="6"/>
      <c r="V40" s="6"/>
      <c r="W40" s="7"/>
    </row>
    <row r="41" spans="1:23">
      <c r="A41" s="13" t="s">
        <v>33</v>
      </c>
      <c r="B41" s="33" t="s">
        <v>46</v>
      </c>
      <c r="C41" s="14"/>
      <c r="D41" s="6" t="s">
        <v>4</v>
      </c>
      <c r="E41" s="6">
        <v>2214</v>
      </c>
      <c r="F41" s="6">
        <v>2729</v>
      </c>
      <c r="G41" s="6">
        <v>2259</v>
      </c>
      <c r="H41" s="6">
        <v>1944</v>
      </c>
      <c r="I41" s="6">
        <v>1849</v>
      </c>
      <c r="J41" s="6">
        <v>596</v>
      </c>
      <c r="K41" s="6">
        <v>1319</v>
      </c>
      <c r="L41" s="6">
        <v>713</v>
      </c>
      <c r="M41" s="6" t="s">
        <v>4</v>
      </c>
      <c r="N41" s="6" t="s">
        <v>4</v>
      </c>
      <c r="O41" s="6" t="s">
        <v>4</v>
      </c>
      <c r="P41" s="6" t="s">
        <v>4</v>
      </c>
      <c r="Q41" s="6" t="s">
        <v>4</v>
      </c>
      <c r="T41" s="6"/>
      <c r="U41" s="6"/>
      <c r="V41" s="6"/>
      <c r="W41" s="7"/>
    </row>
    <row r="42" spans="1:23">
      <c r="A42" s="13" t="s">
        <v>32</v>
      </c>
      <c r="B42" s="33" t="s">
        <v>46</v>
      </c>
      <c r="C42" s="14"/>
      <c r="D42" s="6">
        <v>1450</v>
      </c>
      <c r="E42" s="6">
        <v>6913</v>
      </c>
      <c r="F42" s="6">
        <v>4509</v>
      </c>
      <c r="G42" s="6">
        <v>1700</v>
      </c>
      <c r="H42" s="6">
        <v>2822</v>
      </c>
      <c r="I42" s="6">
        <v>4693</v>
      </c>
      <c r="J42" s="6">
        <v>3279</v>
      </c>
      <c r="K42" s="6">
        <v>9879</v>
      </c>
      <c r="L42" s="6">
        <v>7249</v>
      </c>
      <c r="M42" s="6">
        <v>3698</v>
      </c>
      <c r="N42" s="6">
        <v>5658</v>
      </c>
      <c r="O42" s="6">
        <v>1906</v>
      </c>
      <c r="P42" s="6">
        <v>942</v>
      </c>
      <c r="Q42" s="35">
        <v>1431</v>
      </c>
      <c r="T42" s="7"/>
      <c r="U42" s="7"/>
      <c r="V42" s="7"/>
      <c r="W42" s="7"/>
    </row>
    <row r="43" spans="1:23">
      <c r="A43" s="19" t="s">
        <v>29</v>
      </c>
      <c r="B43" s="34" t="s">
        <v>46</v>
      </c>
      <c r="C43" s="26"/>
      <c r="D43" s="20">
        <v>48656</v>
      </c>
      <c r="E43" s="20">
        <v>52776</v>
      </c>
      <c r="F43" s="21">
        <v>37321</v>
      </c>
      <c r="G43" s="21">
        <v>33525</v>
      </c>
      <c r="H43" s="21">
        <v>47898</v>
      </c>
      <c r="I43" s="21">
        <v>58646</v>
      </c>
      <c r="J43" s="21">
        <v>68754</v>
      </c>
      <c r="K43" s="21">
        <v>79103</v>
      </c>
      <c r="L43" s="21">
        <v>67860</v>
      </c>
      <c r="M43" s="21">
        <v>52339</v>
      </c>
      <c r="N43" s="21">
        <v>42087</v>
      </c>
      <c r="O43" s="21">
        <v>31183</v>
      </c>
      <c r="P43" s="21">
        <v>13498</v>
      </c>
      <c r="Q43" s="39">
        <v>11412</v>
      </c>
    </row>
    <row r="44" spans="1:23">
      <c r="A44" s="19" t="s">
        <v>30</v>
      </c>
      <c r="B44" s="34" t="s">
        <v>46</v>
      </c>
      <c r="C44" s="26"/>
      <c r="D44" s="22">
        <v>99571</v>
      </c>
      <c r="E44" s="22">
        <v>104810</v>
      </c>
      <c r="F44" s="22">
        <v>69919</v>
      </c>
      <c r="G44" s="22">
        <v>71481</v>
      </c>
      <c r="H44" s="22">
        <v>95916</v>
      </c>
      <c r="I44" s="22">
        <v>114376</v>
      </c>
      <c r="J44" s="22">
        <v>126175</v>
      </c>
      <c r="K44" s="22">
        <v>142520</v>
      </c>
      <c r="L44" s="22">
        <v>129633</v>
      </c>
      <c r="M44" s="22">
        <v>124016</v>
      </c>
      <c r="N44" s="22">
        <v>107260</v>
      </c>
      <c r="O44" s="22">
        <v>88694</v>
      </c>
      <c r="P44" s="22">
        <v>49046</v>
      </c>
      <c r="Q44" s="39">
        <v>48611</v>
      </c>
    </row>
    <row r="45" spans="1:23">
      <c r="A45" s="1" t="s">
        <v>42</v>
      </c>
    </row>
    <row r="46" spans="1:23">
      <c r="A46" s="1" t="s">
        <v>66</v>
      </c>
    </row>
    <row r="47" spans="1:23">
      <c r="A47" s="12" t="s">
        <v>67</v>
      </c>
      <c r="B47" s="12"/>
      <c r="C47" s="1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23">
      <c r="A48" s="9" t="s">
        <v>40</v>
      </c>
      <c r="B48" s="9"/>
      <c r="C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16" ht="17.25">
      <c r="A49" s="1" t="s">
        <v>43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7.25"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7.25"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17.25"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17.25"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7.25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17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17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17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17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</sheetData>
  <pageMargins left="1.5748031496062993" right="1.6535433070866143" top="0.59055118110236227" bottom="1.4960629921259843" header="0.31496062992125984" footer="0.31496062992125984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3"/>
  <sheetViews>
    <sheetView zoomScale="115" zoomScaleNormal="115" workbookViewId="0"/>
  </sheetViews>
  <sheetFormatPr baseColWidth="10" defaultRowHeight="12.75"/>
  <cols>
    <col min="1" max="1" width="15.5703125" customWidth="1"/>
    <col min="4" max="17" width="9.85546875" customWidth="1"/>
  </cols>
  <sheetData>
    <row r="1" spans="1:17" s="1" customFormat="1" ht="18">
      <c r="A1" s="2" t="s">
        <v>39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</row>
    <row r="2" spans="1:17" s="1" customFormat="1" ht="18">
      <c r="A2" s="11" t="s">
        <v>0</v>
      </c>
      <c r="B2" s="11"/>
      <c r="C2" s="11"/>
      <c r="D2" s="2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</row>
    <row r="3" spans="1:17" s="1" customFormat="1" ht="17.25">
      <c r="A3" s="11" t="s">
        <v>41</v>
      </c>
      <c r="B3" s="11"/>
      <c r="C3" s="11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8"/>
    </row>
    <row r="4" spans="1:17" s="1" customFormat="1" ht="17.25">
      <c r="A4" s="11" t="s">
        <v>51</v>
      </c>
      <c r="B4" s="11"/>
      <c r="C4" s="11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8"/>
    </row>
    <row r="5" spans="1:17" s="1" customFormat="1" ht="16.5">
      <c r="A5" s="29" t="s">
        <v>1</v>
      </c>
      <c r="B5" s="30" t="s">
        <v>44</v>
      </c>
      <c r="C5" s="30" t="s">
        <v>45</v>
      </c>
      <c r="D5" s="29" t="s">
        <v>52</v>
      </c>
      <c r="E5" s="31" t="s">
        <v>53</v>
      </c>
      <c r="F5" s="31" t="s">
        <v>54</v>
      </c>
      <c r="G5" s="31" t="s">
        <v>55</v>
      </c>
      <c r="H5" s="31" t="s">
        <v>56</v>
      </c>
      <c r="I5" s="31" t="s">
        <v>57</v>
      </c>
      <c r="J5" s="31" t="s">
        <v>58</v>
      </c>
      <c r="K5" s="31" t="s">
        <v>59</v>
      </c>
      <c r="L5" s="31" t="s">
        <v>60</v>
      </c>
      <c r="M5" s="31" t="s">
        <v>61</v>
      </c>
      <c r="N5" s="31" t="s">
        <v>62</v>
      </c>
      <c r="O5" s="32" t="s">
        <v>63</v>
      </c>
      <c r="P5" s="32" t="s">
        <v>64</v>
      </c>
      <c r="Q5" s="31" t="s">
        <v>65</v>
      </c>
    </row>
    <row r="6" spans="1:17" ht="16.5">
      <c r="A6" s="13" t="s">
        <v>2</v>
      </c>
      <c r="B6" s="33" t="s">
        <v>46</v>
      </c>
      <c r="C6" s="14"/>
      <c r="D6" s="6">
        <v>26925</v>
      </c>
      <c r="E6" s="6">
        <v>28714</v>
      </c>
      <c r="F6" s="15">
        <v>13180</v>
      </c>
      <c r="G6" s="15">
        <v>9897</v>
      </c>
      <c r="H6" s="15">
        <v>33459</v>
      </c>
      <c r="I6" s="15">
        <v>34443</v>
      </c>
      <c r="J6" s="15">
        <v>24131</v>
      </c>
      <c r="K6" s="15">
        <v>39432</v>
      </c>
      <c r="L6" s="15">
        <v>54499</v>
      </c>
      <c r="M6" s="15">
        <v>19011</v>
      </c>
      <c r="N6" s="15">
        <v>3620</v>
      </c>
      <c r="O6" s="15">
        <v>5273</v>
      </c>
      <c r="P6" s="15">
        <v>2975</v>
      </c>
      <c r="Q6" s="36">
        <v>3579</v>
      </c>
    </row>
    <row r="7" spans="1:17" ht="16.5">
      <c r="A7" s="13" t="s">
        <v>10</v>
      </c>
      <c r="B7" s="33" t="s">
        <v>46</v>
      </c>
      <c r="C7" s="14"/>
      <c r="D7" s="6">
        <v>20907</v>
      </c>
      <c r="E7" s="6">
        <v>10960</v>
      </c>
      <c r="F7" s="6">
        <v>12717</v>
      </c>
      <c r="G7" s="6">
        <v>14707</v>
      </c>
      <c r="H7" s="6">
        <v>7820</v>
      </c>
      <c r="I7" s="6">
        <v>112</v>
      </c>
      <c r="J7" s="6">
        <v>6221</v>
      </c>
      <c r="K7" s="6">
        <v>110</v>
      </c>
      <c r="L7" s="6">
        <v>1939</v>
      </c>
      <c r="M7" s="6">
        <v>4</v>
      </c>
      <c r="N7" s="6">
        <v>3</v>
      </c>
      <c r="O7" s="6" t="s">
        <v>4</v>
      </c>
      <c r="P7" s="24">
        <v>2208</v>
      </c>
      <c r="Q7" s="6" t="s">
        <v>4</v>
      </c>
    </row>
    <row r="8" spans="1:17" ht="16.5">
      <c r="A8" s="13" t="s">
        <v>8</v>
      </c>
      <c r="B8" s="33" t="s">
        <v>46</v>
      </c>
      <c r="C8" s="14"/>
      <c r="D8" s="6">
        <v>33</v>
      </c>
      <c r="E8" s="6">
        <v>33</v>
      </c>
      <c r="F8" s="6">
        <v>30</v>
      </c>
      <c r="G8" s="6">
        <v>65</v>
      </c>
      <c r="H8" s="6" t="s">
        <v>4</v>
      </c>
      <c r="I8" s="6">
        <v>15</v>
      </c>
      <c r="J8" s="6" t="s">
        <v>4</v>
      </c>
      <c r="K8" s="6" t="s">
        <v>4</v>
      </c>
      <c r="L8" s="6" t="s">
        <v>4</v>
      </c>
      <c r="M8" s="6" t="s">
        <v>4</v>
      </c>
      <c r="N8" s="6" t="s">
        <v>4</v>
      </c>
      <c r="O8" s="6" t="s">
        <v>4</v>
      </c>
      <c r="P8" s="6" t="s">
        <v>4</v>
      </c>
      <c r="Q8" s="6" t="s">
        <v>4</v>
      </c>
    </row>
    <row r="9" spans="1:17" ht="16.5">
      <c r="A9" s="13" t="s">
        <v>7</v>
      </c>
      <c r="B9" s="33" t="s">
        <v>46</v>
      </c>
      <c r="C9" s="14"/>
      <c r="D9" s="6" t="s">
        <v>4</v>
      </c>
      <c r="E9" s="6" t="s">
        <v>4</v>
      </c>
      <c r="F9" s="15">
        <v>1426</v>
      </c>
      <c r="G9" s="15">
        <v>177</v>
      </c>
      <c r="H9" s="15">
        <v>484</v>
      </c>
      <c r="I9" s="15">
        <v>303</v>
      </c>
      <c r="J9" s="6">
        <v>22</v>
      </c>
      <c r="K9" s="6">
        <v>473</v>
      </c>
      <c r="L9" s="6">
        <v>129</v>
      </c>
      <c r="M9" s="6">
        <v>240</v>
      </c>
      <c r="N9" s="6">
        <v>1052</v>
      </c>
      <c r="O9" s="6">
        <v>1030</v>
      </c>
      <c r="P9" s="6" t="s">
        <v>4</v>
      </c>
      <c r="Q9" s="36">
        <v>244</v>
      </c>
    </row>
    <row r="10" spans="1:17" ht="16.5">
      <c r="A10" s="13" t="s">
        <v>11</v>
      </c>
      <c r="B10" s="33" t="s">
        <v>46</v>
      </c>
      <c r="C10" s="14"/>
      <c r="D10" s="6">
        <v>21677</v>
      </c>
      <c r="E10" s="6">
        <v>29524</v>
      </c>
      <c r="F10" s="6">
        <v>15351</v>
      </c>
      <c r="G10" s="6">
        <v>9305</v>
      </c>
      <c r="H10" s="6">
        <v>15496</v>
      </c>
      <c r="I10" s="6">
        <v>14206</v>
      </c>
      <c r="J10" s="6">
        <v>14343</v>
      </c>
      <c r="K10" s="6">
        <v>12079</v>
      </c>
      <c r="L10" s="6">
        <v>10587</v>
      </c>
      <c r="M10" s="6">
        <v>6735</v>
      </c>
      <c r="N10" s="6">
        <v>10755</v>
      </c>
      <c r="O10" s="6">
        <v>11663</v>
      </c>
      <c r="P10" s="6">
        <v>5887</v>
      </c>
      <c r="Q10" s="36">
        <v>9603</v>
      </c>
    </row>
    <row r="11" spans="1:17" ht="16.5">
      <c r="A11" s="13" t="s">
        <v>23</v>
      </c>
      <c r="B11" s="33" t="s">
        <v>46</v>
      </c>
      <c r="C11" s="14"/>
      <c r="D11" s="6">
        <v>860</v>
      </c>
      <c r="E11" s="6">
        <v>1411</v>
      </c>
      <c r="F11" s="6" t="s">
        <v>4</v>
      </c>
      <c r="G11" s="6">
        <v>246</v>
      </c>
      <c r="H11" s="6" t="s">
        <v>4</v>
      </c>
      <c r="I11" s="6" t="s">
        <v>4</v>
      </c>
      <c r="J11" s="6" t="s">
        <v>4</v>
      </c>
      <c r="K11" s="6">
        <v>117</v>
      </c>
      <c r="L11" s="6">
        <v>14</v>
      </c>
      <c r="M11" s="6" t="s">
        <v>4</v>
      </c>
      <c r="N11" s="6" t="s">
        <v>4</v>
      </c>
      <c r="O11" s="6" t="s">
        <v>4</v>
      </c>
      <c r="P11" s="6" t="s">
        <v>4</v>
      </c>
      <c r="Q11" s="36">
        <v>333</v>
      </c>
    </row>
    <row r="12" spans="1:17" ht="16.5">
      <c r="A12" s="13" t="s">
        <v>12</v>
      </c>
      <c r="B12" s="33" t="s">
        <v>46</v>
      </c>
      <c r="C12" s="14"/>
      <c r="D12" s="6" t="s">
        <v>4</v>
      </c>
      <c r="E12" s="6">
        <v>3713</v>
      </c>
      <c r="F12" s="6">
        <v>71</v>
      </c>
      <c r="G12" s="6">
        <v>135</v>
      </c>
      <c r="H12" s="6" t="s">
        <v>4</v>
      </c>
      <c r="I12" s="6" t="s">
        <v>4</v>
      </c>
      <c r="J12" s="6">
        <v>34</v>
      </c>
      <c r="K12" s="6">
        <v>26</v>
      </c>
      <c r="L12" s="6" t="s">
        <v>4</v>
      </c>
      <c r="M12" s="6" t="s">
        <v>4</v>
      </c>
      <c r="N12" s="6" t="s">
        <v>4</v>
      </c>
      <c r="O12" s="6" t="s">
        <v>4</v>
      </c>
      <c r="P12" s="6" t="s">
        <v>4</v>
      </c>
      <c r="Q12" s="6" t="s">
        <v>4</v>
      </c>
    </row>
    <row r="13" spans="1:17" ht="16.5">
      <c r="A13" s="13" t="s">
        <v>14</v>
      </c>
      <c r="B13" s="33" t="s">
        <v>46</v>
      </c>
      <c r="C13" s="14"/>
      <c r="D13" s="6">
        <v>840</v>
      </c>
      <c r="E13" s="6">
        <v>2149</v>
      </c>
      <c r="F13" s="6">
        <v>1552</v>
      </c>
      <c r="G13" s="6">
        <v>1459</v>
      </c>
      <c r="H13" s="6">
        <v>666</v>
      </c>
      <c r="I13" s="6">
        <v>380</v>
      </c>
      <c r="J13" s="6">
        <v>418</v>
      </c>
      <c r="K13" s="6">
        <v>277</v>
      </c>
      <c r="L13" s="6">
        <v>331</v>
      </c>
      <c r="M13" s="6">
        <v>85</v>
      </c>
      <c r="N13" s="6">
        <v>136</v>
      </c>
      <c r="O13" s="6">
        <v>64</v>
      </c>
      <c r="P13" s="6">
        <v>226</v>
      </c>
      <c r="Q13" s="36">
        <v>149</v>
      </c>
    </row>
    <row r="14" spans="1:17" ht="16.5">
      <c r="A14" s="13" t="s">
        <v>16</v>
      </c>
      <c r="B14" s="33" t="s">
        <v>46</v>
      </c>
      <c r="C14" s="14"/>
      <c r="D14" s="6">
        <v>398472</v>
      </c>
      <c r="E14" s="6">
        <v>425154</v>
      </c>
      <c r="F14" s="6">
        <v>446690</v>
      </c>
      <c r="G14" s="6">
        <v>476725</v>
      </c>
      <c r="H14" s="6">
        <v>512457</v>
      </c>
      <c r="I14" s="6">
        <v>546119</v>
      </c>
      <c r="J14" s="6">
        <v>553044</v>
      </c>
      <c r="K14" s="6">
        <v>572325</v>
      </c>
      <c r="L14" s="6">
        <v>565149</v>
      </c>
      <c r="M14" s="6">
        <v>633182</v>
      </c>
      <c r="N14" s="6">
        <v>601790</v>
      </c>
      <c r="O14" s="6">
        <v>629238</v>
      </c>
      <c r="P14" s="6">
        <v>599463</v>
      </c>
      <c r="Q14" s="36">
        <v>473797</v>
      </c>
    </row>
    <row r="15" spans="1:17" ht="16.5">
      <c r="A15" s="13" t="s">
        <v>17</v>
      </c>
      <c r="B15" s="33" t="s">
        <v>46</v>
      </c>
      <c r="C15" s="14"/>
      <c r="D15" s="6">
        <v>214</v>
      </c>
      <c r="E15" s="6">
        <v>100</v>
      </c>
      <c r="F15" s="6">
        <v>26</v>
      </c>
      <c r="G15" s="6">
        <v>101</v>
      </c>
      <c r="H15" s="6">
        <v>506</v>
      </c>
      <c r="I15" s="6">
        <v>152</v>
      </c>
      <c r="J15" s="6">
        <v>58</v>
      </c>
      <c r="K15" s="6">
        <v>4964</v>
      </c>
      <c r="L15" s="6">
        <v>1482</v>
      </c>
      <c r="M15" s="6">
        <v>22</v>
      </c>
      <c r="N15" s="6">
        <v>327</v>
      </c>
      <c r="O15" s="6">
        <v>57</v>
      </c>
      <c r="P15" s="6">
        <v>31</v>
      </c>
      <c r="Q15" s="36">
        <v>1962</v>
      </c>
    </row>
    <row r="16" spans="1:17" ht="16.5">
      <c r="A16" s="7" t="s">
        <v>18</v>
      </c>
      <c r="B16" s="33" t="s">
        <v>46</v>
      </c>
      <c r="C16" s="27"/>
      <c r="D16" s="6">
        <v>137</v>
      </c>
      <c r="E16" s="6" t="s">
        <v>4</v>
      </c>
      <c r="F16" s="6">
        <v>20</v>
      </c>
      <c r="G16" s="6">
        <v>367</v>
      </c>
      <c r="H16" s="6">
        <v>5570</v>
      </c>
      <c r="I16" s="6">
        <v>11253</v>
      </c>
      <c r="J16" s="6">
        <v>9724</v>
      </c>
      <c r="K16" s="6">
        <v>7360</v>
      </c>
      <c r="L16" s="6">
        <v>3794</v>
      </c>
      <c r="M16" s="6">
        <v>4109</v>
      </c>
      <c r="N16" s="6">
        <v>6561</v>
      </c>
      <c r="O16" s="6">
        <v>11905</v>
      </c>
      <c r="P16" s="6">
        <v>19665</v>
      </c>
      <c r="Q16" s="36">
        <v>16862</v>
      </c>
    </row>
    <row r="17" spans="1:20" ht="16.5">
      <c r="A17" s="13" t="s">
        <v>9</v>
      </c>
      <c r="B17" s="33" t="s">
        <v>46</v>
      </c>
      <c r="C17" s="14"/>
      <c r="D17" s="6">
        <v>50745</v>
      </c>
      <c r="E17" s="6">
        <v>34900</v>
      </c>
      <c r="F17" s="6">
        <v>29159</v>
      </c>
      <c r="G17" s="6">
        <v>45106</v>
      </c>
      <c r="H17" s="6">
        <v>61098</v>
      </c>
      <c r="I17" s="6">
        <v>60965</v>
      </c>
      <c r="J17" s="6">
        <v>69731</v>
      </c>
      <c r="K17" s="6">
        <v>66423</v>
      </c>
      <c r="L17" s="6">
        <v>63588</v>
      </c>
      <c r="M17" s="6">
        <v>24300</v>
      </c>
      <c r="N17" s="6">
        <v>18358</v>
      </c>
      <c r="O17" s="6">
        <v>21067</v>
      </c>
      <c r="P17" s="6">
        <v>10986</v>
      </c>
      <c r="Q17" s="36">
        <v>13999</v>
      </c>
    </row>
    <row r="18" spans="1:20" ht="16.5">
      <c r="A18" s="13" t="s">
        <v>47</v>
      </c>
      <c r="B18" s="33" t="s">
        <v>46</v>
      </c>
      <c r="C18" s="14"/>
      <c r="D18" s="6">
        <v>43</v>
      </c>
      <c r="E18" s="6" t="s">
        <v>4</v>
      </c>
      <c r="F18" s="6">
        <v>414</v>
      </c>
      <c r="G18" s="6">
        <v>468</v>
      </c>
      <c r="H18" s="6">
        <v>16</v>
      </c>
      <c r="I18" s="6">
        <v>56</v>
      </c>
      <c r="J18" s="6" t="s">
        <v>4</v>
      </c>
      <c r="K18" s="6">
        <v>204</v>
      </c>
      <c r="L18" s="6">
        <v>99</v>
      </c>
      <c r="M18" s="6">
        <v>199</v>
      </c>
      <c r="N18" s="6">
        <v>2</v>
      </c>
      <c r="O18" s="6">
        <v>2</v>
      </c>
      <c r="P18" s="6">
        <v>6</v>
      </c>
      <c r="Q18" s="36">
        <v>99</v>
      </c>
    </row>
    <row r="19" spans="1:20" ht="16.5">
      <c r="A19" s="13" t="s">
        <v>15</v>
      </c>
      <c r="B19" s="33" t="s">
        <v>46</v>
      </c>
      <c r="C19" s="14"/>
      <c r="D19" s="6" t="s">
        <v>4</v>
      </c>
      <c r="E19" s="6">
        <v>33</v>
      </c>
      <c r="F19" s="6" t="s">
        <v>4</v>
      </c>
      <c r="G19" s="6" t="s">
        <v>4</v>
      </c>
      <c r="H19" s="6">
        <v>2312</v>
      </c>
      <c r="I19" s="6">
        <v>9768</v>
      </c>
      <c r="J19" s="6">
        <v>7991</v>
      </c>
      <c r="K19" s="6">
        <v>3918</v>
      </c>
      <c r="L19" s="6">
        <v>220</v>
      </c>
      <c r="M19" s="6">
        <v>686</v>
      </c>
      <c r="N19" s="6">
        <v>1072</v>
      </c>
      <c r="O19" s="6">
        <v>217</v>
      </c>
      <c r="P19" s="6">
        <v>753</v>
      </c>
      <c r="Q19" s="36">
        <v>632</v>
      </c>
    </row>
    <row r="20" spans="1:20" ht="16.5">
      <c r="A20" s="7" t="s">
        <v>48</v>
      </c>
      <c r="B20" s="33" t="s">
        <v>46</v>
      </c>
      <c r="C20" s="27"/>
      <c r="D20" s="6" t="s">
        <v>4</v>
      </c>
      <c r="E20" s="6" t="s">
        <v>4</v>
      </c>
      <c r="F20" s="6" t="s">
        <v>4</v>
      </c>
      <c r="G20" s="6">
        <v>46</v>
      </c>
      <c r="H20" s="6">
        <v>103</v>
      </c>
      <c r="I20" s="6" t="s">
        <v>4</v>
      </c>
      <c r="J20" s="6" t="s">
        <v>4</v>
      </c>
      <c r="K20" s="6" t="s">
        <v>4</v>
      </c>
      <c r="L20" s="18">
        <v>8</v>
      </c>
      <c r="M20" s="18">
        <v>167</v>
      </c>
      <c r="N20" s="6" t="s">
        <v>4</v>
      </c>
      <c r="O20" s="6" t="s">
        <v>4</v>
      </c>
      <c r="P20" s="6" t="s">
        <v>4</v>
      </c>
      <c r="Q20" s="6" t="s">
        <v>4</v>
      </c>
    </row>
    <row r="21" spans="1:20" ht="16.5" customHeight="1">
      <c r="A21" s="28" t="s">
        <v>49</v>
      </c>
      <c r="B21" s="34" t="s">
        <v>46</v>
      </c>
      <c r="C21" s="25">
        <v>1</v>
      </c>
      <c r="D21" s="23">
        <v>523389</v>
      </c>
      <c r="E21" s="23">
        <v>536691</v>
      </c>
      <c r="F21" s="23">
        <v>520636</v>
      </c>
      <c r="G21" s="23">
        <v>558804</v>
      </c>
      <c r="H21" s="23">
        <v>640164</v>
      </c>
      <c r="I21" s="23">
        <v>677800</v>
      </c>
      <c r="J21" s="23">
        <v>686037</v>
      </c>
      <c r="K21" s="23">
        <v>707948</v>
      </c>
      <c r="L21" s="23">
        <v>701956</v>
      </c>
      <c r="M21" s="23">
        <v>688796</v>
      </c>
      <c r="N21" s="23">
        <v>644113</v>
      </c>
      <c r="O21" s="23">
        <v>680907</v>
      </c>
      <c r="P21" s="23">
        <v>642753</v>
      </c>
      <c r="Q21" s="40">
        <v>522094</v>
      </c>
    </row>
    <row r="22" spans="1:20" ht="16.5">
      <c r="A22" s="7" t="s">
        <v>48</v>
      </c>
      <c r="B22" s="33" t="s">
        <v>46</v>
      </c>
      <c r="C22" s="27"/>
      <c r="D22" s="24" t="s">
        <v>4</v>
      </c>
      <c r="E22" s="24" t="s">
        <v>4</v>
      </c>
      <c r="F22" s="24" t="s">
        <v>4</v>
      </c>
      <c r="G22" s="24" t="s">
        <v>4</v>
      </c>
      <c r="H22" s="24" t="s">
        <v>4</v>
      </c>
      <c r="I22" s="24" t="s">
        <v>4</v>
      </c>
      <c r="J22" s="24" t="s">
        <v>4</v>
      </c>
      <c r="K22" s="24" t="s">
        <v>4</v>
      </c>
      <c r="L22" s="24" t="s">
        <v>4</v>
      </c>
      <c r="M22" s="24" t="s">
        <v>4</v>
      </c>
      <c r="N22" s="18">
        <v>91</v>
      </c>
      <c r="O22" s="18">
        <v>388</v>
      </c>
      <c r="P22" s="18">
        <v>972</v>
      </c>
      <c r="Q22" s="36">
        <v>495</v>
      </c>
    </row>
    <row r="23" spans="1:20" ht="16.5">
      <c r="A23" s="7" t="s">
        <v>38</v>
      </c>
      <c r="B23" s="33" t="s">
        <v>46</v>
      </c>
      <c r="C23" s="27"/>
      <c r="D23" s="6" t="s">
        <v>4</v>
      </c>
      <c r="E23" s="6" t="s">
        <v>4</v>
      </c>
      <c r="F23" s="6" t="s">
        <v>4</v>
      </c>
      <c r="G23" s="18">
        <v>135</v>
      </c>
      <c r="H23" s="18">
        <v>188</v>
      </c>
      <c r="I23" s="18">
        <v>34</v>
      </c>
      <c r="J23" s="6" t="s">
        <v>4</v>
      </c>
      <c r="K23" s="18">
        <v>132</v>
      </c>
      <c r="L23" s="6" t="s">
        <v>4</v>
      </c>
      <c r="M23" s="6" t="s">
        <v>4</v>
      </c>
      <c r="N23" s="6" t="s">
        <v>4</v>
      </c>
      <c r="O23" s="6" t="s">
        <v>4</v>
      </c>
      <c r="P23" s="6" t="s">
        <v>4</v>
      </c>
      <c r="Q23" s="6" t="s">
        <v>4</v>
      </c>
    </row>
    <row r="24" spans="1:20" ht="16.5">
      <c r="A24" s="7" t="s">
        <v>28</v>
      </c>
      <c r="B24" s="33" t="s">
        <v>46</v>
      </c>
      <c r="C24" s="27"/>
      <c r="D24" s="6">
        <v>1375</v>
      </c>
      <c r="E24" s="6">
        <v>2685</v>
      </c>
      <c r="F24" s="18">
        <v>655</v>
      </c>
      <c r="G24" s="18">
        <v>3</v>
      </c>
      <c r="H24" s="18">
        <v>176</v>
      </c>
      <c r="I24" s="18">
        <v>730</v>
      </c>
      <c r="J24" s="18">
        <v>1077</v>
      </c>
      <c r="K24" s="18">
        <v>1510</v>
      </c>
      <c r="L24" s="18">
        <v>127</v>
      </c>
      <c r="M24" s="18">
        <v>70</v>
      </c>
      <c r="N24" s="6">
        <v>408</v>
      </c>
      <c r="O24" s="6" t="s">
        <v>4</v>
      </c>
      <c r="P24" s="24">
        <v>19</v>
      </c>
      <c r="Q24" s="6" t="s">
        <v>4</v>
      </c>
    </row>
    <row r="25" spans="1:20" ht="16.5">
      <c r="A25" s="7" t="s">
        <v>33</v>
      </c>
      <c r="B25" s="33" t="s">
        <v>46</v>
      </c>
      <c r="C25" s="27"/>
      <c r="D25" s="6" t="s">
        <v>4</v>
      </c>
      <c r="E25" s="18">
        <v>330</v>
      </c>
      <c r="F25" s="18">
        <v>27</v>
      </c>
      <c r="G25" s="6" t="s">
        <v>4</v>
      </c>
      <c r="H25" s="6" t="s">
        <v>4</v>
      </c>
      <c r="I25" s="6" t="s">
        <v>4</v>
      </c>
      <c r="J25" s="6" t="s">
        <v>4</v>
      </c>
      <c r="K25" s="6" t="s">
        <v>4</v>
      </c>
      <c r="L25" s="6" t="s">
        <v>4</v>
      </c>
      <c r="M25" s="6" t="s">
        <v>4</v>
      </c>
      <c r="N25" s="6" t="s">
        <v>4</v>
      </c>
      <c r="O25" s="6" t="s">
        <v>4</v>
      </c>
      <c r="P25" s="6" t="s">
        <v>4</v>
      </c>
      <c r="Q25" s="6" t="s">
        <v>4</v>
      </c>
    </row>
    <row r="26" spans="1:20" ht="16.5">
      <c r="A26" s="13" t="s">
        <v>32</v>
      </c>
      <c r="B26" s="33" t="s">
        <v>46</v>
      </c>
      <c r="C26" s="14"/>
      <c r="D26" s="18">
        <f>D27-SUM(D22:D25)</f>
        <v>349</v>
      </c>
      <c r="E26" s="18">
        <f t="shared" ref="E26:Q26" si="0">E27-SUM(E22:E25)</f>
        <v>410</v>
      </c>
      <c r="F26" s="18">
        <f t="shared" si="0"/>
        <v>134</v>
      </c>
      <c r="G26" s="18">
        <f t="shared" si="0"/>
        <v>4</v>
      </c>
      <c r="H26" s="18">
        <f t="shared" si="0"/>
        <v>104</v>
      </c>
      <c r="I26" s="18">
        <f t="shared" si="0"/>
        <v>1672</v>
      </c>
      <c r="J26" s="18">
        <f t="shared" si="0"/>
        <v>91</v>
      </c>
      <c r="K26" s="18">
        <f t="shared" si="0"/>
        <v>239</v>
      </c>
      <c r="L26" s="18">
        <f t="shared" si="0"/>
        <v>714</v>
      </c>
      <c r="M26" s="18">
        <f t="shared" si="0"/>
        <v>85</v>
      </c>
      <c r="N26" s="18">
        <f t="shared" si="0"/>
        <v>181</v>
      </c>
      <c r="O26" s="18">
        <f t="shared" si="0"/>
        <v>210</v>
      </c>
      <c r="P26" s="18">
        <f t="shared" si="0"/>
        <v>193</v>
      </c>
      <c r="Q26" s="36">
        <f t="shared" si="0"/>
        <v>837</v>
      </c>
    </row>
    <row r="27" spans="1:20" ht="16.5" customHeight="1">
      <c r="A27" s="41" t="s">
        <v>29</v>
      </c>
      <c r="B27" s="42" t="s">
        <v>46</v>
      </c>
      <c r="C27" s="43"/>
      <c r="D27" s="44">
        <v>1724</v>
      </c>
      <c r="E27" s="44">
        <v>3425</v>
      </c>
      <c r="F27" s="44">
        <v>816</v>
      </c>
      <c r="G27" s="44">
        <v>142</v>
      </c>
      <c r="H27" s="44">
        <v>468</v>
      </c>
      <c r="I27" s="44">
        <v>2436</v>
      </c>
      <c r="J27" s="44">
        <v>1168</v>
      </c>
      <c r="K27" s="44">
        <v>1881</v>
      </c>
      <c r="L27" s="44">
        <v>841</v>
      </c>
      <c r="M27" s="44">
        <v>155</v>
      </c>
      <c r="N27" s="44">
        <v>680</v>
      </c>
      <c r="O27" s="44">
        <v>598</v>
      </c>
      <c r="P27" s="44">
        <v>1184</v>
      </c>
      <c r="Q27" s="40">
        <v>1332</v>
      </c>
    </row>
    <row r="28" spans="1:20" ht="16.5" customHeight="1">
      <c r="A28" s="41" t="s">
        <v>30</v>
      </c>
      <c r="B28" s="42" t="s">
        <v>46</v>
      </c>
      <c r="C28" s="43"/>
      <c r="D28" s="44">
        <v>525113</v>
      </c>
      <c r="E28" s="44">
        <v>540116</v>
      </c>
      <c r="F28" s="44">
        <v>521452</v>
      </c>
      <c r="G28" s="44">
        <v>558946</v>
      </c>
      <c r="H28" s="44">
        <v>640632</v>
      </c>
      <c r="I28" s="44">
        <v>680236</v>
      </c>
      <c r="J28" s="44">
        <v>687205</v>
      </c>
      <c r="K28" s="44">
        <v>709829</v>
      </c>
      <c r="L28" s="44">
        <v>702797</v>
      </c>
      <c r="M28" s="44">
        <v>688951</v>
      </c>
      <c r="N28" s="44">
        <v>644793</v>
      </c>
      <c r="O28" s="44">
        <v>681505</v>
      </c>
      <c r="P28" s="44">
        <v>643937</v>
      </c>
      <c r="Q28" s="40">
        <v>523426</v>
      </c>
    </row>
    <row r="29" spans="1:20" s="1" customFormat="1" ht="16.5">
      <c r="A29" s="1" t="s">
        <v>42</v>
      </c>
    </row>
    <row r="30" spans="1:20" s="1" customFormat="1" ht="16.5">
      <c r="A30" s="1" t="s">
        <v>66</v>
      </c>
    </row>
    <row r="31" spans="1:20" s="1" customFormat="1" ht="16.5">
      <c r="A31" s="12" t="s">
        <v>67</v>
      </c>
      <c r="B31" s="12"/>
      <c r="C31" s="12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20" s="1" customFormat="1" ht="16.5">
      <c r="A32" s="9" t="s">
        <v>40</v>
      </c>
      <c r="B32" s="9"/>
      <c r="C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16" s="1" customFormat="1" ht="17.25">
      <c r="A33" s="1" t="s">
        <v>43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pageMargins left="0.7" right="0.7" top="0.78740157499999996" bottom="0.78740157499999996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Ausfuhr Zuchtrinder</vt:lpstr>
      <vt:lpstr>Ausfuhr Nutzrinder</vt:lpstr>
      <vt:lpstr>'Ausfuhr Zuchtrinder'!Druckbereich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2021-07-13T09:24:31Z</cp:lastPrinted>
  <dcterms:created xsi:type="dcterms:W3CDTF">2007-06-15T09:23:50Z</dcterms:created>
  <dcterms:modified xsi:type="dcterms:W3CDTF">2024-08-01T12:40:04Z</dcterms:modified>
</cp:coreProperties>
</file>