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K:\Referat 624\50 Jahrbuch\20_Tabellen_JB\20_Tabellen_2024\30 Endfassung\Kapitel D\"/>
    </mc:Choice>
  </mc:AlternateContent>
  <bookViews>
    <workbookView xWindow="-120" yWindow="-120" windowWidth="29040" windowHeight="15840" activeTab="1"/>
  </bookViews>
  <sheets>
    <sheet name="Vorbemerkung" sheetId="3" r:id="rId1"/>
    <sheet name="SJ 2024 Kapitel D, XI" sheetId="1" r:id="rId2"/>
  </sheets>
  <definedNames>
    <definedName name="BET">#REF!</definedName>
    <definedName name="BETAPR">#REF!</definedName>
    <definedName name="BETJUN">#REF!</definedName>
    <definedName name="BETMAI">#REF!</definedName>
    <definedName name="_xlnm.Print_Area" localSheetId="1">'SJ 2024 Kapitel D, XI'!$A$1:$G$85</definedName>
    <definedName name="_xlnm.Print_Area" localSheetId="0">Vorbemerkung!$A$1:$H$15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0" i="1" l="1"/>
  <c r="G55" i="1"/>
</calcChain>
</file>

<file path=xl/sharedStrings.xml><?xml version="1.0" encoding="utf-8"?>
<sst xmlns="http://schemas.openxmlformats.org/spreadsheetml/2006/main" count="49" uniqueCount="40">
  <si>
    <t>Discounter</t>
  </si>
  <si>
    <t>2001</t>
  </si>
  <si>
    <t>2000</t>
  </si>
  <si>
    <t>übrige
LM-Geschäfte</t>
  </si>
  <si>
    <t>Lebensmittel-
geschäfte
insgesamt</t>
  </si>
  <si>
    <t>Verkaufsfläche in Mill. m²</t>
  </si>
  <si>
    <t>6,4 / 6,0</t>
  </si>
  <si>
    <t>3 150 / 871</t>
  </si>
  <si>
    <t xml:space="preserve">8 170 / 10 449 </t>
  </si>
  <si>
    <r>
      <t xml:space="preserve">   2006 </t>
    </r>
    <r>
      <rPr>
        <vertAlign val="superscript"/>
        <sz val="7"/>
        <rFont val="Times New Roman"/>
        <family val="1"/>
      </rPr>
      <t>2)</t>
    </r>
  </si>
  <si>
    <r>
      <t xml:space="preserve">Umsatz in Mrd. € </t>
    </r>
    <r>
      <rPr>
        <b/>
        <vertAlign val="superscript"/>
        <sz val="7"/>
        <rFont val="Times New Roman"/>
        <family val="1"/>
      </rPr>
      <t>4)</t>
    </r>
  </si>
  <si>
    <r>
      <t xml:space="preserve">Zahl </t>
    </r>
    <r>
      <rPr>
        <b/>
        <vertAlign val="superscript"/>
        <sz val="7"/>
        <rFont val="Times New Roman"/>
        <family val="1"/>
      </rPr>
      <t>3</t>
    </r>
    <r>
      <rPr>
        <vertAlign val="superscript"/>
        <sz val="7"/>
        <rFont val="Times New Roman"/>
        <family val="1"/>
      </rPr>
      <t>)</t>
    </r>
  </si>
  <si>
    <r>
      <t xml:space="preserve">Supermärkte </t>
    </r>
    <r>
      <rPr>
        <vertAlign val="superscript"/>
        <sz val="7"/>
        <rFont val="Times New Roman"/>
        <family val="1"/>
      </rPr>
      <t>1)</t>
    </r>
  </si>
  <si>
    <t>6,5 / 11,1</t>
  </si>
  <si>
    <t>34,3 / 18,2</t>
  </si>
  <si>
    <t>29,5 / 45,3</t>
  </si>
  <si>
    <t>11,2 / 6,7</t>
  </si>
  <si>
    <t>128,5 / 123,8</t>
  </si>
  <si>
    <r>
      <t xml:space="preserve">Jahr </t>
    </r>
    <r>
      <rPr>
        <vertAlign val="superscript"/>
        <sz val="7"/>
        <rFont val="Times New Roman"/>
        <family val="1"/>
      </rPr>
      <t>1)</t>
    </r>
  </si>
  <si>
    <t>Veröffentlicht unter: BMEL-Statistik.de</t>
  </si>
  <si>
    <t>Verlängerte Datenreihen erhalten Sie durch Aufklappen der Gruppierung in der Kopfzeile.</t>
  </si>
  <si>
    <t>D. Ernährungswirtschaft</t>
  </si>
  <si>
    <t>Vorbemerkungen: Die in den Abschnitten D.I bis D.X veröffentlichten Daten stammen überwiegend aus statistischen Arbeiten der BLE sowie weiterer Institutionen des BMEL-Geschäftsbereichs; im Abschnitt DXI wird zusätzlich auf Angaben des Statistischen Bundesamtes zurückgegriffen.</t>
  </si>
  <si>
    <t>Versorgungsbilanzen werden für die pflanzlichen Produkte nach Wirtschaftsjahren und für die tierischen Produkte nach Kalenderjahren ausgewiesen. Soweit sich Angaben nicht auf das übliche Wirtschaftsjahr (Juli/Juni) oder Kalenderjahr beziehen, ist dies in den Tabellen oder Vorbemerkungen der Kapitel kenntlich gemacht, wie z. B. bei Obst, Gemüse und Wein.</t>
  </si>
  <si>
    <t>Zum Themenbereich Lebensmittelsicherheit sind überwiegend Ergebnisse aus Kontrollen und Untersuchungen im Rahmen von Verwaltungsmaßnahmen zusammengestellt worden.</t>
  </si>
  <si>
    <t>XI. Ernährungsgewerbe</t>
  </si>
  <si>
    <t xml:space="preserve">Vorbemerkungen: Das (produzierende) Ernährungsgewerbe umfasst Ernährungsindustrie und Ernährungshandwerk. Darüber hinaus werden in diesem Abschnitt angesichts der sachlichen Nähe der Ernährungshandel und das Gastgewerbe dargestellt. </t>
  </si>
  <si>
    <t>Die meisten der folgenden Tabellen beziehen sich auf das (produzierende) Ernährungsgewerbe.</t>
  </si>
  <si>
    <t>Die Erhebungen im Verarbeitenden Gewerbe erstreckten sich bis zum Berichtsjahr 2006 in der Regel auf sämtliche Betriebe von Unternehmen mit im Allgemeinen mindestens 20 tätigen Personen. Ab dem Berichtsjahr 2007 sind die Ergebnisse für diesen Berichtskreis nur noch für wichtige Daten über Betriebe verfügbar. Niedrigere Erfassungsgrenzen für Wirtschaftszweige  mit überwiegend kleineren Betriebs- und Unternehmensgrößen sind bei den betreffenden Tabellen  jeweils in einer Fußnote angegeben. Mit dem Berichtsjahr 2009 wurde eine neue Klassifikation der Wirtschaftszweige eingeführt (WZ 2008). Längere Zeitreihen nach der WZ 2008 stehen (durch Neuzuordnung der Daten früherer Jahre) nur für Betriebe mit 50 und mehr Beschäftigten zur Verfügung.</t>
  </si>
  <si>
    <t>Einmal jährlich wird die Zahl der Betriebe, die Zahl der Beschäftigten und der Wert des Umsatzes nach Beschäftigtengrößenklassen dargestellt (Tabelle 4101200).</t>
  </si>
  <si>
    <t>Die Umsatzsteuerstatistik wird jährlich durchgeführt. Sie gibt einen Überblick über den Gesamtbereich von Ernährungsgewerbe, Ernährungshandel und Gastgewerbe (Tabelle 4100200, 4102700, 4104300).</t>
  </si>
  <si>
    <r>
      <t>Für</t>
    </r>
    <r>
      <rPr>
        <sz val="8"/>
        <rFont val="Times New Roman"/>
        <family val="1"/>
      </rPr>
      <t> </t>
    </r>
    <r>
      <rPr>
        <sz val="8.5"/>
        <color rgb="FF000000"/>
        <rFont val="Times New Roman"/>
        <family val="1"/>
      </rPr>
      <t xml:space="preserve">das Ernährungshandwerk sind Ergebnisse der Handwerksberichterstattung enthalten. </t>
    </r>
  </si>
  <si>
    <t xml:space="preserve">Die sonstigen Daten zum Ernährungshandel und zum Gastgewerbe sind Ergebnisse der Monats- und Jahreserhebungen in diesen Wirtschaftszweigen, für die Stichproben aus dem Unternehmensregister gezogen werden. </t>
  </si>
  <si>
    <t xml:space="preserve">Q u e l l e: EHI Retail Institute e.V. Köln. </t>
  </si>
  <si>
    <t>2020</t>
  </si>
  <si>
    <t xml:space="preserve">216. Verkaufsstätten im Lebensmitteleinzelhandel </t>
  </si>
  <si>
    <t>2021</t>
  </si>
  <si>
    <t>2022</t>
  </si>
  <si>
    <t>2023</t>
  </si>
  <si>
    <r>
      <t xml:space="preserve">SB-Warenhäuser
Verbraucher-
märkte </t>
    </r>
    <r>
      <rPr>
        <vertAlign val="superscript"/>
        <sz val="7"/>
        <rFont val="Times New Roman"/>
        <family val="1"/>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</si>
</sst>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0_)_)_)"/>
    <numFmt numFmtId="165" formatCode="0.0_)_)_)"/>
    <numFmt numFmtId="166" formatCode="General_)"/>
  </numFmts>
  <fonts count="14">
    <font>
      <sz val="10"/>
      <name val="Times New Roman"/>
    </font>
    <font>
      <b/>
      <sz val="11"/>
      <name val="Times New Roman"/>
      <family val="1"/>
    </font>
    <font>
      <sz val="8"/>
      <name val="Times New Roman"/>
      <family val="1"/>
    </font>
    <font>
      <sz val="7"/>
      <name val="Times New Roman"/>
      <family val="1"/>
    </font>
    <font>
      <b/>
      <sz val="8"/>
      <name val="Times New Roman"/>
      <family val="1"/>
    </font>
    <font>
      <vertAlign val="superscript"/>
      <sz val="7"/>
      <name val="Times New Roman"/>
      <family val="1"/>
    </font>
    <font>
      <b/>
      <vertAlign val="superscript"/>
      <sz val="7"/>
      <name val="Times New Roman"/>
      <family val="1"/>
    </font>
    <font>
      <sz val="10"/>
      <name val="Times New Roman"/>
      <family val="1"/>
    </font>
    <font>
      <sz val="8"/>
      <name val="Times New Roman"/>
      <family val="1"/>
    </font>
    <font>
      <b/>
      <sz val="14"/>
      <color rgb="FF000000"/>
      <name val="Times New Roman"/>
      <family val="1"/>
    </font>
    <font>
      <b/>
      <sz val="8.5"/>
      <color rgb="FF000000"/>
      <name val="Times New Roman"/>
      <family val="1"/>
    </font>
    <font>
      <sz val="8.5"/>
      <color rgb="FF000000"/>
      <name val="Times New Roman"/>
      <family val="1"/>
    </font>
    <font>
      <sz val="10"/>
      <name val="Univers (WN)"/>
    </font>
    <font>
      <sz val="10"/>
      <color rgb="FF000000"/>
      <name val="Times New Roman"/>
      <family val="1"/>
    </font>
  </fonts>
  <fills count="2">
    <fill>
      <patternFill patternType="none"/>
    </fill>
    <fill>
      <patternFill patternType="gray125"/>
    </fill>
  </fills>
  <borders count="1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xf numFmtId="0" fontId="7" fillId="0" borderId="0"/>
    <xf numFmtId="0" fontId="7" fillId="0" borderId="0"/>
    <xf numFmtId="166" fontId="12" fillId="0" borderId="0"/>
  </cellStyleXfs>
  <cellXfs count="46">
    <xf numFmtId="0" fontId="0" fillId="0" borderId="0" xfId="0"/>
    <xf numFmtId="0" fontId="1" fillId="0" borderId="0" xfId="0" applyFont="1"/>
    <xf numFmtId="0" fontId="2" fillId="0" borderId="0" xfId="0" applyFont="1"/>
    <xf numFmtId="0" fontId="2" fillId="0" borderId="0" xfId="0" applyFont="1" applyAlignment="1">
      <alignment vertical="center"/>
    </xf>
    <xf numFmtId="0" fontId="2" fillId="0" borderId="1" xfId="0" applyFont="1" applyBorder="1" applyAlignment="1">
      <alignment vertical="center"/>
    </xf>
    <xf numFmtId="0" fontId="2" fillId="0" borderId="1" xfId="0" applyFont="1" applyBorder="1"/>
    <xf numFmtId="0" fontId="2" fillId="0" borderId="2" xfId="0" applyFont="1" applyBorder="1"/>
    <xf numFmtId="0" fontId="2" fillId="0" borderId="3" xfId="0" applyFont="1" applyBorder="1"/>
    <xf numFmtId="0" fontId="3" fillId="0" borderId="0" xfId="0" applyFont="1" applyAlignment="1">
      <alignment horizontal="right"/>
    </xf>
    <xf numFmtId="0" fontId="3" fillId="0" borderId="4" xfId="0" applyFont="1" applyBorder="1"/>
    <xf numFmtId="0" fontId="3" fillId="0" borderId="5" xfId="0" applyFont="1" applyBorder="1"/>
    <xf numFmtId="0" fontId="2" fillId="0" borderId="0" xfId="0" applyFont="1" applyAlignment="1">
      <alignment horizontal="center" vertical="center"/>
    </xf>
    <xf numFmtId="164" fontId="2" fillId="0" borderId="0" xfId="0" applyNumberFormat="1" applyFont="1" applyAlignment="1">
      <alignment horizontal="right" vertical="center"/>
    </xf>
    <xf numFmtId="164" fontId="2" fillId="0" borderId="2" xfId="0" applyNumberFormat="1" applyFont="1" applyBorder="1" applyAlignment="1">
      <alignment horizontal="right" vertical="center"/>
    </xf>
    <xf numFmtId="49" fontId="2" fillId="0" borderId="0" xfId="0" applyNumberFormat="1" applyFont="1" applyAlignment="1">
      <alignment horizontal="center" vertical="center"/>
    </xf>
    <xf numFmtId="0" fontId="2" fillId="0" borderId="0" xfId="0" quotePrefix="1" applyFont="1" applyAlignment="1">
      <alignment horizontal="center"/>
    </xf>
    <xf numFmtId="165" fontId="2" fillId="0" borderId="0" xfId="0" applyNumberFormat="1" applyFont="1" applyAlignment="1">
      <alignment horizontal="right" vertical="center"/>
    </xf>
    <xf numFmtId="165" fontId="2" fillId="0" borderId="2" xfId="0" applyNumberFormat="1" applyFont="1" applyBorder="1" applyAlignment="1">
      <alignment horizontal="right" vertical="center"/>
    </xf>
    <xf numFmtId="2" fontId="2" fillId="0" borderId="0" xfId="0" applyNumberFormat="1" applyFont="1"/>
    <xf numFmtId="2" fontId="2" fillId="0" borderId="2" xfId="0" applyNumberFormat="1" applyFont="1" applyBorder="1"/>
    <xf numFmtId="0" fontId="3" fillId="0" borderId="0" xfId="0" applyFont="1"/>
    <xf numFmtId="0" fontId="7" fillId="0" borderId="0" xfId="2"/>
    <xf numFmtId="0" fontId="10" fillId="0" borderId="0" xfId="2" applyFont="1" applyAlignment="1">
      <alignment horizontal="center" vertical="center"/>
    </xf>
    <xf numFmtId="0" fontId="11" fillId="0" borderId="0" xfId="2" applyFont="1" applyAlignment="1">
      <alignment horizontal="justify" vertical="center"/>
    </xf>
    <xf numFmtId="166" fontId="13" fillId="0" borderId="0" xfId="3" applyFont="1" applyAlignment="1">
      <alignment horizontal="justify" vertical="center"/>
    </xf>
    <xf numFmtId="166" fontId="12" fillId="0" borderId="0" xfId="3"/>
    <xf numFmtId="166" fontId="11" fillId="0" borderId="0" xfId="3" applyFont="1" applyAlignment="1">
      <alignment vertical="center"/>
    </xf>
    <xf numFmtId="166" fontId="2" fillId="0" borderId="0" xfId="3" applyFont="1" applyAlignment="1">
      <alignment vertical="center"/>
    </xf>
    <xf numFmtId="0" fontId="11" fillId="0" borderId="0" xfId="2" applyFont="1" applyAlignment="1">
      <alignment horizontal="left" vertical="top" wrapText="1"/>
    </xf>
    <xf numFmtId="0" fontId="9" fillId="0" borderId="0" xfId="2" applyFont="1" applyAlignment="1">
      <alignment horizontal="center" vertical="center"/>
    </xf>
    <xf numFmtId="0" fontId="1" fillId="0" borderId="0" xfId="0" applyFont="1" applyAlignment="1">
      <alignment horizontal="center"/>
    </xf>
    <xf numFmtId="0" fontId="2" fillId="0" borderId="4" xfId="0" applyFont="1" applyBorder="1" applyAlignment="1">
      <alignment horizontal="center"/>
    </xf>
    <xf numFmtId="0" fontId="4" fillId="0" borderId="0" xfId="0" applyFont="1" applyAlignment="1">
      <alignment horizontal="center" vertical="center"/>
    </xf>
    <xf numFmtId="0" fontId="4" fillId="0" borderId="2"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cellXfs>
  <cellStyles count="4">
    <cellStyle name="Standard" xfId="0" builtinId="0"/>
    <cellStyle name="Standard 2" xfId="1"/>
    <cellStyle name="Standard 2 2" xfId="2"/>
    <cellStyle name="Standard 2 3"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167640</xdr:colOff>
      <xdr:row>0</xdr:row>
      <xdr:rowOff>99333</xdr:rowOff>
    </xdr:from>
    <xdr:to>
      <xdr:col>7</xdr:col>
      <xdr:colOff>924</xdr:colOff>
      <xdr:row>2</xdr:row>
      <xdr:rowOff>13608</xdr:rowOff>
    </xdr:to>
    <xdr:sp macro="" textlink="">
      <xdr:nvSpPr>
        <xdr:cNvPr id="1026" name="Text Box 2">
          <a:extLst>
            <a:ext uri="{FF2B5EF4-FFF2-40B4-BE49-F238E27FC236}">
              <a16:creationId xmlns:a16="http://schemas.microsoft.com/office/drawing/2014/main" id="{00000000-0008-0000-0100-000002040000}"/>
            </a:ext>
          </a:extLst>
        </xdr:cNvPr>
        <xdr:cNvSpPr txBox="1">
          <a:spLocks noChangeArrowheads="1"/>
        </xdr:cNvSpPr>
      </xdr:nvSpPr>
      <xdr:spPr bwMode="auto">
        <a:xfrm>
          <a:off x="3446961" y="99333"/>
          <a:ext cx="649713" cy="138793"/>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4104200</a:t>
          </a:r>
        </a:p>
      </xdr:txBody>
    </xdr:sp>
    <xdr:clientData/>
  </xdr:twoCellAnchor>
  <xdr:twoCellAnchor>
    <xdr:from>
      <xdr:col>0</xdr:col>
      <xdr:colOff>0</xdr:colOff>
      <xdr:row>80</xdr:row>
      <xdr:rowOff>20410</xdr:rowOff>
    </xdr:from>
    <xdr:to>
      <xdr:col>7</xdr:col>
      <xdr:colOff>6804</xdr:colOff>
      <xdr:row>84</xdr:row>
      <xdr:rowOff>108856</xdr:rowOff>
    </xdr:to>
    <xdr:sp macro="" textlink="">
      <xdr:nvSpPr>
        <xdr:cNvPr id="1027" name="Text 1">
          <a:extLst>
            <a:ext uri="{FF2B5EF4-FFF2-40B4-BE49-F238E27FC236}">
              <a16:creationId xmlns:a16="http://schemas.microsoft.com/office/drawing/2014/main" id="{00000000-0008-0000-0100-000003040000}"/>
            </a:ext>
          </a:extLst>
        </xdr:cNvPr>
        <xdr:cNvSpPr txBox="1">
          <a:spLocks noChangeArrowheads="1"/>
        </xdr:cNvSpPr>
      </xdr:nvSpPr>
      <xdr:spPr bwMode="auto">
        <a:xfrm>
          <a:off x="0" y="7388678"/>
          <a:ext cx="4102554" cy="544285"/>
        </a:xfrm>
        <a:prstGeom prst="rect">
          <a:avLst/>
        </a:prstGeom>
        <a:noFill/>
        <a:ln w="9525">
          <a:noFill/>
          <a:miter lim="800000"/>
          <a:headEnd/>
          <a:tailEnd/>
        </a:ln>
      </xdr:spPr>
      <xdr:txBody>
        <a:bodyPr vertOverflow="clip" wrap="square" lIns="27432" tIns="18288" rIns="27432" bIns="0" anchor="t" upright="1"/>
        <a:lstStyle/>
        <a:p>
          <a:pPr algn="just" rtl="0">
            <a:defRPr sz="1000"/>
          </a:pPr>
          <a:r>
            <a:rPr lang="de-DE" sz="700" b="0" i="0" u="none" strike="noStrike" baseline="0">
              <a:solidFill>
                <a:srgbClr val="000000"/>
              </a:solidFill>
              <a:latin typeface="Times New Roman"/>
              <a:cs typeface="Times New Roman"/>
            </a:rPr>
            <a:t>Anm.: Ohne Spezialgeschäfte und nicht organisierten Lebensmitteleinzelhandel.</a:t>
          </a:r>
        </a:p>
        <a:p>
          <a:pPr algn="just" rtl="0">
            <a:defRPr sz="1000"/>
          </a:pPr>
          <a:r>
            <a:rPr lang="de-DE" sz="700" b="0" i="0" u="none" strike="noStrike" baseline="0">
              <a:solidFill>
                <a:srgbClr val="000000"/>
              </a:solidFill>
              <a:latin typeface="Times New Roman"/>
              <a:cs typeface="Times New Roman"/>
            </a:rPr>
            <a:t>1) Werte ab 2006 wegen methodischer Änderung mit den Vorjahren nicht mehr vergleichbar. - 2) Wert alt/Wert neu.                   - 3) Stichtag  31.12</a:t>
          </a:r>
          <a:r>
            <a:rPr lang="de-DE" sz="700" b="0" i="0" u="none" strike="noStrike" baseline="0">
              <a:solidFill>
                <a:srgbClr val="000000"/>
              </a:solidFill>
              <a:latin typeface="Times New Roman" pitchFamily="18" charset="0"/>
              <a:cs typeface="Times New Roman" pitchFamily="18" charset="0"/>
            </a:rPr>
            <a:t>. </a:t>
          </a:r>
          <a:r>
            <a:rPr lang="de-DE" sz="700" b="0" i="0" baseline="0">
              <a:latin typeface="Times New Roman" pitchFamily="18" charset="0"/>
              <a:ea typeface="+mn-ea"/>
              <a:cs typeface="Times New Roman" pitchFamily="18" charset="0"/>
            </a:rPr>
            <a:t>- 4) Ohne Umsatzsteuer.</a:t>
          </a:r>
          <a:endParaRPr lang="de-DE" sz="700" b="0" i="0" u="none" strike="noStrike" baseline="0">
            <a:solidFill>
              <a:srgbClr val="000000"/>
            </a:solidFill>
            <a:latin typeface="Times New Roman" pitchFamily="18" charset="0"/>
            <a:cs typeface="Times New Roman" pitchFamily="18" charset="0"/>
          </a:endParaRPr>
        </a:p>
        <a:p>
          <a:pPr algn="just" rtl="0">
            <a:defRPr sz="1000"/>
          </a:pPr>
          <a:endParaRPr lang="de-DE" sz="7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7"/>
  <sheetViews>
    <sheetView zoomScale="130" zoomScaleNormal="130" workbookViewId="0">
      <selection sqref="A1:H1"/>
    </sheetView>
  </sheetViews>
  <sheetFormatPr baseColWidth="10" defaultColWidth="12" defaultRowHeight="12.75"/>
  <cols>
    <col min="1" max="6" width="12" style="21"/>
    <col min="7" max="7" width="13.33203125" style="21" customWidth="1"/>
    <col min="8" max="16384" width="12" style="21"/>
  </cols>
  <sheetData>
    <row r="1" spans="1:8" ht="18.75">
      <c r="A1" s="29" t="s">
        <v>21</v>
      </c>
      <c r="B1" s="29"/>
      <c r="C1" s="29"/>
      <c r="D1" s="29"/>
      <c r="E1" s="29"/>
      <c r="F1" s="29"/>
      <c r="G1" s="29"/>
      <c r="H1" s="29"/>
    </row>
    <row r="2" spans="1:8">
      <c r="A2" s="22"/>
    </row>
    <row r="3" spans="1:8" ht="36.75" customHeight="1">
      <c r="A3" s="28" t="s">
        <v>22</v>
      </c>
      <c r="B3" s="28"/>
      <c r="C3" s="28"/>
      <c r="D3" s="28"/>
      <c r="E3" s="28"/>
      <c r="F3" s="28"/>
      <c r="G3" s="28"/>
      <c r="H3" s="28"/>
    </row>
    <row r="4" spans="1:8" ht="36" customHeight="1">
      <c r="A4" s="28" t="s">
        <v>23</v>
      </c>
      <c r="B4" s="28"/>
      <c r="C4" s="28"/>
      <c r="D4" s="28"/>
      <c r="E4" s="28"/>
      <c r="F4" s="28"/>
      <c r="G4" s="28"/>
      <c r="H4" s="28"/>
    </row>
    <row r="5" spans="1:8" ht="28.5" customHeight="1">
      <c r="A5" s="28" t="s">
        <v>24</v>
      </c>
      <c r="B5" s="28"/>
      <c r="C5" s="28"/>
      <c r="D5" s="28"/>
      <c r="E5" s="28"/>
      <c r="F5" s="28"/>
      <c r="G5" s="28"/>
      <c r="H5" s="28"/>
    </row>
    <row r="6" spans="1:8">
      <c r="A6" s="23"/>
    </row>
    <row r="7" spans="1:8" ht="18.75">
      <c r="A7" s="29" t="s">
        <v>25</v>
      </c>
      <c r="B7" s="29"/>
      <c r="C7" s="29"/>
      <c r="D7" s="29"/>
      <c r="E7" s="29"/>
      <c r="F7" s="29"/>
      <c r="G7" s="29"/>
      <c r="H7" s="29"/>
    </row>
    <row r="8" spans="1:8">
      <c r="A8" s="24"/>
      <c r="B8" s="25"/>
    </row>
    <row r="9" spans="1:8" ht="24" customHeight="1">
      <c r="A9" s="28" t="s">
        <v>26</v>
      </c>
      <c r="B9" s="28"/>
      <c r="C9" s="28"/>
      <c r="D9" s="28"/>
      <c r="E9" s="28"/>
      <c r="F9" s="28"/>
      <c r="G9" s="28"/>
      <c r="H9" s="28"/>
    </row>
    <row r="10" spans="1:8" ht="12.75" customHeight="1">
      <c r="A10" s="28" t="s">
        <v>27</v>
      </c>
      <c r="B10" s="28"/>
      <c r="C10" s="28"/>
      <c r="D10" s="28"/>
      <c r="E10" s="28"/>
      <c r="F10" s="28"/>
      <c r="G10" s="28"/>
      <c r="H10" s="28"/>
    </row>
    <row r="11" spans="1:8" ht="71.25" customHeight="1">
      <c r="A11" s="28" t="s">
        <v>28</v>
      </c>
      <c r="B11" s="28"/>
      <c r="C11" s="28"/>
      <c r="D11" s="28"/>
      <c r="E11" s="28"/>
      <c r="F11" s="28"/>
      <c r="G11" s="28"/>
      <c r="H11" s="28"/>
    </row>
    <row r="12" spans="1:8" ht="24" customHeight="1">
      <c r="A12" s="28" t="s">
        <v>29</v>
      </c>
      <c r="B12" s="28"/>
      <c r="C12" s="28"/>
      <c r="D12" s="28"/>
      <c r="E12" s="28"/>
      <c r="F12" s="28"/>
      <c r="G12" s="28"/>
      <c r="H12" s="28"/>
    </row>
    <row r="13" spans="1:8" ht="24" customHeight="1">
      <c r="A13" s="28" t="s">
        <v>30</v>
      </c>
      <c r="B13" s="28"/>
      <c r="C13" s="28"/>
      <c r="D13" s="28"/>
      <c r="E13" s="28"/>
      <c r="F13" s="28"/>
      <c r="G13" s="28"/>
      <c r="H13" s="28"/>
    </row>
    <row r="14" spans="1:8" ht="11.25" customHeight="1">
      <c r="A14" s="28" t="s">
        <v>31</v>
      </c>
      <c r="B14" s="28"/>
      <c r="C14" s="28"/>
      <c r="D14" s="28"/>
      <c r="E14" s="28"/>
      <c r="F14" s="28"/>
      <c r="G14" s="28"/>
      <c r="H14" s="28"/>
    </row>
    <row r="15" spans="1:8" ht="24" customHeight="1">
      <c r="A15" s="28" t="s">
        <v>32</v>
      </c>
      <c r="B15" s="28"/>
      <c r="C15" s="28"/>
      <c r="D15" s="28"/>
      <c r="E15" s="28"/>
      <c r="F15" s="28"/>
      <c r="G15" s="28"/>
      <c r="H15" s="28"/>
    </row>
    <row r="16" spans="1:8" ht="12" customHeight="1">
      <c r="A16" s="26"/>
      <c r="B16" s="25"/>
    </row>
    <row r="17" spans="1:2">
      <c r="A17" s="27"/>
      <c r="B17" s="25"/>
    </row>
  </sheetData>
  <mergeCells count="12">
    <mergeCell ref="A15:H15"/>
    <mergeCell ref="A1:H1"/>
    <mergeCell ref="A3:H3"/>
    <mergeCell ref="A4:H4"/>
    <mergeCell ref="A5:H5"/>
    <mergeCell ref="A7:H7"/>
    <mergeCell ref="A9:H9"/>
    <mergeCell ref="A10:H10"/>
    <mergeCell ref="A11:H11"/>
    <mergeCell ref="A12:H12"/>
    <mergeCell ref="A13:H13"/>
    <mergeCell ref="A14:H14"/>
  </mergeCells>
  <pageMargins left="0.7" right="0.7" top="0.78740157499999996" bottom="0.78740157499999996" header="0.3" footer="0.3"/>
  <pageSetup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92D050"/>
  </sheetPr>
  <dimension ref="A1:G87"/>
  <sheetViews>
    <sheetView tabSelected="1" zoomScale="140" zoomScaleNormal="140" workbookViewId="0">
      <selection sqref="A1:G1"/>
    </sheetView>
  </sheetViews>
  <sheetFormatPr baseColWidth="10" defaultColWidth="12" defaultRowHeight="11.25" outlineLevelRow="1"/>
  <cols>
    <col min="1" max="1" width="0.6640625" style="2" customWidth="1"/>
    <col min="2" max="2" width="7.83203125" style="2" customWidth="1"/>
    <col min="3" max="3" width="14.1640625" style="2" customWidth="1"/>
    <col min="4" max="4" width="9.83203125" style="2" customWidth="1"/>
    <col min="5" max="5" width="12.1640625" style="2" customWidth="1"/>
    <col min="6" max="6" width="12.6640625" style="2" customWidth="1"/>
    <col min="7" max="7" width="14.33203125" style="2" customWidth="1"/>
    <col min="8" max="16384" width="12" style="2"/>
  </cols>
  <sheetData>
    <row r="1" spans="1:7" s="1" customFormat="1" ht="13.5" customHeight="1">
      <c r="A1" s="30" t="s">
        <v>35</v>
      </c>
      <c r="B1" s="30"/>
      <c r="C1" s="30"/>
      <c r="D1" s="30"/>
      <c r="E1" s="30"/>
      <c r="F1" s="30"/>
      <c r="G1" s="30"/>
    </row>
    <row r="2" spans="1:7" ht="4.5" customHeight="1">
      <c r="A2" s="31"/>
      <c r="B2" s="31"/>
      <c r="C2" s="31"/>
      <c r="D2" s="31"/>
      <c r="E2" s="31"/>
      <c r="F2" s="31"/>
      <c r="G2" s="31"/>
    </row>
    <row r="3" spans="1:7" s="3" customFormat="1" ht="10.5" customHeight="1">
      <c r="A3" s="37" t="s">
        <v>18</v>
      </c>
      <c r="B3" s="38"/>
      <c r="C3" s="34" t="s">
        <v>39</v>
      </c>
      <c r="D3" s="43" t="s">
        <v>0</v>
      </c>
      <c r="E3" s="43" t="s">
        <v>12</v>
      </c>
      <c r="F3" s="34" t="s">
        <v>3</v>
      </c>
      <c r="G3" s="34" t="s">
        <v>4</v>
      </c>
    </row>
    <row r="4" spans="1:7" s="3" customFormat="1" ht="10.5" customHeight="1">
      <c r="A4" s="39"/>
      <c r="B4" s="40"/>
      <c r="C4" s="35"/>
      <c r="D4" s="44"/>
      <c r="E4" s="44"/>
      <c r="F4" s="35"/>
      <c r="G4" s="35"/>
    </row>
    <row r="5" spans="1:7" s="3" customFormat="1" ht="10.5" customHeight="1">
      <c r="A5" s="41"/>
      <c r="B5" s="42"/>
      <c r="C5" s="36"/>
      <c r="D5" s="45"/>
      <c r="E5" s="45"/>
      <c r="F5" s="36"/>
      <c r="G5" s="36"/>
    </row>
    <row r="6" spans="1:7" ht="2.25" customHeight="1">
      <c r="A6" s="5"/>
      <c r="G6" s="6"/>
    </row>
    <row r="7" spans="1:7" ht="10.5" customHeight="1">
      <c r="A7" s="5"/>
      <c r="B7" s="32" t="s">
        <v>11</v>
      </c>
      <c r="C7" s="32"/>
      <c r="D7" s="32"/>
      <c r="E7" s="32"/>
      <c r="F7" s="32"/>
      <c r="G7" s="33"/>
    </row>
    <row r="8" spans="1:7" s="3" customFormat="1" ht="9.75" hidden="1" customHeight="1" outlineLevel="1">
      <c r="A8" s="4"/>
      <c r="B8" s="14" t="s">
        <v>2</v>
      </c>
      <c r="C8" s="12">
        <v>2380</v>
      </c>
      <c r="D8" s="12">
        <v>13180</v>
      </c>
      <c r="E8" s="12">
        <v>8842</v>
      </c>
      <c r="F8" s="12">
        <v>43950</v>
      </c>
      <c r="G8" s="13">
        <v>68352</v>
      </c>
    </row>
    <row r="9" spans="1:7" s="3" customFormat="1" ht="9.75" hidden="1" customHeight="1" outlineLevel="1">
      <c r="A9" s="4"/>
      <c r="B9" s="14" t="s">
        <v>1</v>
      </c>
      <c r="C9" s="12">
        <v>2409</v>
      </c>
      <c r="D9" s="12">
        <v>13400</v>
      </c>
      <c r="E9" s="12">
        <v>8810</v>
      </c>
      <c r="F9" s="12">
        <v>42200</v>
      </c>
      <c r="G9" s="13">
        <v>66819</v>
      </c>
    </row>
    <row r="10" spans="1:7" s="3" customFormat="1" ht="9.75" hidden="1" customHeight="1" outlineLevel="1">
      <c r="A10" s="4"/>
      <c r="B10" s="11">
        <v>2002</v>
      </c>
      <c r="C10" s="12">
        <v>2494</v>
      </c>
      <c r="D10" s="12">
        <v>13750</v>
      </c>
      <c r="E10" s="12">
        <v>8790</v>
      </c>
      <c r="F10" s="12">
        <v>39900</v>
      </c>
      <c r="G10" s="13">
        <v>64934</v>
      </c>
    </row>
    <row r="11" spans="1:7" s="3" customFormat="1" ht="9.75" hidden="1" customHeight="1" outlineLevel="1">
      <c r="A11" s="4"/>
      <c r="B11" s="11">
        <v>2003</v>
      </c>
      <c r="C11" s="12">
        <v>2688</v>
      </c>
      <c r="D11" s="12">
        <v>14214</v>
      </c>
      <c r="E11" s="12">
        <v>8620</v>
      </c>
      <c r="F11" s="12">
        <v>37350</v>
      </c>
      <c r="G11" s="13">
        <v>62872</v>
      </c>
    </row>
    <row r="12" spans="1:7" s="3" customFormat="1" ht="9.75" hidden="1" customHeight="1" outlineLevel="1">
      <c r="A12" s="4"/>
      <c r="B12" s="11">
        <v>2004</v>
      </c>
      <c r="C12" s="12">
        <v>2880</v>
      </c>
      <c r="D12" s="12">
        <v>14610</v>
      </c>
      <c r="E12" s="12">
        <v>8770</v>
      </c>
      <c r="F12" s="12">
        <v>35200</v>
      </c>
      <c r="G12" s="13">
        <v>61460</v>
      </c>
    </row>
    <row r="13" spans="1:7" s="3" customFormat="1" ht="9" customHeight="1" collapsed="1">
      <c r="A13" s="4"/>
      <c r="B13" s="11">
        <v>2005</v>
      </c>
      <c r="C13" s="12">
        <v>2995</v>
      </c>
      <c r="D13" s="12">
        <v>14745</v>
      </c>
      <c r="E13" s="12">
        <v>8430</v>
      </c>
      <c r="F13" s="12">
        <v>32740</v>
      </c>
      <c r="G13" s="13">
        <v>58910</v>
      </c>
    </row>
    <row r="14" spans="1:7" s="3" customFormat="1" ht="9.75" customHeight="1">
      <c r="A14" s="4"/>
      <c r="B14" s="14" t="s">
        <v>9</v>
      </c>
      <c r="C14" s="12" t="s">
        <v>7</v>
      </c>
      <c r="D14" s="12">
        <v>14806</v>
      </c>
      <c r="E14" s="12" t="s">
        <v>8</v>
      </c>
      <c r="F14" s="12">
        <v>28900</v>
      </c>
      <c r="G14" s="13">
        <v>56446</v>
      </c>
    </row>
    <row r="15" spans="1:7" s="3" customFormat="1" ht="9" customHeight="1">
      <c r="A15" s="4"/>
      <c r="B15" s="11">
        <v>2007</v>
      </c>
      <c r="C15" s="12">
        <v>877</v>
      </c>
      <c r="D15" s="12">
        <v>15219</v>
      </c>
      <c r="E15" s="12">
        <v>10493</v>
      </c>
      <c r="F15" s="12">
        <v>24770</v>
      </c>
      <c r="G15" s="13">
        <v>51359</v>
      </c>
    </row>
    <row r="16" spans="1:7" s="3" customFormat="1" ht="9" customHeight="1">
      <c r="A16" s="4"/>
      <c r="B16" s="11">
        <v>2008</v>
      </c>
      <c r="C16" s="12">
        <v>887</v>
      </c>
      <c r="D16" s="12">
        <v>15490</v>
      </c>
      <c r="E16" s="12">
        <v>10591</v>
      </c>
      <c r="F16" s="12">
        <v>23048</v>
      </c>
      <c r="G16" s="13">
        <v>50016</v>
      </c>
    </row>
    <row r="17" spans="1:7" s="3" customFormat="1" ht="9" customHeight="1">
      <c r="A17" s="4"/>
      <c r="B17" s="11">
        <v>2009</v>
      </c>
      <c r="C17" s="12">
        <v>885</v>
      </c>
      <c r="D17" s="12">
        <v>16019</v>
      </c>
      <c r="E17" s="12">
        <v>10655</v>
      </c>
      <c r="F17" s="12">
        <v>12807</v>
      </c>
      <c r="G17" s="13">
        <v>40365</v>
      </c>
    </row>
    <row r="18" spans="1:7" s="3" customFormat="1" ht="9" customHeight="1">
      <c r="A18" s="4"/>
      <c r="B18" s="11">
        <v>2010</v>
      </c>
      <c r="C18" s="12">
        <v>890</v>
      </c>
      <c r="D18" s="12">
        <v>16240</v>
      </c>
      <c r="E18" s="12">
        <v>10965</v>
      </c>
      <c r="F18" s="12">
        <v>11193</v>
      </c>
      <c r="G18" s="13">
        <v>39288</v>
      </c>
    </row>
    <row r="19" spans="1:7" s="3" customFormat="1" ht="9" customHeight="1">
      <c r="A19" s="4"/>
      <c r="B19" s="11">
        <v>2012</v>
      </c>
      <c r="C19" s="12">
        <v>894</v>
      </c>
      <c r="D19" s="12">
        <v>16393</v>
      </c>
      <c r="E19" s="12">
        <v>11515</v>
      </c>
      <c r="F19" s="12">
        <v>10064</v>
      </c>
      <c r="G19" s="13">
        <v>38866</v>
      </c>
    </row>
    <row r="20" spans="1:7" s="3" customFormat="1" ht="9" customHeight="1">
      <c r="A20" s="4"/>
      <c r="B20" s="11">
        <v>2013</v>
      </c>
      <c r="C20" s="12">
        <v>888</v>
      </c>
      <c r="D20" s="12">
        <v>16222</v>
      </c>
      <c r="E20" s="12">
        <v>11709</v>
      </c>
      <c r="F20" s="12">
        <v>9781</v>
      </c>
      <c r="G20" s="13">
        <v>38600</v>
      </c>
    </row>
    <row r="21" spans="1:7" s="3" customFormat="1" ht="9" customHeight="1">
      <c r="A21" s="4"/>
      <c r="B21" s="11">
        <v>2014</v>
      </c>
      <c r="C21" s="12">
        <v>875</v>
      </c>
      <c r="D21" s="12">
        <v>16195</v>
      </c>
      <c r="E21" s="12">
        <v>11855</v>
      </c>
      <c r="F21" s="12">
        <v>9600</v>
      </c>
      <c r="G21" s="13">
        <v>38525</v>
      </c>
    </row>
    <row r="22" spans="1:7" s="3" customFormat="1" ht="9" customHeight="1">
      <c r="A22" s="4"/>
      <c r="B22" s="11">
        <v>2015</v>
      </c>
      <c r="C22" s="12">
        <v>864</v>
      </c>
      <c r="D22" s="12">
        <v>16211</v>
      </c>
      <c r="E22" s="12">
        <v>11968</v>
      </c>
      <c r="F22" s="12">
        <v>8900</v>
      </c>
      <c r="G22" s="13">
        <v>37943</v>
      </c>
    </row>
    <row r="23" spans="1:7" s="3" customFormat="1" ht="9" customHeight="1">
      <c r="A23" s="4"/>
      <c r="B23" s="11">
        <v>2016</v>
      </c>
      <c r="C23" s="12">
        <v>851</v>
      </c>
      <c r="D23" s="12">
        <v>16054</v>
      </c>
      <c r="E23" s="12">
        <v>12027</v>
      </c>
      <c r="F23" s="12">
        <v>8750</v>
      </c>
      <c r="G23" s="13">
        <v>37682</v>
      </c>
    </row>
    <row r="24" spans="1:7" s="3" customFormat="1" ht="9" customHeight="1">
      <c r="A24" s="4"/>
      <c r="B24" s="11">
        <v>2017</v>
      </c>
      <c r="C24" s="12">
        <v>836</v>
      </c>
      <c r="D24" s="12">
        <v>16162</v>
      </c>
      <c r="E24" s="12">
        <v>12049</v>
      </c>
      <c r="F24" s="12">
        <v>8650</v>
      </c>
      <c r="G24" s="13">
        <v>37697</v>
      </c>
    </row>
    <row r="25" spans="1:7" s="3" customFormat="1" ht="9" customHeight="1">
      <c r="A25" s="4"/>
      <c r="B25" s="11">
        <v>2018</v>
      </c>
      <c r="C25" s="12">
        <v>818</v>
      </c>
      <c r="D25" s="12">
        <v>15990</v>
      </c>
      <c r="E25" s="12">
        <v>12143</v>
      </c>
      <c r="F25" s="12">
        <v>8600</v>
      </c>
      <c r="G25" s="13">
        <v>37551</v>
      </c>
    </row>
    <row r="26" spans="1:7" s="3" customFormat="1" ht="9" customHeight="1">
      <c r="A26" s="4"/>
      <c r="B26" s="11">
        <v>2019</v>
      </c>
      <c r="C26" s="12">
        <v>805</v>
      </c>
      <c r="D26" s="12">
        <v>15887</v>
      </c>
      <c r="E26" s="12">
        <v>12176</v>
      </c>
      <c r="F26" s="12">
        <v>8550</v>
      </c>
      <c r="G26" s="13">
        <v>37418</v>
      </c>
    </row>
    <row r="27" spans="1:7" s="3" customFormat="1" ht="9" customHeight="1">
      <c r="A27" s="4"/>
      <c r="B27" s="11">
        <v>2020</v>
      </c>
      <c r="C27" s="12">
        <v>789</v>
      </c>
      <c r="D27" s="12">
        <v>15909</v>
      </c>
      <c r="E27" s="12">
        <v>12227</v>
      </c>
      <c r="F27" s="12">
        <v>8450</v>
      </c>
      <c r="G27" s="13">
        <v>37375</v>
      </c>
    </row>
    <row r="28" spans="1:7" s="3" customFormat="1" ht="9" customHeight="1">
      <c r="A28" s="4"/>
      <c r="B28" s="11">
        <v>2021</v>
      </c>
      <c r="C28" s="12">
        <v>730</v>
      </c>
      <c r="D28" s="12">
        <v>15910</v>
      </c>
      <c r="E28" s="12">
        <v>12106</v>
      </c>
      <c r="F28" s="12">
        <v>8250</v>
      </c>
      <c r="G28" s="13">
        <v>36996</v>
      </c>
    </row>
    <row r="29" spans="1:7" s="3" customFormat="1" ht="9" customHeight="1">
      <c r="A29" s="4"/>
      <c r="B29" s="11">
        <v>2022</v>
      </c>
      <c r="C29" s="12">
        <v>719</v>
      </c>
      <c r="D29" s="12">
        <v>15972</v>
      </c>
      <c r="E29" s="12">
        <v>12159</v>
      </c>
      <c r="F29" s="12">
        <v>8050</v>
      </c>
      <c r="G29" s="13">
        <v>36900</v>
      </c>
    </row>
    <row r="30" spans="1:7" s="3" customFormat="1" ht="9" customHeight="1">
      <c r="A30" s="4"/>
      <c r="B30" s="11">
        <v>2023</v>
      </c>
      <c r="C30" s="12">
        <v>685</v>
      </c>
      <c r="D30" s="12">
        <v>16008</v>
      </c>
      <c r="E30" s="12">
        <v>12215</v>
      </c>
      <c r="F30" s="12">
        <v>7950</v>
      </c>
      <c r="G30" s="13">
        <v>36858</v>
      </c>
    </row>
    <row r="31" spans="1:7" ht="2.25" customHeight="1">
      <c r="A31" s="5"/>
      <c r="B31" s="15"/>
      <c r="G31" s="6"/>
    </row>
    <row r="32" spans="1:7" ht="10.5" customHeight="1">
      <c r="A32" s="5"/>
      <c r="B32" s="32" t="s">
        <v>5</v>
      </c>
      <c r="C32" s="32"/>
      <c r="D32" s="32"/>
      <c r="E32" s="32"/>
      <c r="F32" s="32"/>
      <c r="G32" s="33"/>
    </row>
    <row r="33" spans="1:7" s="3" customFormat="1" ht="9.75" hidden="1" customHeight="1" outlineLevel="1">
      <c r="A33" s="4"/>
      <c r="B33" s="11">
        <v>2000</v>
      </c>
      <c r="C33" s="16">
        <v>5</v>
      </c>
      <c r="D33" s="16">
        <v>7.2</v>
      </c>
      <c r="E33" s="16">
        <v>6.7</v>
      </c>
      <c r="F33" s="16">
        <v>7.3</v>
      </c>
      <c r="G33" s="17">
        <v>26.2</v>
      </c>
    </row>
    <row r="34" spans="1:7" s="3" customFormat="1" ht="9.75" hidden="1" customHeight="1" outlineLevel="1">
      <c r="A34" s="4"/>
      <c r="B34" s="14" t="s">
        <v>1</v>
      </c>
      <c r="C34" s="16">
        <v>5</v>
      </c>
      <c r="D34" s="16">
        <v>7.7</v>
      </c>
      <c r="E34" s="16">
        <v>6.6</v>
      </c>
      <c r="F34" s="16">
        <v>7.1</v>
      </c>
      <c r="G34" s="17">
        <v>26.7</v>
      </c>
    </row>
    <row r="35" spans="1:7" s="3" customFormat="1" ht="9.75" hidden="1" customHeight="1" outlineLevel="1">
      <c r="A35" s="4"/>
      <c r="B35" s="11">
        <v>2002</v>
      </c>
      <c r="C35" s="16">
        <v>5.2</v>
      </c>
      <c r="D35" s="16">
        <v>8.1999999999999993</v>
      </c>
      <c r="E35" s="16">
        <v>6.8</v>
      </c>
      <c r="F35" s="16">
        <v>6.9</v>
      </c>
      <c r="G35" s="17">
        <v>27</v>
      </c>
    </row>
    <row r="36" spans="1:7" s="3" customFormat="1" ht="9.75" hidden="1" customHeight="1" outlineLevel="1">
      <c r="A36" s="4"/>
      <c r="B36" s="11">
        <v>2003</v>
      </c>
      <c r="C36" s="16">
        <v>5.5</v>
      </c>
      <c r="D36" s="16">
        <v>8.9</v>
      </c>
      <c r="E36" s="16">
        <v>6.7</v>
      </c>
      <c r="F36" s="16">
        <v>6.7</v>
      </c>
      <c r="G36" s="17">
        <v>27.7</v>
      </c>
    </row>
    <row r="37" spans="1:7" s="3" customFormat="1" ht="9.75" hidden="1" customHeight="1" outlineLevel="1">
      <c r="A37" s="4"/>
      <c r="B37" s="11">
        <v>2004</v>
      </c>
      <c r="C37" s="16">
        <v>5.8</v>
      </c>
      <c r="D37" s="16">
        <v>9.5</v>
      </c>
      <c r="E37" s="16">
        <v>6.8</v>
      </c>
      <c r="F37" s="16">
        <v>6.5</v>
      </c>
      <c r="G37" s="17">
        <v>28.6</v>
      </c>
    </row>
    <row r="38" spans="1:7" s="3" customFormat="1" ht="9" customHeight="1" collapsed="1">
      <c r="A38" s="4"/>
      <c r="B38" s="11">
        <v>2005</v>
      </c>
      <c r="C38" s="16">
        <v>6.1</v>
      </c>
      <c r="D38" s="16">
        <v>10</v>
      </c>
      <c r="E38" s="16">
        <v>6.7</v>
      </c>
      <c r="F38" s="16">
        <v>6.1</v>
      </c>
      <c r="G38" s="17">
        <v>28.8</v>
      </c>
    </row>
    <row r="39" spans="1:7" s="3" customFormat="1" ht="9.75" customHeight="1">
      <c r="A39" s="4"/>
      <c r="B39" s="14" t="s">
        <v>9</v>
      </c>
      <c r="C39" s="16" t="s">
        <v>6</v>
      </c>
      <c r="D39" s="16">
        <v>10.3</v>
      </c>
      <c r="E39" s="16" t="s">
        <v>13</v>
      </c>
      <c r="F39" s="16">
        <v>5.7</v>
      </c>
      <c r="G39" s="17">
        <v>33.1</v>
      </c>
    </row>
    <row r="40" spans="1:7" s="3" customFormat="1" ht="9" customHeight="1">
      <c r="A40" s="4"/>
      <c r="B40" s="11">
        <v>2007</v>
      </c>
      <c r="C40" s="16">
        <v>6.1</v>
      </c>
      <c r="D40" s="16">
        <v>10.7</v>
      </c>
      <c r="E40" s="16">
        <v>11.3</v>
      </c>
      <c r="F40" s="16">
        <v>4.5</v>
      </c>
      <c r="G40" s="17">
        <v>32.599999999999994</v>
      </c>
    </row>
    <row r="41" spans="1:7" s="3" customFormat="1" ht="9" customHeight="1">
      <c r="A41" s="4"/>
      <c r="B41" s="11">
        <v>2008</v>
      </c>
      <c r="C41" s="16">
        <v>6.13</v>
      </c>
      <c r="D41" s="16">
        <v>11.38</v>
      </c>
      <c r="E41" s="16">
        <v>11.6</v>
      </c>
      <c r="F41" s="16">
        <v>4.4000000000000004</v>
      </c>
      <c r="G41" s="17">
        <v>33.5</v>
      </c>
    </row>
    <row r="42" spans="1:7" s="3" customFormat="1" ht="9" customHeight="1">
      <c r="A42" s="4"/>
      <c r="B42" s="11">
        <v>2009</v>
      </c>
      <c r="C42" s="16">
        <v>6.06</v>
      </c>
      <c r="D42" s="16">
        <v>11.5</v>
      </c>
      <c r="E42" s="16">
        <v>12.2</v>
      </c>
      <c r="F42" s="16">
        <v>3.5</v>
      </c>
      <c r="G42" s="17">
        <v>33.299999999999997</v>
      </c>
    </row>
    <row r="43" spans="1:7" s="3" customFormat="1" ht="9" customHeight="1">
      <c r="A43" s="4"/>
      <c r="B43" s="11">
        <v>2010</v>
      </c>
      <c r="C43" s="16">
        <v>6.3</v>
      </c>
      <c r="D43" s="16">
        <v>11.7</v>
      </c>
      <c r="E43" s="16">
        <v>13</v>
      </c>
      <c r="F43" s="16">
        <v>2.9</v>
      </c>
      <c r="G43" s="17">
        <v>33.9</v>
      </c>
    </row>
    <row r="44" spans="1:7" s="3" customFormat="1" ht="9" customHeight="1">
      <c r="A44" s="4"/>
      <c r="B44" s="11">
        <v>2012</v>
      </c>
      <c r="C44" s="16">
        <v>6.3</v>
      </c>
      <c r="D44" s="16">
        <v>12.1</v>
      </c>
      <c r="E44" s="16">
        <v>13.5</v>
      </c>
      <c r="F44" s="16">
        <v>2.8</v>
      </c>
      <c r="G44" s="17">
        <v>34.700000000000003</v>
      </c>
    </row>
    <row r="45" spans="1:7" s="3" customFormat="1" ht="9" customHeight="1">
      <c r="A45" s="4"/>
      <c r="B45" s="11">
        <v>2013</v>
      </c>
      <c r="C45" s="16">
        <v>6.3</v>
      </c>
      <c r="D45" s="16">
        <v>12.1</v>
      </c>
      <c r="E45" s="16">
        <v>13.8</v>
      </c>
      <c r="F45" s="16">
        <v>2.8</v>
      </c>
      <c r="G45" s="17">
        <v>35</v>
      </c>
    </row>
    <row r="46" spans="1:7" s="3" customFormat="1" ht="9" customHeight="1">
      <c r="A46" s="4"/>
      <c r="B46" s="11">
        <v>2014</v>
      </c>
      <c r="C46" s="16">
        <v>6.1</v>
      </c>
      <c r="D46" s="16">
        <v>12.2</v>
      </c>
      <c r="E46" s="16">
        <v>14.1</v>
      </c>
      <c r="F46" s="16">
        <v>2.7</v>
      </c>
      <c r="G46" s="17">
        <v>35.1</v>
      </c>
    </row>
    <row r="47" spans="1:7" s="3" customFormat="1" ht="9" customHeight="1">
      <c r="A47" s="4"/>
      <c r="B47" s="11">
        <v>2015</v>
      </c>
      <c r="C47" s="16">
        <v>6.1</v>
      </c>
      <c r="D47" s="16">
        <v>12.5</v>
      </c>
      <c r="E47" s="16">
        <v>14.3</v>
      </c>
      <c r="F47" s="16">
        <v>2.6</v>
      </c>
      <c r="G47" s="17">
        <v>35.500000000000007</v>
      </c>
    </row>
    <row r="48" spans="1:7" s="3" customFormat="1" ht="9" customHeight="1">
      <c r="A48" s="4"/>
      <c r="B48" s="11">
        <v>2016</v>
      </c>
      <c r="C48" s="16">
        <v>6</v>
      </c>
      <c r="D48" s="16">
        <v>12.5</v>
      </c>
      <c r="E48" s="16">
        <v>14.6</v>
      </c>
      <c r="F48" s="16">
        <v>2.5499999999999998</v>
      </c>
      <c r="G48" s="17">
        <v>35.700000000000003</v>
      </c>
    </row>
    <row r="49" spans="1:7" s="3" customFormat="1" ht="9" customHeight="1">
      <c r="A49" s="4"/>
      <c r="B49" s="11">
        <v>2017</v>
      </c>
      <c r="C49" s="16">
        <v>5.9</v>
      </c>
      <c r="D49" s="16">
        <v>12.6</v>
      </c>
      <c r="E49" s="16">
        <v>15.1</v>
      </c>
      <c r="F49" s="16">
        <v>2.5</v>
      </c>
      <c r="G49" s="17">
        <v>36.200000000000003</v>
      </c>
    </row>
    <row r="50" spans="1:7" s="3" customFormat="1" ht="9" customHeight="1">
      <c r="A50" s="4"/>
      <c r="B50" s="11">
        <v>2018</v>
      </c>
      <c r="C50" s="16">
        <v>5.8</v>
      </c>
      <c r="D50" s="16">
        <v>12.6</v>
      </c>
      <c r="E50" s="16">
        <v>15.3</v>
      </c>
      <c r="F50" s="16">
        <v>2.5</v>
      </c>
      <c r="G50" s="17">
        <v>36.200000000000003</v>
      </c>
    </row>
    <row r="51" spans="1:7" s="3" customFormat="1" ht="9" customHeight="1">
      <c r="A51" s="4"/>
      <c r="B51" s="14">
        <v>2019</v>
      </c>
      <c r="C51" s="16">
        <v>5.7</v>
      </c>
      <c r="D51" s="16">
        <v>12.6</v>
      </c>
      <c r="E51" s="16">
        <v>15.3</v>
      </c>
      <c r="F51" s="16">
        <v>2.5</v>
      </c>
      <c r="G51" s="17">
        <v>36.200000000000003</v>
      </c>
    </row>
    <row r="52" spans="1:7" s="3" customFormat="1" ht="9" customHeight="1">
      <c r="A52" s="4"/>
      <c r="B52" s="14" t="s">
        <v>34</v>
      </c>
      <c r="C52" s="16">
        <v>5.4</v>
      </c>
      <c r="D52" s="16">
        <v>12.8</v>
      </c>
      <c r="E52" s="16">
        <v>15.4</v>
      </c>
      <c r="F52" s="16">
        <v>2.5</v>
      </c>
      <c r="G52" s="17">
        <v>36.1</v>
      </c>
    </row>
    <row r="53" spans="1:7" s="3" customFormat="1" ht="9" customHeight="1">
      <c r="A53" s="4"/>
      <c r="B53" s="14" t="s">
        <v>36</v>
      </c>
      <c r="C53" s="16">
        <v>4.8</v>
      </c>
      <c r="D53" s="16">
        <v>12.9</v>
      </c>
      <c r="E53" s="16">
        <v>16.100000000000001</v>
      </c>
      <c r="F53" s="16">
        <v>2.5</v>
      </c>
      <c r="G53" s="17">
        <v>36.299999999999997</v>
      </c>
    </row>
    <row r="54" spans="1:7" s="3" customFormat="1" ht="9" customHeight="1">
      <c r="A54" s="4"/>
      <c r="B54" s="14" t="s">
        <v>37</v>
      </c>
      <c r="C54" s="16">
        <v>4.75</v>
      </c>
      <c r="D54" s="16">
        <v>13.2</v>
      </c>
      <c r="E54" s="16">
        <v>16.399999999999999</v>
      </c>
      <c r="F54" s="16">
        <v>2.4</v>
      </c>
      <c r="G54" s="17">
        <v>36.799999999999997</v>
      </c>
    </row>
    <row r="55" spans="1:7" s="3" customFormat="1" ht="9" customHeight="1">
      <c r="A55" s="4"/>
      <c r="B55" s="14" t="s">
        <v>38</v>
      </c>
      <c r="C55" s="16">
        <v>4.75</v>
      </c>
      <c r="D55" s="16">
        <v>13.48</v>
      </c>
      <c r="E55" s="16">
        <v>16.600000000000001</v>
      </c>
      <c r="F55" s="16">
        <v>2.4</v>
      </c>
      <c r="G55" s="17">
        <f>SUM(C55:F55)</f>
        <v>37.229999999999997</v>
      </c>
    </row>
    <row r="56" spans="1:7" ht="2.25" customHeight="1">
      <c r="A56" s="5"/>
      <c r="B56" s="15"/>
      <c r="C56" s="18"/>
      <c r="D56" s="18"/>
      <c r="E56" s="18"/>
      <c r="F56" s="18"/>
      <c r="G56" s="19"/>
    </row>
    <row r="57" spans="1:7" ht="10.5" customHeight="1">
      <c r="A57" s="5"/>
      <c r="B57" s="32" t="s">
        <v>10</v>
      </c>
      <c r="C57" s="32"/>
      <c r="D57" s="32"/>
      <c r="E57" s="32"/>
      <c r="F57" s="32"/>
      <c r="G57" s="33"/>
    </row>
    <row r="58" spans="1:7" s="3" customFormat="1" ht="9.75" hidden="1" customHeight="1" outlineLevel="1">
      <c r="A58" s="4"/>
      <c r="B58" s="14" t="s">
        <v>2</v>
      </c>
      <c r="C58" s="16">
        <v>30.4</v>
      </c>
      <c r="D58" s="16">
        <v>40.9</v>
      </c>
      <c r="E58" s="16">
        <v>30.1</v>
      </c>
      <c r="F58" s="16">
        <v>16.600000000000001</v>
      </c>
      <c r="G58" s="17">
        <v>118</v>
      </c>
    </row>
    <row r="59" spans="1:7" s="3" customFormat="1" ht="9.75" hidden="1" customHeight="1" outlineLevel="1">
      <c r="A59" s="4"/>
      <c r="B59" s="14" t="s">
        <v>1</v>
      </c>
      <c r="C59" s="16">
        <v>30.5</v>
      </c>
      <c r="D59" s="16">
        <v>44.6</v>
      </c>
      <c r="E59" s="16">
        <v>30</v>
      </c>
      <c r="F59" s="16">
        <v>15.4</v>
      </c>
      <c r="G59" s="17">
        <v>120.5</v>
      </c>
    </row>
    <row r="60" spans="1:7" s="3" customFormat="1" ht="9.75" hidden="1" customHeight="1" outlineLevel="1">
      <c r="A60" s="4"/>
      <c r="B60" s="11">
        <v>2002</v>
      </c>
      <c r="C60" s="16">
        <v>31.9</v>
      </c>
      <c r="D60" s="16">
        <v>47.4</v>
      </c>
      <c r="E60" s="16">
        <v>30.1</v>
      </c>
      <c r="F60" s="16">
        <v>14.5</v>
      </c>
      <c r="G60" s="17">
        <v>123.9</v>
      </c>
    </row>
    <row r="61" spans="1:7" s="3" customFormat="1" ht="9.75" hidden="1" customHeight="1" outlineLevel="1">
      <c r="A61" s="4"/>
      <c r="B61" s="11">
        <v>2003</v>
      </c>
      <c r="C61" s="16">
        <v>32.9</v>
      </c>
      <c r="D61" s="16">
        <v>50.1</v>
      </c>
      <c r="E61" s="16">
        <v>29.7</v>
      </c>
      <c r="F61" s="16">
        <v>13.8</v>
      </c>
      <c r="G61" s="17">
        <v>126.5</v>
      </c>
    </row>
    <row r="62" spans="1:7" s="3" customFormat="1" ht="9.75" hidden="1" customHeight="1" outlineLevel="1">
      <c r="A62" s="4"/>
      <c r="B62" s="11">
        <v>2004</v>
      </c>
      <c r="C62" s="16">
        <v>33</v>
      </c>
      <c r="D62" s="16">
        <v>51.7</v>
      </c>
      <c r="E62" s="16">
        <v>29.3</v>
      </c>
      <c r="F62" s="16">
        <v>13.4</v>
      </c>
      <c r="G62" s="17">
        <v>127.4</v>
      </c>
    </row>
    <row r="63" spans="1:7" s="3" customFormat="1" ht="9" customHeight="1" collapsed="1">
      <c r="A63" s="4"/>
      <c r="B63" s="11">
        <v>2005</v>
      </c>
      <c r="C63" s="16">
        <v>33.4</v>
      </c>
      <c r="D63" s="16">
        <v>53.9</v>
      </c>
      <c r="E63" s="16">
        <v>28.9</v>
      </c>
      <c r="F63" s="16">
        <v>12.3</v>
      </c>
      <c r="G63" s="17">
        <v>128.5</v>
      </c>
    </row>
    <row r="64" spans="1:7" s="3" customFormat="1" ht="9.75" customHeight="1">
      <c r="A64" s="4"/>
      <c r="B64" s="14" t="s">
        <v>9</v>
      </c>
      <c r="C64" s="16" t="s">
        <v>14</v>
      </c>
      <c r="D64" s="16">
        <v>53.5</v>
      </c>
      <c r="E64" s="16" t="s">
        <v>15</v>
      </c>
      <c r="F64" s="16" t="s">
        <v>16</v>
      </c>
      <c r="G64" s="17" t="s">
        <v>17</v>
      </c>
    </row>
    <row r="65" spans="1:7" s="3" customFormat="1" ht="9" customHeight="1">
      <c r="A65" s="4"/>
      <c r="B65" s="11">
        <v>2007</v>
      </c>
      <c r="C65" s="16">
        <v>18.2</v>
      </c>
      <c r="D65" s="16">
        <v>54.6</v>
      </c>
      <c r="E65" s="16">
        <v>46</v>
      </c>
      <c r="F65" s="16">
        <v>6.3</v>
      </c>
      <c r="G65" s="17">
        <v>125.1</v>
      </c>
    </row>
    <row r="66" spans="1:7" s="3" customFormat="1" ht="9" customHeight="1">
      <c r="A66" s="4"/>
      <c r="B66" s="11">
        <v>2008</v>
      </c>
      <c r="C66" s="16">
        <v>18.7</v>
      </c>
      <c r="D66" s="16">
        <v>56.8</v>
      </c>
      <c r="E66" s="16">
        <v>46.5</v>
      </c>
      <c r="F66" s="16">
        <v>6</v>
      </c>
      <c r="G66" s="17">
        <v>128</v>
      </c>
    </row>
    <row r="67" spans="1:7" s="3" customFormat="1" ht="9" customHeight="1">
      <c r="A67" s="4"/>
      <c r="B67" s="11">
        <v>2009</v>
      </c>
      <c r="C67" s="16">
        <v>18.399999999999999</v>
      </c>
      <c r="D67" s="16">
        <v>60.1</v>
      </c>
      <c r="E67" s="16">
        <v>46.1</v>
      </c>
      <c r="F67" s="16">
        <v>5.54</v>
      </c>
      <c r="G67" s="17">
        <v>130.13999999999999</v>
      </c>
    </row>
    <row r="68" spans="1:7" s="3" customFormat="1" ht="9" customHeight="1">
      <c r="A68" s="4"/>
      <c r="B68" s="11">
        <v>2010</v>
      </c>
      <c r="C68" s="16">
        <v>18.600000000000001</v>
      </c>
      <c r="D68" s="16">
        <v>60.7</v>
      </c>
      <c r="E68" s="16">
        <v>47.28</v>
      </c>
      <c r="F68" s="16">
        <v>5.05</v>
      </c>
      <c r="G68" s="17">
        <v>131.63</v>
      </c>
    </row>
    <row r="69" spans="1:7" s="3" customFormat="1" ht="9" customHeight="1">
      <c r="A69" s="4"/>
      <c r="B69" s="11">
        <v>2012</v>
      </c>
      <c r="C69" s="16">
        <v>19</v>
      </c>
      <c r="D69" s="16">
        <v>64</v>
      </c>
      <c r="E69" s="16">
        <v>51.7</v>
      </c>
      <c r="F69" s="16">
        <v>4.9000000000000004</v>
      </c>
      <c r="G69" s="17">
        <v>139.6</v>
      </c>
    </row>
    <row r="70" spans="1:7" s="3" customFormat="1" ht="9" customHeight="1">
      <c r="A70" s="4"/>
      <c r="B70" s="11">
        <v>2013</v>
      </c>
      <c r="C70" s="16">
        <v>19</v>
      </c>
      <c r="D70" s="16">
        <v>65.95</v>
      </c>
      <c r="E70" s="16">
        <v>54</v>
      </c>
      <c r="F70" s="16">
        <v>4.9000000000000004</v>
      </c>
      <c r="G70" s="17">
        <v>143.85</v>
      </c>
    </row>
    <row r="71" spans="1:7" s="3" customFormat="1" ht="9" customHeight="1">
      <c r="A71" s="4"/>
      <c r="B71" s="11">
        <v>2014</v>
      </c>
      <c r="C71" s="16">
        <v>18.899999999999999</v>
      </c>
      <c r="D71" s="16">
        <v>66.900000000000006</v>
      </c>
      <c r="E71" s="16">
        <v>55.5</v>
      </c>
      <c r="F71" s="16">
        <v>4.8499999999999996</v>
      </c>
      <c r="G71" s="17">
        <v>146.15</v>
      </c>
    </row>
    <row r="72" spans="1:7" s="3" customFormat="1" ht="9" customHeight="1">
      <c r="A72" s="4"/>
      <c r="B72" s="11">
        <v>2015</v>
      </c>
      <c r="C72" s="16">
        <v>18.899999999999999</v>
      </c>
      <c r="D72" s="16">
        <v>68.5</v>
      </c>
      <c r="E72" s="16">
        <v>57.9</v>
      </c>
      <c r="F72" s="16">
        <v>4.8</v>
      </c>
      <c r="G72" s="17">
        <v>150.1</v>
      </c>
    </row>
    <row r="73" spans="1:7" s="3" customFormat="1" ht="9" customHeight="1">
      <c r="A73" s="4"/>
      <c r="B73" s="11">
        <v>2016</v>
      </c>
      <c r="C73" s="16">
        <v>18.899999999999999</v>
      </c>
      <c r="D73" s="16">
        <v>69.8</v>
      </c>
      <c r="E73" s="16">
        <v>60.099999999999994</v>
      </c>
      <c r="F73" s="16">
        <v>4.8</v>
      </c>
      <c r="G73" s="17">
        <v>153.6</v>
      </c>
    </row>
    <row r="74" spans="1:7" s="3" customFormat="1" ht="9" customHeight="1">
      <c r="A74" s="4"/>
      <c r="B74" s="11">
        <v>2017</v>
      </c>
      <c r="C74" s="16">
        <v>18.8</v>
      </c>
      <c r="D74" s="16">
        <v>72.3</v>
      </c>
      <c r="E74" s="16">
        <v>62.4</v>
      </c>
      <c r="F74" s="16">
        <v>4.8</v>
      </c>
      <c r="G74" s="17">
        <v>158.30000000000001</v>
      </c>
    </row>
    <row r="75" spans="1:7" s="3" customFormat="1" ht="9" customHeight="1">
      <c r="A75" s="4"/>
      <c r="B75" s="11">
        <v>2018</v>
      </c>
      <c r="C75" s="16">
        <v>18.5</v>
      </c>
      <c r="D75" s="16">
        <v>73.900000000000006</v>
      </c>
      <c r="E75" s="16">
        <v>64.900000000000006</v>
      </c>
      <c r="F75" s="16">
        <v>4.8</v>
      </c>
      <c r="G75" s="17">
        <v>162.10000000000002</v>
      </c>
    </row>
    <row r="76" spans="1:7" s="3" customFormat="1" ht="9" customHeight="1">
      <c r="A76" s="4"/>
      <c r="B76" s="14">
        <v>2019</v>
      </c>
      <c r="C76" s="16">
        <v>18.5</v>
      </c>
      <c r="D76" s="16">
        <v>74.5</v>
      </c>
      <c r="E76" s="16">
        <v>68.2</v>
      </c>
      <c r="F76" s="16">
        <v>4.8</v>
      </c>
      <c r="G76" s="17">
        <v>166</v>
      </c>
    </row>
    <row r="77" spans="1:7" s="3" customFormat="1" ht="9" customHeight="1">
      <c r="A77" s="4"/>
      <c r="B77" s="14" t="s">
        <v>34</v>
      </c>
      <c r="C77" s="16">
        <v>19.899999999999999</v>
      </c>
      <c r="D77" s="16">
        <v>78.7</v>
      </c>
      <c r="E77" s="16">
        <v>76.900000000000006</v>
      </c>
      <c r="F77" s="16">
        <v>4.8</v>
      </c>
      <c r="G77" s="17">
        <v>180.3</v>
      </c>
    </row>
    <row r="78" spans="1:7" s="3" customFormat="1" ht="9" customHeight="1">
      <c r="A78" s="4"/>
      <c r="B78" s="14" t="s">
        <v>36</v>
      </c>
      <c r="C78" s="16">
        <v>18.600000000000001</v>
      </c>
      <c r="D78" s="16">
        <v>79.5</v>
      </c>
      <c r="E78" s="16">
        <v>79.099999999999994</v>
      </c>
      <c r="F78" s="16">
        <v>4.8</v>
      </c>
      <c r="G78" s="17">
        <v>182</v>
      </c>
    </row>
    <row r="79" spans="1:7" s="3" customFormat="1" ht="9" customHeight="1">
      <c r="A79" s="4"/>
      <c r="B79" s="14" t="s">
        <v>37</v>
      </c>
      <c r="C79" s="16">
        <v>19.2</v>
      </c>
      <c r="D79" s="16">
        <v>88.5</v>
      </c>
      <c r="E79" s="16">
        <v>82.6</v>
      </c>
      <c r="F79" s="16">
        <v>4.7</v>
      </c>
      <c r="G79" s="17">
        <v>195</v>
      </c>
    </row>
    <row r="80" spans="1:7" s="3" customFormat="1" ht="9" customHeight="1">
      <c r="A80" s="4"/>
      <c r="B80" s="14" t="s">
        <v>38</v>
      </c>
      <c r="C80" s="16">
        <v>19</v>
      </c>
      <c r="D80" s="16">
        <v>94.6</v>
      </c>
      <c r="E80" s="16">
        <v>86.2</v>
      </c>
      <c r="F80" s="16">
        <v>4.7</v>
      </c>
      <c r="G80" s="17">
        <f>SUM(C80:F80)</f>
        <v>204.5</v>
      </c>
    </row>
    <row r="81" spans="1:7" ht="2.25" customHeight="1">
      <c r="A81" s="7"/>
      <c r="B81" s="9"/>
      <c r="C81" s="9"/>
      <c r="D81" s="9"/>
      <c r="E81" s="9"/>
      <c r="F81" s="9"/>
      <c r="G81" s="10"/>
    </row>
    <row r="82" spans="1:7" ht="9" customHeight="1"/>
    <row r="83" spans="1:7" ht="9" customHeight="1">
      <c r="G83" s="8"/>
    </row>
    <row r="84" spans="1:7" ht="13.5" customHeight="1">
      <c r="G84" s="8" t="s">
        <v>33</v>
      </c>
    </row>
    <row r="85" spans="1:7" ht="9" customHeight="1"/>
    <row r="86" spans="1:7" ht="9" customHeight="1">
      <c r="A86" s="20" t="s">
        <v>19</v>
      </c>
    </row>
    <row r="87" spans="1:7" ht="9" customHeight="1">
      <c r="A87" s="20" t="s">
        <v>20</v>
      </c>
    </row>
  </sheetData>
  <mergeCells count="11">
    <mergeCell ref="A1:G1"/>
    <mergeCell ref="A2:G2"/>
    <mergeCell ref="B7:G7"/>
    <mergeCell ref="B32:G32"/>
    <mergeCell ref="B57:G57"/>
    <mergeCell ref="F3:F5"/>
    <mergeCell ref="G3:G5"/>
    <mergeCell ref="C3:C5"/>
    <mergeCell ref="A3:B5"/>
    <mergeCell ref="D3:D5"/>
    <mergeCell ref="E3:E5"/>
  </mergeCells>
  <phoneticPr fontId="8" type="noConversion"/>
  <pageMargins left="1.5748031496062993" right="1.6535433070866143" top="0.59055118110236227" bottom="2.2834645669291338" header="0.51181102362204722" footer="0.51181102362204722"/>
  <pageSetup paperSize="9" orientation="portrait" r:id="rId1"/>
  <headerFooter alignWithMargins="0"/>
  <ignoredErrors>
    <ignoredError sqref="B52:B55 B77:B80" numberStoredAsText="1"/>
  </ignoredErrors>
  <drawing r:id="rId2"/>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Vorbemerkung</vt:lpstr>
      <vt:lpstr>SJ 2024 Kapitel D, XI</vt:lpstr>
      <vt:lpstr>'SJ 2024 Kapitel D, XI'!Druckbereich</vt:lpstr>
      <vt:lpstr>Vorbemerkung!Druckbereich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2024-09-13T10:29:29Z</cp:lastPrinted>
  <dcterms:created xsi:type="dcterms:W3CDTF">1998-11-09T09:17:38Z</dcterms:created>
  <dcterms:modified xsi:type="dcterms:W3CDTF">2024-09-13T10:30:30Z</dcterms:modified>
</cp:coreProperties>
</file>