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414\50 Jahrbuch\20_Tabellen_JB\20_Tabellen_2022\30 Endfassung\Kapitel D\Internet\"/>
    </mc:Choice>
  </mc:AlternateContent>
  <bookViews>
    <workbookView xWindow="0" yWindow="0" windowWidth="25200" windowHeight="11850"/>
  </bookViews>
  <sheets>
    <sheet name="2020" sheetId="29" r:id="rId1"/>
    <sheet name="2019" sheetId="27" r:id="rId2"/>
    <sheet name="2018" sheetId="10" r:id="rId3"/>
    <sheet name="2017" sheetId="11" r:id="rId4"/>
    <sheet name="2016" sheetId="12" r:id="rId5"/>
    <sheet name="2015" sheetId="13" r:id="rId6"/>
    <sheet name="2014" sheetId="14" r:id="rId7"/>
    <sheet name="2013" sheetId="15" r:id="rId8"/>
    <sheet name="2012" sheetId="16" r:id="rId9"/>
    <sheet name="2011" sheetId="17" r:id="rId10"/>
    <sheet name="2010" sheetId="18" r:id="rId11"/>
    <sheet name="2008" sheetId="20" r:id="rId12"/>
    <sheet name="2007" sheetId="21" r:id="rId13"/>
    <sheet name="2006" sheetId="28" r:id="rId14"/>
    <sheet name="2005" sheetId="23" r:id="rId15"/>
    <sheet name="2004" sheetId="24" r:id="rId16"/>
    <sheet name="2003" sheetId="25" r:id="rId17"/>
    <sheet name="2002" sheetId="26" r:id="rId18"/>
  </sheets>
  <definedNames>
    <definedName name="_xlnm.Print_Area" localSheetId="17">'2002'!$A$1:$L$37</definedName>
    <definedName name="_xlnm.Print_Area" localSheetId="16">'2003'!$A$1:$L$37</definedName>
    <definedName name="_xlnm.Print_Area" localSheetId="15">'2004'!$A$1:$L$37</definedName>
    <definedName name="_xlnm.Print_Area" localSheetId="14">'2005'!$A$1:$L$37</definedName>
    <definedName name="_xlnm.Print_Area" localSheetId="13">'2006'!$A$1:$L$37</definedName>
    <definedName name="_xlnm.Print_Area" localSheetId="12">'2007'!$A$1:$L$37</definedName>
    <definedName name="_xlnm.Print_Area" localSheetId="11">'2008'!$A$1:$L$37</definedName>
    <definedName name="_xlnm.Print_Area" localSheetId="10">'2010'!$A$1:$L$37</definedName>
    <definedName name="_xlnm.Print_Area" localSheetId="9">'2011'!$A$1:$L$37</definedName>
    <definedName name="_xlnm.Print_Area" localSheetId="8">'2012'!$A$1:$L$37</definedName>
    <definedName name="_xlnm.Print_Area" localSheetId="7">'2013'!$A$1:$L$37</definedName>
    <definedName name="_xlnm.Print_Area" localSheetId="6">'2014'!$A$1:$L$37</definedName>
    <definedName name="_xlnm.Print_Area" localSheetId="5">'2015'!$A$1:$L$37</definedName>
    <definedName name="_xlnm.Print_Area" localSheetId="4">'2016'!$A$1:$L$37</definedName>
    <definedName name="_xlnm.Print_Area" localSheetId="3">'2017'!$A$1:$L$37</definedName>
    <definedName name="_xlnm.Print_Area" localSheetId="2">'2018'!$A$1:$L$37</definedName>
    <definedName name="_xlnm.Print_Area" localSheetId="1">'2019'!$A$1:$L$37</definedName>
    <definedName name="_xlnm.Print_Area" localSheetId="0">'2020'!$A$1:$L$37</definedName>
    <definedName name="Einzelhandel_2018" localSheetId="17">Einzelhandel_20032[[#Headers],[Wirtschaftszweig Einzelhandel mit ...]]</definedName>
    <definedName name="Einzelhandel_2018" localSheetId="16">Einzelhandel_2003[[#Headers],[Wirtschaftszweig Einzelhandel mit ...]]</definedName>
    <definedName name="Einzelhandel_2018" localSheetId="15">Einzelhandel_2004[[#Headers],[Wirtschaftszweig Einzelhandel mit ...]]</definedName>
    <definedName name="Einzelhandel_2018" localSheetId="14">Einzelhandel_2005[[#Headers],[Wirtschaftszweig Einzelhandel mit ...]]</definedName>
    <definedName name="Einzelhandel_2018" localSheetId="13">Einzelhandel_2006[[#Headers],[Wirtschaftszweig Einzelhandel mit ...]]</definedName>
    <definedName name="Einzelhandel_2018" localSheetId="12">Einzelhandel_2007[[#Headers],[Wirtschaftszweig Einzelhandel mit ...]]</definedName>
    <definedName name="Einzelhandel_2018" localSheetId="11">Einzelhandel_2008[[#Headers],[Wirtschaftszweig Einzelhandel mit ...]]</definedName>
    <definedName name="Einzelhandel_2018" localSheetId="10">Einzelhandel_2010[[#Headers],[Wirtschaftszweig Einzelhandel mit ...]]</definedName>
    <definedName name="Einzelhandel_2018" localSheetId="9">Einzelhandel_2011[[#Headers],[Wirtschaftszweig Einzelhandel mit ...]]</definedName>
    <definedName name="Einzelhandel_2018" localSheetId="8">Einzelhandel_2012[[#Headers],[Wirtschaftszweig Einzelhandel mit ...]]</definedName>
    <definedName name="Einzelhandel_2018" localSheetId="7">Einzelhandel_2013[[#Headers],[Wirtschaftszweig Einzelhandel mit ...]]</definedName>
    <definedName name="Einzelhandel_2018" localSheetId="6">Einzelhandel_2014[[#Headers],[Wirtschaftszweig Einzelhandel mit ...]]</definedName>
    <definedName name="Einzelhandel_2018" localSheetId="5">Einzelhandel_2015[[#Headers],[Wirtschaftszweig Einzelhandel mit ...]]</definedName>
    <definedName name="Einzelhandel_2018" localSheetId="4">Einzelhandel_2016[[#Headers],[Wirtschaftszweig Einzelhandel mit ...]]</definedName>
    <definedName name="Einzelhandel_2018" localSheetId="3">Einezlhandel_2017[[#Headers],[Wirtschaftszweig Einzelhandel mit ...]]</definedName>
    <definedName name="Einzelhandel_2018" localSheetId="1">Einzelhandel_2019[[#Headers],[Wirtschaftszweig Einzelhandel mit ...]]</definedName>
    <definedName name="Einzelhandel_2018" localSheetId="0">Einzelhandel_201937[[#Headers],[Wirtschaftszweig Einzelhandel mit ...]]</definedName>
    <definedName name="Einzelhandel_2018">Einezlhandel_2018[[#Headers],[Wirtschaftszweig Einzelhandel mit ...]]</definedName>
    <definedName name="Großhandel_2017" localSheetId="17">Großhandel_2002[[#Headers],[Wirtschaftszweig Großhandel mit ...]]</definedName>
    <definedName name="Großhandel_2017" localSheetId="16">Großhandel_2003[[#Headers],[Wirtschaftszweig Großhandel mit ...]]</definedName>
    <definedName name="Großhandel_2017" localSheetId="15">Großhandel_2004[[#Headers],[Wirtschaftszweig Großhandel mit ...]]</definedName>
    <definedName name="Großhandel_2017" localSheetId="14">Großhandel_2005[[#Headers],[Wirtschaftszweig Großhandel mit ...]]</definedName>
    <definedName name="Großhandel_2017" localSheetId="13">Großhandel_2006[[#Headers],[Wirtschaftszweig Großhandel mit ...]]</definedName>
    <definedName name="Großhandel_2017" localSheetId="12">Großhandel_2007[[#Headers],[Wirtschaftszweig Großhandel mit ...]]</definedName>
    <definedName name="Großhandel_2017" localSheetId="11">Großhandel_2008[[#Headers],[Wirtschaftszweig Großhandel mit ...]]</definedName>
    <definedName name="Großhandel_2017" localSheetId="10">Großhandel_2010[[#Headers],[Wirtschaftszweig Großhandel mit ...]]</definedName>
    <definedName name="Großhandel_2017" localSheetId="9">Großhandel_2011[[#Headers],[Wirtschaftszweig Großhandel mit ...]]</definedName>
    <definedName name="Großhandel_2017" localSheetId="8">Großhandel_2012[[#Headers],[Wirtschaftszweig Großhandel mit ...]]</definedName>
    <definedName name="Großhandel_2017" localSheetId="7">Großhandel_2013[[#Headers],[Wirtschaftszweig Großhandel mit ...]]</definedName>
    <definedName name="Großhandel_2017" localSheetId="6">Großhandel_2014[[#Headers],[Wirtschaftszweig Großhandel mit ...]]</definedName>
    <definedName name="Großhandel_2017" localSheetId="5">Großhandel_2015[[#Headers],[Wirtschaftszweig Großhandel mit ...]]</definedName>
    <definedName name="Großhandel_2017" localSheetId="4">Großhandel_2016[[#Headers],[Wirtschaftszweig Großhandel mit ...]]</definedName>
    <definedName name="Großhandel_2017" localSheetId="1">Großhandel_20172[[#Headers],[Wirtschaftszweig Großhandel mit ...]]</definedName>
    <definedName name="Großhandel_2017" localSheetId="0">Großhandel_20172[[#Headers],[Wirtschaftszweig Großhandel mit ...]]</definedName>
    <definedName name="Großhandel_2017">Großhandel_20172[[#Headers],[Wirtschaftszweig Großhandel mit ...]]</definedName>
  </definedNames>
  <calcPr calcId="162913"/>
</workbook>
</file>

<file path=xl/calcChain.xml><?xml version="1.0" encoding="utf-8"?>
<calcChain xmlns="http://schemas.openxmlformats.org/spreadsheetml/2006/main">
  <c r="L34" i="20" l="1"/>
  <c r="D34" i="20"/>
  <c r="C34" i="20"/>
  <c r="C26" i="20"/>
  <c r="L20" i="20"/>
  <c r="D20" i="20"/>
  <c r="C20" i="20"/>
  <c r="C34" i="18" l="1"/>
</calcChain>
</file>

<file path=xl/sharedStrings.xml><?xml version="1.0" encoding="utf-8"?>
<sst xmlns="http://schemas.openxmlformats.org/spreadsheetml/2006/main" count="1080" uniqueCount="53">
  <si>
    <t xml:space="preserve"> Blumen und Pflanzen</t>
  </si>
  <si>
    <t xml:space="preserve"> lebenden Tieren</t>
  </si>
  <si>
    <t xml:space="preserve"> Obst, Gemüse und Kartoffeln</t>
  </si>
  <si>
    <t xml:space="preserve"> Getränken</t>
  </si>
  <si>
    <t xml:space="preserve"> Tabakwaren</t>
  </si>
  <si>
    <t xml:space="preserve"> Zucker, Süß- und Backwaren</t>
  </si>
  <si>
    <t>Großhandel</t>
  </si>
  <si>
    <t>Einzelhandel</t>
  </si>
  <si>
    <t xml:space="preserve"> Sonstigen Nahrungsmitteln</t>
  </si>
  <si>
    <t xml:space="preserve"> Fleisch und Fleischwaren </t>
  </si>
  <si>
    <t xml:space="preserve">Umsatz, Aufwendungen und Bruttoinvestitionen im Ernährungshandel  </t>
  </si>
  <si>
    <t>Veröffentlicht unter: BMEL-Statistik.de</t>
  </si>
  <si>
    <t>Tabellennummer: 4102950</t>
  </si>
  <si>
    <t xml:space="preserve">Anmerkung: </t>
  </si>
  <si>
    <t>Deutschland</t>
  </si>
  <si>
    <t>Fußnote</t>
  </si>
  <si>
    <t>Getreide, Rohtabak, Saatgut und Futtermitteln</t>
  </si>
  <si>
    <t xml:space="preserve"> Milcherzeugnissen, Eiern, Speiseöl u. ä. Fetten</t>
  </si>
  <si>
    <t xml:space="preserve"> Kaffee, Tee, Kakao und Gewürzen</t>
  </si>
  <si>
    <t xml:space="preserve"> Nahrungsmitteln, Getränken und Tabakwaren zusammen</t>
  </si>
  <si>
    <t xml:space="preserve"> Nachrichtlich: Großhandel insgesamt</t>
  </si>
  <si>
    <t>Umsatz
(ohne Umsatzsteuer)
in Millionen Euro</t>
  </si>
  <si>
    <t>Aufwendungen
in Millionen Euro</t>
  </si>
  <si>
    <t>prozentuale Aufwendungen für Bezüge von Roh-, Hilfs- und Betriebsstoffen</t>
  </si>
  <si>
    <t>prozentuale Aufwendungen für Mieten und Pachten</t>
  </si>
  <si>
    <t>Bruttoinvestitionen
in Millionen Euro</t>
  </si>
  <si>
    <t>prozentuale Aufwendungen für Bezüge von Handelswaren</t>
  </si>
  <si>
    <t>prozentuale Aufwendungen für Bruttolöhne und Gehälter</t>
  </si>
  <si>
    <t>prozentuale Aufwendungen für Sozialabgaben</t>
  </si>
  <si>
    <t>Sonst. EH mit Waren verschiedener Art Hauptrichtung Nahrungsmittel, Getränke, Tabakwaren</t>
  </si>
  <si>
    <t>Facheinzelhandel mit Obst, Gemüse, Kartoffeln</t>
  </si>
  <si>
    <t xml:space="preserve">Facheinzelhandel mit Fleisch, Fleischwaren </t>
  </si>
  <si>
    <t>Facheinzelhandel mit Fisch und Fischerzeugnissen, Meeresfrüchten</t>
  </si>
  <si>
    <t>Facheinzelhandel mit Backwaren und Süßwaren</t>
  </si>
  <si>
    <t>Facheinzelhandel mit Getränken</t>
  </si>
  <si>
    <t>Facheinzelhandel mit Tabakwaren</t>
  </si>
  <si>
    <t>Facheinzelhandel mit sonstigen Nahrungsmitteln</t>
  </si>
  <si>
    <t>Facheinzelhandel mit Nahrungsmitteln, Getränken und Tabakwaren insgesamt</t>
  </si>
  <si>
    <t xml:space="preserve">Nachrichtlich: Einzelhandel insgesamt </t>
  </si>
  <si>
    <t>Waren verschiedener Art Hauptrichtung Nahrungsmittel, Getränke, Tabakwaren zusammen</t>
  </si>
  <si>
    <t xml:space="preserve"> landwirtschaftlichen Grundstoffen und lebenden Tieren zusammen  </t>
  </si>
  <si>
    <t>Wirtschaftszweig Großhandel mit ...</t>
  </si>
  <si>
    <t>Wirtschaftszweig Einzelhandel mit ...</t>
  </si>
  <si>
    <t xml:space="preserve"> Fleisch, Fleischwaren, Geflügel und Wild</t>
  </si>
  <si>
    <t>Facheinzelhandel mit Fleisch, Fleischwaren, Geflügel und Wild</t>
  </si>
  <si>
    <t>Facheinzelhandel mit Fisch und Fischerzeugnissen</t>
  </si>
  <si>
    <t xml:space="preserve">1) Ohne Handel mit Kraftfahrzeugen und  ohne Tankstellen. </t>
  </si>
  <si>
    <t xml:space="preserve"> Nahrungsmitteln, Getränken Tabakwaren, ohne ausgeprägten Schwerpunkt</t>
  </si>
  <si>
    <t>Quelle: Statistisches Bundesamt Genesis-Online 45341-0001, 45341-0006, BLE (414).</t>
  </si>
  <si>
    <t>Nahrungsmitteln, Getränken, Tabakwaren, ohne ausgeprägten Schwerpunkt</t>
  </si>
  <si>
    <t>prozentuale Aufwendungen für bezogene Leistungen und andere betriebliche Aufwendungen (Ohne Zinsen auf Fremdkapital)</t>
  </si>
  <si>
    <t>prozentuale Aufwendungen für betriebliche Steuern und Abgaben</t>
  </si>
  <si>
    <t>Quelle: Statistisches Bundesamt: Genesis-Online 45341-0001, 45341-0006; BLE (414).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</si>
</sst>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\ ##0_)"/>
    <numFmt numFmtId="166" formatCode="#\ ##0,_)"/>
    <numFmt numFmtId="167" formatCode="0.0_)"/>
    <numFmt numFmtId="168" formatCode="#\ ##0"/>
    <numFmt numFmtId="169" formatCode="##\ ###\ ###\ ##0"/>
    <numFmt numFmtId="170" formatCode="##\ ###\ ##0"/>
    <numFmt numFmtId="171" formatCode="General_)"/>
  </numFmts>
  <fonts count="14">
    <font>
      <sz val="10"/>
      <name val="Arial"/>
    </font>
    <font>
      <sz val="10"/>
      <name val="Times New Roman"/>
      <family val="1"/>
    </font>
    <font>
      <sz val="10"/>
      <name val="Univers (WN)"/>
    </font>
    <font>
      <sz val="10"/>
      <name val="BundesSans Office"/>
      <family val="2"/>
    </font>
    <font>
      <sz val="8"/>
      <name val="BundesSans Office"/>
      <family val="2"/>
    </font>
    <font>
      <b/>
      <sz val="11"/>
      <name val="BundesSans Office"/>
      <family val="2"/>
    </font>
    <font>
      <sz val="7.5"/>
      <name val="BundesSans Office"/>
      <family val="2"/>
    </font>
    <font>
      <sz val="7"/>
      <name val="BundesSans Office"/>
      <family val="2"/>
    </font>
    <font>
      <b/>
      <sz val="8"/>
      <name val="BundesSans Office"/>
      <family val="2"/>
    </font>
    <font>
      <b/>
      <i/>
      <sz val="8"/>
      <name val="BundesSans Office"/>
      <family val="2"/>
    </font>
    <font>
      <b/>
      <sz val="11"/>
      <color rgb="FF000000"/>
      <name val="BundesSans Office"/>
      <family val="2"/>
    </font>
    <font>
      <b/>
      <sz val="9"/>
      <name val="BundesSans Office"/>
      <family val="2"/>
    </font>
    <font>
      <b/>
      <sz val="9"/>
      <color rgb="FF000000"/>
      <name val="BundesSans Office"/>
      <family val="2"/>
    </font>
    <font>
      <i/>
      <sz val="8"/>
      <name val="BundesSans Offic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71" fontId="2" fillId="0" borderId="0"/>
  </cellStyleXfs>
  <cellXfs count="58"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64" fontId="4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4" fillId="0" borderId="0" xfId="0" applyFont="1" applyFill="1"/>
    <xf numFmtId="168" fontId="4" fillId="0" borderId="0" xfId="0" applyNumberFormat="1" applyFont="1"/>
    <xf numFmtId="168" fontId="3" fillId="0" borderId="0" xfId="0" applyNumberFormat="1" applyFont="1"/>
    <xf numFmtId="0" fontId="3" fillId="0" borderId="0" xfId="0" applyFont="1" applyFill="1"/>
    <xf numFmtId="0" fontId="4" fillId="0" borderId="0" xfId="0" applyFont="1" applyFill="1" applyBorder="1"/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166" fontId="4" fillId="0" borderId="0" xfId="0" applyNumberFormat="1" applyFont="1" applyFill="1" applyBorder="1"/>
    <xf numFmtId="165" fontId="4" fillId="0" borderId="0" xfId="0" applyNumberFormat="1" applyFont="1" applyBorder="1"/>
    <xf numFmtId="167" fontId="9" fillId="0" borderId="0" xfId="0" applyNumberFormat="1" applyFont="1" applyBorder="1"/>
    <xf numFmtId="165" fontId="4" fillId="0" borderId="0" xfId="0" applyNumberFormat="1" applyFont="1" applyFill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/>
    <xf numFmtId="0" fontId="8" fillId="0" borderId="0" xfId="0" applyFont="1" applyBorder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left" vertical="center" readingOrder="1"/>
    </xf>
    <xf numFmtId="168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Alignment="1">
      <alignment horizontal="right" vertical="center"/>
    </xf>
    <xf numFmtId="164" fontId="13" fillId="0" borderId="0" xfId="0" applyNumberFormat="1" applyFont="1" applyFill="1" applyAlignment="1">
      <alignment horizontal="right" vertical="center"/>
    </xf>
    <xf numFmtId="168" fontId="8" fillId="0" borderId="0" xfId="0" applyNumberFormat="1" applyFont="1" applyFill="1" applyBorder="1" applyAlignment="1">
      <alignment horizontal="right" vertical="center"/>
    </xf>
    <xf numFmtId="168" fontId="8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169" fontId="8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Continuous" vertical="center" readingOrder="1"/>
    </xf>
    <xf numFmtId="0" fontId="11" fillId="0" borderId="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 readingOrder="1"/>
    </xf>
    <xf numFmtId="0" fontId="12" fillId="0" borderId="0" xfId="0" applyFont="1" applyBorder="1" applyAlignment="1">
      <alignment horizontal="centerContinuous" vertical="center" readingOrder="1"/>
    </xf>
    <xf numFmtId="165" fontId="4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170" fontId="8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Standard" xfId="0" builtinId="0"/>
    <cellStyle name="Standard 2" xfId="2"/>
    <cellStyle name="Standard 2 2" xfId="1"/>
  </cellStyles>
  <dxfs count="5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5" name="Großhandel_201936" displayName="Großhandel_201936" ref="A6:L21" totalsRowShown="0" headerRowDxfId="503" dataDxfId="501" headerRowBorderDxfId="502" tableBorderDxfId="500">
  <autoFilter ref="A6:L21"/>
  <tableColumns count="12">
    <tableColumn id="1" name="Wirtschaftszweig Großhandel mit ..."/>
    <tableColumn id="2" name="Fußnote"/>
    <tableColumn id="3" name="Umsatz_x000a_(ohne Umsatzsteuer)_x000a_in Millionen Euro" dataDxfId="499"/>
    <tableColumn id="4" name="Aufwendungen_x000a_in Millionen Euro" dataDxfId="498"/>
    <tableColumn id="5" name="prozentuale Aufwendungen für Bezüge von Handelswaren" dataDxfId="497"/>
    <tableColumn id="6" name="prozentuale Aufwendungen für Bezüge von Roh-, Hilfs- und Betriebsstoffen" dataDxfId="496"/>
    <tableColumn id="7" name="prozentuale Aufwendungen für Bruttolöhne und Gehälter" dataDxfId="495"/>
    <tableColumn id="8" name="prozentuale Aufwendungen für Sozialabgaben" dataDxfId="494"/>
    <tableColumn id="9" name="prozentuale Aufwendungen für Mieten und Pachten" dataDxfId="493"/>
    <tableColumn id="10" name="prozentuale Aufwendungen für betriebliche Steuern und Abgaben" dataDxfId="492"/>
    <tableColumn id="11" name="prozentuale Aufwendungen für bezogene Leistungen und andere betriebliche Aufwendungen (Ohne Zinsen auf Fremdkapital)" dataDxfId="491"/>
    <tableColumn id="12" name="Bruttoinvestitionen_x000a_in Millionen Euro" dataDxfId="4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"/>
    </ext>
  </extLst>
</table>
</file>

<file path=xl/tables/table10.xml><?xml version="1.0" encoding="utf-8"?>
<table xmlns="http://schemas.openxmlformats.org/spreadsheetml/2006/main" id="6" name="Einzelhandel_2016" displayName="Einzelhandel_2016" ref="A23:L35" totalsRowShown="0" headerRowDxfId="377" dataDxfId="375" headerRowBorderDxfId="376" tableBorderDxfId="374">
  <autoFilter ref="A23:L35"/>
  <tableColumns count="12">
    <tableColumn id="1" name="Wirtschaftszweig Einzelhandel mit ..."/>
    <tableColumn id="2" name="Fußnote"/>
    <tableColumn id="3" name="Umsatz_x000a_(ohne Umsatzsteuer)_x000a_in Millionen Euro" dataDxfId="373"/>
    <tableColumn id="4" name="Aufwendungen_x000a_in Millionen Euro" dataDxfId="372"/>
    <tableColumn id="5" name="prozentuale Aufwendungen für Bezüge von Handelswaren" dataDxfId="371"/>
    <tableColumn id="6" name="prozentuale Aufwendungen für Bezüge von Roh-, Hilfs- und Betriebsstoffen" dataDxfId="370"/>
    <tableColumn id="7" name="prozentuale Aufwendungen für Bruttolöhne und Gehälter" dataDxfId="369"/>
    <tableColumn id="8" name="prozentuale Aufwendungen für Sozialabgaben" dataDxfId="368"/>
    <tableColumn id="9" name="prozentuale Aufwendungen für Mieten und Pachten" dataDxfId="367"/>
    <tableColumn id="10" name="prozentuale Aufwendungen für betriebliche Steuern und Abgaben" dataDxfId="366"/>
    <tableColumn id="11" name="prozentuale Aufwendungen für bezogene Leistungen und andere betriebliche Aufwendungen (Ohne Zinsen auf Fremdkapital)" dataDxfId="365"/>
    <tableColumn id="12" name="Bruttoinvestitionen_x000a_in Millionen Euro" dataDxfId="3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6"/>
    </ext>
  </extLst>
</table>
</file>

<file path=xl/tables/table11.xml><?xml version="1.0" encoding="utf-8"?>
<table xmlns="http://schemas.openxmlformats.org/spreadsheetml/2006/main" id="7" name="Großhandel_2015" displayName="Großhandel_2015" ref="A6:L21" totalsRowShown="0" headerRowDxfId="363" dataDxfId="361" headerRowBorderDxfId="362" tableBorderDxfId="360">
  <autoFilter ref="A6:L21"/>
  <tableColumns count="12">
    <tableColumn id="1" name="Wirtschaftszweig Großhandel mit ..."/>
    <tableColumn id="2" name="Fußnote"/>
    <tableColumn id="3" name="Umsatz_x000a_(ohne Umsatzsteuer)_x000a_in Millionen Euro" dataDxfId="359"/>
    <tableColumn id="4" name="Aufwendungen_x000a_in Millionen Euro" dataDxfId="358"/>
    <tableColumn id="5" name="prozentuale Aufwendungen für Bezüge von Handelswaren" dataDxfId="357"/>
    <tableColumn id="6" name="prozentuale Aufwendungen für Bezüge von Roh-, Hilfs- und Betriebsstoffen" dataDxfId="356"/>
    <tableColumn id="7" name="prozentuale Aufwendungen für Bruttolöhne und Gehälter" dataDxfId="355"/>
    <tableColumn id="8" name="prozentuale Aufwendungen für Sozialabgaben" dataDxfId="354"/>
    <tableColumn id="9" name="prozentuale Aufwendungen für Mieten und Pachten" dataDxfId="353"/>
    <tableColumn id="10" name="prozentuale Aufwendungen für betriebliche Steuern und Abgaben" dataDxfId="352"/>
    <tableColumn id="11" name="prozentuale Aufwendungen für bezogene Leistungen und andere betriebliche Aufwendungen (Ohne Zinsen auf Fremdkapital)" dataDxfId="351"/>
    <tableColumn id="12" name="Bruttoinvestitionen_x000a_in Millionen Euro" dataDxfId="3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15"/>
    </ext>
  </extLst>
</table>
</file>

<file path=xl/tables/table12.xml><?xml version="1.0" encoding="utf-8"?>
<table xmlns="http://schemas.openxmlformats.org/spreadsheetml/2006/main" id="8" name="Einzelhandel_2015" displayName="Einzelhandel_2015" ref="A23:L35" totalsRowShown="0" headerRowDxfId="349" dataDxfId="347" headerRowBorderDxfId="348" tableBorderDxfId="346">
  <autoFilter ref="A23:L35"/>
  <tableColumns count="12">
    <tableColumn id="1" name="Wirtschaftszweig Einzelhandel mit ..."/>
    <tableColumn id="2" name="Fußnote"/>
    <tableColumn id="3" name="Umsatz_x000a_(ohne Umsatzsteuer)_x000a_in Millionen Euro" dataDxfId="345"/>
    <tableColumn id="4" name="Aufwendungen_x000a_in Millionen Euro" dataDxfId="344"/>
    <tableColumn id="5" name="prozentuale Aufwendungen für Bezüge von Handelswaren" dataDxfId="343"/>
    <tableColumn id="6" name="prozentuale Aufwendungen für Bezüge von Roh-, Hilfs- und Betriebsstoffen" dataDxfId="342"/>
    <tableColumn id="7" name="prozentuale Aufwendungen für Bruttolöhne und Gehälter" dataDxfId="341"/>
    <tableColumn id="8" name="prozentuale Aufwendungen für Sozialabgaben" dataDxfId="340"/>
    <tableColumn id="9" name="prozentuale Aufwendungen für Mieten und Pachten" dataDxfId="339"/>
    <tableColumn id="10" name="prozentuale Aufwendungen für betriebliche Steuern und Abgaben" dataDxfId="338"/>
    <tableColumn id="11" name="prozentuale Aufwendungen für bezogene Leistungen und andere betriebliche Aufwendungen (Ohne Zinsen auf Fremdkapital)" dataDxfId="337"/>
    <tableColumn id="12" name="Bruttoinvestitionen_x000a_in Millionen Euro" dataDxfId="3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5"/>
    </ext>
  </extLst>
</table>
</file>

<file path=xl/tables/table13.xml><?xml version="1.0" encoding="utf-8"?>
<table xmlns="http://schemas.openxmlformats.org/spreadsheetml/2006/main" id="9" name="Großhandel_2014" displayName="Großhandel_2014" ref="A6:L21" totalsRowShown="0" headerRowDxfId="335" dataDxfId="333" headerRowBorderDxfId="334" tableBorderDxfId="332">
  <autoFilter ref="A6:L21"/>
  <tableColumns count="12">
    <tableColumn id="1" name="Wirtschaftszweig Großhandel mit ..."/>
    <tableColumn id="2" name="Fußnote"/>
    <tableColumn id="3" name="Umsatz_x000a_(ohne Umsatzsteuer)_x000a_in Millionen Euro" dataDxfId="331"/>
    <tableColumn id="4" name="Aufwendungen_x000a_in Millionen Euro" dataDxfId="330"/>
    <tableColumn id="5" name="prozentuale Aufwendungen für Bezüge von Handelswaren" dataDxfId="329"/>
    <tableColumn id="6" name="prozentuale Aufwendungen für Bezüge von Roh-, Hilfs- und Betriebsstoffen" dataDxfId="328"/>
    <tableColumn id="7" name="prozentuale Aufwendungen für Bruttolöhne und Gehälter" dataDxfId="327"/>
    <tableColumn id="8" name="prozentuale Aufwendungen für Sozialabgaben" dataDxfId="326"/>
    <tableColumn id="9" name="prozentuale Aufwendungen für Mieten und Pachten" dataDxfId="325"/>
    <tableColumn id="10" name="prozentuale Aufwendungen für betriebliche Steuern und Abgaben" dataDxfId="324"/>
    <tableColumn id="11" name="prozentuale Aufwendungen für bezogene Leistungen und andere betriebliche Aufwendungen (Ohne Zinsen auf Fremdkapital)" dataDxfId="323"/>
    <tableColumn id="12" name="Bruttoinvestitionen_x000a_in Millionen Euro" dataDxfId="3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14"/>
    </ext>
  </extLst>
</table>
</file>

<file path=xl/tables/table14.xml><?xml version="1.0" encoding="utf-8"?>
<table xmlns="http://schemas.openxmlformats.org/spreadsheetml/2006/main" id="10" name="Einzelhandel_2014" displayName="Einzelhandel_2014" ref="A23:L35" totalsRowShown="0" headerRowDxfId="321" dataDxfId="319" headerRowBorderDxfId="320" tableBorderDxfId="318">
  <autoFilter ref="A23:L35"/>
  <tableColumns count="12">
    <tableColumn id="1" name="Wirtschaftszweig Einzelhandel mit ..."/>
    <tableColumn id="2" name="Fußnote"/>
    <tableColumn id="3" name="Umsatz_x000a_(ohne Umsatzsteuer)_x000a_in Millionen Euro" dataDxfId="317"/>
    <tableColumn id="4" name="Aufwendungen_x000a_in Millionen Euro" dataDxfId="316"/>
    <tableColumn id="5" name="prozentuale Aufwendungen für Bezüge von Handelswaren" dataDxfId="315"/>
    <tableColumn id="6" name="prozentuale Aufwendungen für Bezüge von Roh-, Hilfs- und Betriebsstoffen" dataDxfId="314"/>
    <tableColumn id="7" name="prozentuale Aufwendungen für Bruttolöhne und Gehälter" dataDxfId="313"/>
    <tableColumn id="8" name="prozentuale Aufwendungen für Sozialabgaben" dataDxfId="312"/>
    <tableColumn id="9" name="prozentuale Aufwendungen für Mieten und Pachten" dataDxfId="311"/>
    <tableColumn id="10" name="prozentuale Aufwendungen für betriebliche Steuern und Abgaben" dataDxfId="310"/>
    <tableColumn id="11" name="prozentuale Aufwendungen für bezogene Leistungen und andere betriebliche Aufwendungen (Ohne Zinsen auf Fremdkapital)" dataDxfId="309"/>
    <tableColumn id="12" name="Bruttoinvestitionen_x000a_in Millionen Euro" dataDxfId="3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4"/>
    </ext>
  </extLst>
</table>
</file>

<file path=xl/tables/table15.xml><?xml version="1.0" encoding="utf-8"?>
<table xmlns="http://schemas.openxmlformats.org/spreadsheetml/2006/main" id="11" name="Großhandel_2013" displayName="Großhandel_2013" ref="A6:L21" totalsRowShown="0" headerRowDxfId="307" dataDxfId="305" headerRowBorderDxfId="306" tableBorderDxfId="304">
  <autoFilter ref="A6:L21"/>
  <tableColumns count="12">
    <tableColumn id="1" name="Wirtschaftszweig Großhandel mit ..."/>
    <tableColumn id="2" name="Fußnote"/>
    <tableColumn id="3" name="Umsatz_x000a_(ohne Umsatzsteuer)_x000a_in Millionen Euro" dataDxfId="303"/>
    <tableColumn id="4" name="Aufwendungen_x000a_in Millionen Euro" dataDxfId="302"/>
    <tableColumn id="5" name="prozentuale Aufwendungen für Bezüge von Handelswaren" dataDxfId="301"/>
    <tableColumn id="6" name="prozentuale Aufwendungen für Bezüge von Roh-, Hilfs- und Betriebsstoffen" dataDxfId="300"/>
    <tableColumn id="7" name="prozentuale Aufwendungen für Bruttolöhne und Gehälter" dataDxfId="299"/>
    <tableColumn id="8" name="prozentuale Aufwendungen für Sozialabgaben" dataDxfId="298"/>
    <tableColumn id="9" name="prozentuale Aufwendungen für Mieten und Pachten" dataDxfId="297"/>
    <tableColumn id="10" name="prozentuale Aufwendungen für betriebliche Steuern und Abgaben" dataDxfId="296"/>
    <tableColumn id="11" name="prozentuale Aufwendungen für bezogene Leistungen und andere betriebliche Aufwendungen (Ohne Zinsen auf Fremdkapital)" dataDxfId="295"/>
    <tableColumn id="12" name="Bruttoinvestitionen_x000a_in Millionen Euro" dataDxfId="29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13"/>
    </ext>
  </extLst>
</table>
</file>

<file path=xl/tables/table16.xml><?xml version="1.0" encoding="utf-8"?>
<table xmlns="http://schemas.openxmlformats.org/spreadsheetml/2006/main" id="12" name="Einzelhandel_2013" displayName="Einzelhandel_2013" ref="A23:L35" totalsRowShown="0" headerRowDxfId="293" dataDxfId="291" headerRowBorderDxfId="292" tableBorderDxfId="290">
  <autoFilter ref="A23:L35"/>
  <tableColumns count="12">
    <tableColumn id="1" name="Wirtschaftszweig Einzelhandel mit ..."/>
    <tableColumn id="2" name="Fußnote"/>
    <tableColumn id="3" name="Umsatz_x000a_(ohne Umsatzsteuer)_x000a_in Millionen Euro" dataDxfId="289"/>
    <tableColumn id="4" name="Aufwendungen_x000a_in Millionen Euro" dataDxfId="288"/>
    <tableColumn id="5" name="prozentuale Aufwendungen für Bezüge von Handelswaren" dataDxfId="287"/>
    <tableColumn id="6" name="prozentuale Aufwendungen für Bezüge von Roh-, Hilfs- und Betriebsstoffen" dataDxfId="286"/>
    <tableColumn id="7" name="prozentuale Aufwendungen für Bruttolöhne und Gehälter" dataDxfId="285"/>
    <tableColumn id="8" name="prozentuale Aufwendungen für Sozialabgaben" dataDxfId="284"/>
    <tableColumn id="9" name="prozentuale Aufwendungen für Mieten und Pachten" dataDxfId="283"/>
    <tableColumn id="10" name="prozentuale Aufwendungen für betriebliche Steuern und Abgaben" dataDxfId="282"/>
    <tableColumn id="11" name="prozentuale Aufwendungen für bezogene Leistungen und andere betriebliche Aufwendungen (Ohne Zinsen auf Fremdkapital)" dataDxfId="281"/>
    <tableColumn id="12" name="Bruttoinvestitionen_x000a_in Millionen Euro" dataDxfId="2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3"/>
    </ext>
  </extLst>
</table>
</file>

<file path=xl/tables/table17.xml><?xml version="1.0" encoding="utf-8"?>
<table xmlns="http://schemas.openxmlformats.org/spreadsheetml/2006/main" id="13" name="Großhandel_2012" displayName="Großhandel_2012" ref="A6:L21" totalsRowShown="0" headerRowDxfId="279" dataDxfId="277" headerRowBorderDxfId="278" tableBorderDxfId="276">
  <autoFilter ref="A6:L21"/>
  <tableColumns count="12">
    <tableColumn id="1" name="Wirtschaftszweig Großhandel mit ..."/>
    <tableColumn id="2" name="Fußnote"/>
    <tableColumn id="3" name="Umsatz_x000a_(ohne Umsatzsteuer)_x000a_in Millionen Euro" dataDxfId="275"/>
    <tableColumn id="4" name="Aufwendungen_x000a_in Millionen Euro" dataDxfId="274"/>
    <tableColumn id="5" name="prozentuale Aufwendungen für Bezüge von Handelswaren" dataDxfId="273"/>
    <tableColumn id="6" name="prozentuale Aufwendungen für Bezüge von Roh-, Hilfs- und Betriebsstoffen" dataDxfId="272"/>
    <tableColumn id="7" name="prozentuale Aufwendungen für Bruttolöhne und Gehälter" dataDxfId="271"/>
    <tableColumn id="8" name="prozentuale Aufwendungen für Sozialabgaben" dataDxfId="270"/>
    <tableColumn id="9" name="prozentuale Aufwendungen für Mieten und Pachten" dataDxfId="269"/>
    <tableColumn id="10" name="prozentuale Aufwendungen für betriebliche Steuern und Abgaben" dataDxfId="268"/>
    <tableColumn id="11" name="prozentuale Aufwendungen für bezogene Leistungen und andere betriebliche Aufwendungen (Ohne Zinsen auf Fremdkapital)" dataDxfId="267"/>
    <tableColumn id="12" name="Bruttoinvestitionen_x000a_in Millionen Euro" dataDxfId="2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12"/>
    </ext>
  </extLst>
</table>
</file>

<file path=xl/tables/table18.xml><?xml version="1.0" encoding="utf-8"?>
<table xmlns="http://schemas.openxmlformats.org/spreadsheetml/2006/main" id="14" name="Einzelhandel_2012" displayName="Einzelhandel_2012" ref="A23:L35" totalsRowShown="0" headerRowDxfId="265" dataDxfId="263" headerRowBorderDxfId="264" tableBorderDxfId="262">
  <autoFilter ref="A23:L35"/>
  <tableColumns count="12">
    <tableColumn id="1" name="Wirtschaftszweig Einzelhandel mit ..."/>
    <tableColumn id="2" name="Fußnote"/>
    <tableColumn id="3" name="Umsatz_x000a_(ohne Umsatzsteuer)_x000a_in Millionen Euro" dataDxfId="261"/>
    <tableColumn id="4" name="Aufwendungen_x000a_in Millionen Euro" dataDxfId="260"/>
    <tableColumn id="5" name="prozentuale Aufwendungen für Bezüge von Handelswaren" dataDxfId="259"/>
    <tableColumn id="6" name="prozentuale Aufwendungen für Bezüge von Roh-, Hilfs- und Betriebsstoffen" dataDxfId="258"/>
    <tableColumn id="7" name="prozentuale Aufwendungen für Bruttolöhne und Gehälter" dataDxfId="257"/>
    <tableColumn id="8" name="prozentuale Aufwendungen für Sozialabgaben" dataDxfId="256"/>
    <tableColumn id="9" name="prozentuale Aufwendungen für Mieten und Pachten" dataDxfId="255"/>
    <tableColumn id="10" name="prozentuale Aufwendungen für betriebliche Steuern und Abgaben" dataDxfId="254"/>
    <tableColumn id="11" name="prozentuale Aufwendungen für bezogene Leistungen und andere betriebliche Aufwendungen (Ohne Zinsen auf Fremdkapital)" dataDxfId="253"/>
    <tableColumn id="12" name="Bruttoinvestitionen_x000a_in Millionen Euro" dataDxfId="2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2"/>
    </ext>
  </extLst>
</table>
</file>

<file path=xl/tables/table19.xml><?xml version="1.0" encoding="utf-8"?>
<table xmlns="http://schemas.openxmlformats.org/spreadsheetml/2006/main" id="15" name="Großhandel_2011" displayName="Großhandel_2011" ref="A6:L21" totalsRowShown="0" headerRowDxfId="251" dataDxfId="249" headerRowBorderDxfId="250" tableBorderDxfId="248">
  <autoFilter ref="A6:L21"/>
  <tableColumns count="12">
    <tableColumn id="1" name="Wirtschaftszweig Großhandel mit ..."/>
    <tableColumn id="2" name="Fußnote"/>
    <tableColumn id="3" name="Umsatz_x000a_(ohne Umsatzsteuer)_x000a_in Millionen Euro" dataDxfId="247"/>
    <tableColumn id="4" name="Aufwendungen_x000a_in Millionen Euro" dataDxfId="246"/>
    <tableColumn id="5" name="prozentuale Aufwendungen für Bezüge von Handelswaren" dataDxfId="245"/>
    <tableColumn id="6" name="prozentuale Aufwendungen für Bezüge von Roh-, Hilfs- und Betriebsstoffen" dataDxfId="244"/>
    <tableColumn id="7" name="prozentuale Aufwendungen für Bruttolöhne und Gehälter" dataDxfId="243"/>
    <tableColumn id="8" name="prozentuale Aufwendungen für Sozialabgaben" dataDxfId="242"/>
    <tableColumn id="9" name="prozentuale Aufwendungen für Mieten und Pachten" dataDxfId="241"/>
    <tableColumn id="10" name="prozentuale Aufwendungen für betriebliche Steuern und Abgaben" dataDxfId="240"/>
    <tableColumn id="11" name="prozentuale Aufwendungen für bezogene Leistungen und andere betriebliche Aufwendungen (Ohne Zinsen auf Fremdkapital)" dataDxfId="239"/>
    <tableColumn id="12" name="Bruttoinvestitionen_x000a_in Millionen Euro" dataDxfId="2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11"/>
    </ext>
  </extLst>
</table>
</file>

<file path=xl/tables/table2.xml><?xml version="1.0" encoding="utf-8"?>
<table xmlns="http://schemas.openxmlformats.org/spreadsheetml/2006/main" id="36" name="Einzelhandel_201937" displayName="Einzelhandel_201937" ref="A23:L35" totalsRowShown="0" headerRowDxfId="489" dataDxfId="487" headerRowBorderDxfId="488" tableBorderDxfId="486">
  <autoFilter ref="A23:L35"/>
  <tableColumns count="12">
    <tableColumn id="1" name="Wirtschaftszweig Einzelhandel mit ..."/>
    <tableColumn id="2" name="Fußnote"/>
    <tableColumn id="3" name="Umsatz_x000a_(ohne Umsatzsteuer)_x000a_in Millionen Euro" dataDxfId="485"/>
    <tableColumn id="4" name="Aufwendungen_x000a_in Millionen Euro" dataDxfId="484"/>
    <tableColumn id="5" name="prozentuale Aufwendungen für Bezüge von Handelswaren" dataDxfId="483"/>
    <tableColumn id="6" name="prozentuale Aufwendungen für Bezüge von Roh-, Hilfs- und Betriebsstoffen" dataDxfId="482"/>
    <tableColumn id="7" name="prozentuale Aufwendungen für Bruttolöhne und Gehälter" dataDxfId="481"/>
    <tableColumn id="8" name="prozentuale Aufwendungen für Sozialabgaben" dataDxfId="480"/>
    <tableColumn id="9" name="prozentuale Aufwendungen für Mieten und Pachten" dataDxfId="479"/>
    <tableColumn id="10" name="prozentuale Aufwendungen für betriebliche Steuern und Abgaben" dataDxfId="478"/>
    <tableColumn id="11" name="prozentuale Aufwendungen für bezogene Leistungen und andere betriebliche Aufwendungen (Ohne Zinsen auf Fremdkapital)" dataDxfId="477"/>
    <tableColumn id="12" name="Bruttoinvestitionen_x000a_in Millionen Euro" dataDxfId="4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8"/>
    </ext>
  </extLst>
</table>
</file>

<file path=xl/tables/table20.xml><?xml version="1.0" encoding="utf-8"?>
<table xmlns="http://schemas.openxmlformats.org/spreadsheetml/2006/main" id="16" name="Einzelhandel_2011" displayName="Einzelhandel_2011" ref="A23:L35" totalsRowShown="0" headerRowDxfId="237" dataDxfId="235" headerRowBorderDxfId="236" tableBorderDxfId="234">
  <autoFilter ref="A23:L35"/>
  <tableColumns count="12">
    <tableColumn id="1" name="Wirtschaftszweig Einzelhandel mit ..."/>
    <tableColumn id="2" name="Fußnote"/>
    <tableColumn id="3" name="Umsatz_x000a_(ohne Umsatzsteuer)_x000a_in Millionen Euro" dataDxfId="233"/>
    <tableColumn id="4" name="Aufwendungen_x000a_in Millionen Euro" dataDxfId="232"/>
    <tableColumn id="5" name="prozentuale Aufwendungen für Bezüge von Handelswaren" dataDxfId="231"/>
    <tableColumn id="6" name="prozentuale Aufwendungen für Bezüge von Roh-, Hilfs- und Betriebsstoffen" dataDxfId="230"/>
    <tableColumn id="7" name="prozentuale Aufwendungen für Bruttolöhne und Gehälter" dataDxfId="229"/>
    <tableColumn id="8" name="prozentuale Aufwendungen für Sozialabgaben" dataDxfId="228"/>
    <tableColumn id="9" name="prozentuale Aufwendungen für Mieten und Pachten" dataDxfId="227"/>
    <tableColumn id="10" name="prozentuale Aufwendungen für betriebliche Steuern und Abgaben" dataDxfId="226"/>
    <tableColumn id="11" name="prozentuale Aufwendungen für bezogene Leistungen und andere betriebliche Aufwendungen (Ohne Zinsen auf Fremdkapital)" dataDxfId="225"/>
    <tableColumn id="12" name="Bruttoinvestitionen_x000a_in Millionen Euro" dataDxfId="2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1"/>
    </ext>
  </extLst>
</table>
</file>

<file path=xl/tables/table21.xml><?xml version="1.0" encoding="utf-8"?>
<table xmlns="http://schemas.openxmlformats.org/spreadsheetml/2006/main" id="17" name="Großhandel_2010" displayName="Großhandel_2010" ref="A6:L21" totalsRowShown="0" headerRowDxfId="223" dataDxfId="221" headerRowBorderDxfId="222" tableBorderDxfId="220">
  <autoFilter ref="A6:L21"/>
  <tableColumns count="12">
    <tableColumn id="1" name="Wirtschaftszweig Großhandel mit ..."/>
    <tableColumn id="2" name="Fußnote"/>
    <tableColumn id="3" name="Umsatz_x000a_(ohne Umsatzsteuer)_x000a_in Millionen Euro" dataDxfId="219"/>
    <tableColumn id="4" name="Aufwendungen_x000a_in Millionen Euro" dataDxfId="218"/>
    <tableColumn id="5" name="prozentuale Aufwendungen für Bezüge von Handelswaren" dataDxfId="217"/>
    <tableColumn id="6" name="prozentuale Aufwendungen für Bezüge von Roh-, Hilfs- und Betriebsstoffen" dataDxfId="216"/>
    <tableColumn id="7" name="prozentuale Aufwendungen für Bruttolöhne und Gehälter" dataDxfId="215"/>
    <tableColumn id="8" name="prozentuale Aufwendungen für Sozialabgaben" dataDxfId="214"/>
    <tableColumn id="9" name="prozentuale Aufwendungen für Mieten und Pachten" dataDxfId="213"/>
    <tableColumn id="10" name="prozentuale Aufwendungen für betriebliche Steuern und Abgaben" dataDxfId="212"/>
    <tableColumn id="11" name="prozentuale Aufwendungen für bezogene Leistungen und andere betriebliche Aufwendungen (Ohne Zinsen auf Fremdkapital)" dataDxfId="211"/>
    <tableColumn id="12" name="Bruttoinvestitionen_x000a_in Millionen Euro" dataDxfId="2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10"/>
    </ext>
  </extLst>
</table>
</file>

<file path=xl/tables/table22.xml><?xml version="1.0" encoding="utf-8"?>
<table xmlns="http://schemas.openxmlformats.org/spreadsheetml/2006/main" id="18" name="Einzelhandel_2010" displayName="Einzelhandel_2010" ref="A23:L35" totalsRowShown="0" headerRowDxfId="209" dataDxfId="207" headerRowBorderDxfId="208" tableBorderDxfId="206">
  <autoFilter ref="A23:L35"/>
  <tableColumns count="12">
    <tableColumn id="1" name="Wirtschaftszweig Einzelhandel mit ..."/>
    <tableColumn id="2" name="Fußnote"/>
    <tableColumn id="3" name="Umsatz_x000a_(ohne Umsatzsteuer)_x000a_in Millionen Euro" dataDxfId="205"/>
    <tableColumn id="4" name="Aufwendungen_x000a_in Millionen Euro" dataDxfId="204"/>
    <tableColumn id="5" name="prozentuale Aufwendungen für Bezüge von Handelswaren" dataDxfId="203"/>
    <tableColumn id="6" name="prozentuale Aufwendungen für Bezüge von Roh-, Hilfs- und Betriebsstoffen" dataDxfId="202"/>
    <tableColumn id="7" name="prozentuale Aufwendungen für Bruttolöhne und Gehälter" dataDxfId="201"/>
    <tableColumn id="8" name="prozentuale Aufwendungen für Sozialabgaben" dataDxfId="200"/>
    <tableColumn id="9" name="prozentuale Aufwendungen für Mieten und Pachten" dataDxfId="199"/>
    <tableColumn id="10" name="prozentuale Aufwendungen für betriebliche Steuern und Abgaben" dataDxfId="198"/>
    <tableColumn id="11" name="prozentuale Aufwendungen für bezogene Leistungen und andere betriebliche Aufwendungen (Ohne Zinsen auf Fremdkapital)" dataDxfId="197"/>
    <tableColumn id="12" name="Bruttoinvestitionen_x000a_in Millionen Euro" dataDxfId="1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0"/>
    </ext>
  </extLst>
</table>
</file>

<file path=xl/tables/table23.xml><?xml version="1.0" encoding="utf-8"?>
<table xmlns="http://schemas.openxmlformats.org/spreadsheetml/2006/main" id="21" name="Großhandel_2008" displayName="Großhandel_2008" ref="A6:L21" totalsRowShown="0" headerRowDxfId="195" dataDxfId="193" headerRowBorderDxfId="194" tableBorderDxfId="192">
  <autoFilter ref="A6:L21"/>
  <tableColumns count="12">
    <tableColumn id="1" name="Wirtschaftszweig Großhandel mit ..."/>
    <tableColumn id="2" name="Fußnote"/>
    <tableColumn id="3" name="Umsatz_x000a_(ohne Umsatzsteuer)_x000a_in Millionen Euro" dataDxfId="191"/>
    <tableColumn id="4" name="Aufwendungen_x000a_in Millionen Euro" dataDxfId="190"/>
    <tableColumn id="5" name="prozentuale Aufwendungen für Bezüge von Handelswaren" dataDxfId="189"/>
    <tableColumn id="6" name="prozentuale Aufwendungen für Bezüge von Roh-, Hilfs- und Betriebsstoffen" dataDxfId="188"/>
    <tableColumn id="7" name="prozentuale Aufwendungen für Bruttolöhne und Gehälter" dataDxfId="187"/>
    <tableColumn id="8" name="prozentuale Aufwendungen für Sozialabgaben" dataDxfId="186"/>
    <tableColumn id="9" name="prozentuale Aufwendungen für Mieten und Pachten" dataDxfId="185"/>
    <tableColumn id="10" name="prozentuale Aufwendungen für betriebliche Steuern und Abgaben" dataDxfId="184"/>
    <tableColumn id="11" name="prozentuale Aufwendungen für bezogene Leistungen und andere betriebliche Aufwendungen (Ohne Zinsen auf Fremdkapital)" dataDxfId="183"/>
    <tableColumn id="12" name="Bruttoinvestitionen_x000a_in Millionen Euro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08"/>
    </ext>
  </extLst>
</table>
</file>

<file path=xl/tables/table24.xml><?xml version="1.0" encoding="utf-8"?>
<table xmlns="http://schemas.openxmlformats.org/spreadsheetml/2006/main" id="22" name="Einzelhandel_2008" displayName="Einzelhandel_2008" ref="A23:L35" totalsRowShown="0" headerRowDxfId="181" dataDxfId="179" headerRowBorderDxfId="180" tableBorderDxfId="178">
  <autoFilter ref="A23:L35"/>
  <tableColumns count="12">
    <tableColumn id="1" name="Wirtschaftszweig Einzelhandel mit ..."/>
    <tableColumn id="2" name="Fußnote"/>
    <tableColumn id="3" name="Umsatz_x000a_(ohne Umsatzsteuer)_x000a_in Millionen Euro" dataDxfId="177"/>
    <tableColumn id="4" name="Aufwendungen_x000a_in Millionen Euro" dataDxfId="176"/>
    <tableColumn id="5" name="prozentuale Aufwendungen für Bezüge von Handelswaren" dataDxfId="175"/>
    <tableColumn id="6" name="prozentuale Aufwendungen für Bezüge von Roh-, Hilfs- und Betriebsstoffen" dataDxfId="174"/>
    <tableColumn id="7" name="prozentuale Aufwendungen für Bruttolöhne und Gehälter" dataDxfId="173"/>
    <tableColumn id="8" name="prozentuale Aufwendungen für Sozialabgaben" dataDxfId="172"/>
    <tableColumn id="9" name="prozentuale Aufwendungen für Mieten und Pachten" dataDxfId="171"/>
    <tableColumn id="10" name="prozentuale Aufwendungen für betriebliche Steuern und Abgaben" dataDxfId="170"/>
    <tableColumn id="11" name="prozentuale Aufwendungen für bezogene Leistungen und andere betriebliche Aufwendungen (Ohne Zinsen auf Fremdkapital)" dataDxfId="169"/>
    <tableColumn id="12" name="Bruttoinvestitionen_x000a_in Millionen Euro" dataDxfId="1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08"/>
    </ext>
  </extLst>
</table>
</file>

<file path=xl/tables/table25.xml><?xml version="1.0" encoding="utf-8"?>
<table xmlns="http://schemas.openxmlformats.org/spreadsheetml/2006/main" id="23" name="Großhandel_2007" displayName="Großhandel_2007" ref="A6:L21" totalsRowShown="0" headerRowDxfId="167" dataDxfId="165" headerRowBorderDxfId="166" tableBorderDxfId="164">
  <autoFilter ref="A6:L21"/>
  <tableColumns count="12">
    <tableColumn id="1" name="Wirtschaftszweig Großhandel mit ..."/>
    <tableColumn id="2" name="Fußnote"/>
    <tableColumn id="3" name="Umsatz_x000a_(ohne Umsatzsteuer)_x000a_in Millionen Euro" dataDxfId="163"/>
    <tableColumn id="4" name="Aufwendungen_x000a_in Millionen Euro" dataDxfId="162"/>
    <tableColumn id="5" name="prozentuale Aufwendungen für Bezüge von Handelswaren" dataDxfId="161"/>
    <tableColumn id="6" name="prozentuale Aufwendungen für Bezüge von Roh-, Hilfs- und Betriebsstoffen" dataDxfId="160"/>
    <tableColumn id="7" name="prozentuale Aufwendungen für Bruttolöhne und Gehälter" dataDxfId="159"/>
    <tableColumn id="8" name="prozentuale Aufwendungen für Sozialabgaben" dataDxfId="158"/>
    <tableColumn id="9" name="prozentuale Aufwendungen für Mieten und Pachten" dataDxfId="157"/>
    <tableColumn id="10" name="prozentuale Aufwendungen für betriebliche Steuern und Abgaben" dataDxfId="156"/>
    <tableColumn id="11" name="prozentuale Aufwendungen für bezogene Leistungen und andere betriebliche Aufwendungen (Ohne Zinsen auf Fremdkapital)" dataDxfId="155"/>
    <tableColumn id="12" name="Bruttoinvestitionen_x000a_in Millionen Euro" dataDxfId="1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07"/>
    </ext>
  </extLst>
</table>
</file>

<file path=xl/tables/table26.xml><?xml version="1.0" encoding="utf-8"?>
<table xmlns="http://schemas.openxmlformats.org/spreadsheetml/2006/main" id="24" name="Einzelhandel_2007" displayName="Einzelhandel_2007" ref="A23:L35" totalsRowShown="0" headerRowDxfId="153" dataDxfId="151" headerRowBorderDxfId="152" tableBorderDxfId="150">
  <autoFilter ref="A23:L35"/>
  <tableColumns count="12">
    <tableColumn id="1" name="Wirtschaftszweig Einzelhandel mit ..."/>
    <tableColumn id="2" name="Fußnote"/>
    <tableColumn id="3" name="Umsatz_x000a_(ohne Umsatzsteuer)_x000a_in Millionen Euro" dataDxfId="149"/>
    <tableColumn id="4" name="Aufwendungen_x000a_in Millionen Euro" dataDxfId="148"/>
    <tableColumn id="5" name="prozentuale Aufwendungen für Bezüge von Handelswaren" dataDxfId="147"/>
    <tableColumn id="6" name="prozentuale Aufwendungen für Bezüge von Roh-, Hilfs- und Betriebsstoffen" dataDxfId="146"/>
    <tableColumn id="7" name="prozentuale Aufwendungen für Bruttolöhne und Gehälter" dataDxfId="145"/>
    <tableColumn id="8" name="prozentuale Aufwendungen für Sozialabgaben" dataDxfId="144"/>
    <tableColumn id="9" name="prozentuale Aufwendungen für Mieten und Pachten" dataDxfId="143"/>
    <tableColumn id="10" name="prozentuale Aufwendungen für betriebliche Steuern und Abgaben" dataDxfId="142"/>
    <tableColumn id="11" name="prozentuale Aufwendungen für bezogene Leistungen und andere betriebliche Aufwendungen (Ohne Zinsen auf Fremdkapital)" dataDxfId="141"/>
    <tableColumn id="12" name="Bruttoinvestitionen_x000a_in Millionen Euro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07"/>
    </ext>
  </extLst>
</table>
</file>

<file path=xl/tables/table27.xml><?xml version="1.0" encoding="utf-8"?>
<table xmlns="http://schemas.openxmlformats.org/spreadsheetml/2006/main" id="25" name="Großhandel_2006" displayName="Großhandel_2006" ref="A6:L21" totalsRowShown="0" headerRowDxfId="139" dataDxfId="137" headerRowBorderDxfId="138" tableBorderDxfId="136">
  <autoFilter ref="A6:L21"/>
  <tableColumns count="12">
    <tableColumn id="1" name="Wirtschaftszweig Großhandel mit ..."/>
    <tableColumn id="2" name="Fußnote"/>
    <tableColumn id="3" name="Umsatz_x000a_(ohne Umsatzsteuer)_x000a_in Millionen Euro" dataDxfId="135"/>
    <tableColumn id="4" name="Aufwendungen_x000a_in Millionen Euro" dataDxfId="134"/>
    <tableColumn id="5" name="prozentuale Aufwendungen für Bezüge von Handelswaren" dataDxfId="133"/>
    <tableColumn id="6" name="prozentuale Aufwendungen für Bezüge von Roh-, Hilfs- und Betriebsstoffen" dataDxfId="132"/>
    <tableColumn id="7" name="prozentuale Aufwendungen für Bruttolöhne und Gehälter" dataDxfId="131"/>
    <tableColumn id="8" name="prozentuale Aufwendungen für Sozialabgaben" dataDxfId="130"/>
    <tableColumn id="9" name="prozentuale Aufwendungen für Mieten und Pachten" dataDxfId="129"/>
    <tableColumn id="10" name="prozentuale Aufwendungen für betriebliche Steuern und Abgaben" dataDxfId="128"/>
    <tableColumn id="11" name="prozentuale Aufwendungen für bezogene Leistungen und andere betriebliche Aufwendungen (Ohne Zinsen auf Fremdkapital)" dataDxfId="127"/>
    <tableColumn id="12" name="Bruttoinvestitionen_x000a_in Millionen Euro" dataDxfId="1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05"/>
    </ext>
  </extLst>
</table>
</file>

<file path=xl/tables/table28.xml><?xml version="1.0" encoding="utf-8"?>
<table xmlns="http://schemas.openxmlformats.org/spreadsheetml/2006/main" id="26" name="Einzelhandel_2006" displayName="Einzelhandel_2006" ref="A23:L35" totalsRowShown="0" headerRowDxfId="125" dataDxfId="123" headerRowBorderDxfId="124" tableBorderDxfId="122">
  <autoFilter ref="A23:L35"/>
  <tableColumns count="12">
    <tableColumn id="1" name="Wirtschaftszweig Einzelhandel mit ..."/>
    <tableColumn id="2" name="Fußnote"/>
    <tableColumn id="3" name="Umsatz_x000a_(ohne Umsatzsteuer)_x000a_in Millionen Euro" dataDxfId="121"/>
    <tableColumn id="4" name="Aufwendungen_x000a_in Millionen Euro" dataDxfId="120"/>
    <tableColumn id="5" name="prozentuale Aufwendungen für Bezüge von Handelswaren" dataDxfId="119"/>
    <tableColumn id="6" name="prozentuale Aufwendungen für Bezüge von Roh-, Hilfs- und Betriebsstoffen" dataDxfId="118"/>
    <tableColumn id="7" name="prozentuale Aufwendungen für Bruttolöhne und Gehälter" dataDxfId="117"/>
    <tableColumn id="8" name="prozentuale Aufwendungen für Sozialabgaben" dataDxfId="116"/>
    <tableColumn id="9" name="prozentuale Aufwendungen für Mieten und Pachten" dataDxfId="115"/>
    <tableColumn id="10" name="prozentuale Aufwendungen für betriebliche Steuern und Abgaben" dataDxfId="114"/>
    <tableColumn id="11" name="prozentuale Aufwendungen für bezogene Leistungen und andere betriebliche Aufwendungen (Ohne Zinsen auf Fremdkapital)" dataDxfId="113"/>
    <tableColumn id="12" name="Bruttoinvestitionen_x000a_in Millionen Euro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05"/>
    </ext>
  </extLst>
</table>
</file>

<file path=xl/tables/table29.xml><?xml version="1.0" encoding="utf-8"?>
<table xmlns="http://schemas.openxmlformats.org/spreadsheetml/2006/main" id="27" name="Großhandel_2005" displayName="Großhandel_2005" ref="A6:L21" totalsRowShown="0" headerRowDxfId="111" dataDxfId="109" headerRowBorderDxfId="110" tableBorderDxfId="108">
  <autoFilter ref="A6:L21"/>
  <tableColumns count="12">
    <tableColumn id="1" name="Wirtschaftszweig Großhandel mit ..."/>
    <tableColumn id="2" name="Fußnote"/>
    <tableColumn id="3" name="Umsatz_x000a_(ohne Umsatzsteuer)_x000a_in Millionen Euro" dataDxfId="107"/>
    <tableColumn id="4" name="Aufwendungen_x000a_in Millionen Euro" dataDxfId="106"/>
    <tableColumn id="5" name="prozentuale Aufwendungen für Bezüge von Handelswaren" dataDxfId="105"/>
    <tableColumn id="6" name="prozentuale Aufwendungen für Bezüge von Roh-, Hilfs- und Betriebsstoffen" dataDxfId="104"/>
    <tableColumn id="7" name="prozentuale Aufwendungen für Bruttolöhne und Gehälter" dataDxfId="103"/>
    <tableColumn id="8" name="prozentuale Aufwendungen für Sozialabgaben" dataDxfId="102"/>
    <tableColumn id="9" name="prozentuale Aufwendungen für Mieten und Pachten" dataDxfId="101"/>
    <tableColumn id="10" name="prozentuale Aufwendungen für betriebliche Steuern und Abgaben" dataDxfId="100"/>
    <tableColumn id="11" name="prozentuale Aufwendungen für bezogene Leistungen und andere betriebliche Aufwendungen (Ohne Zinsen auf Fremdkapital)" dataDxfId="99"/>
    <tableColumn id="12" name="Bruttoinvestitionen_x000a_in Millionen Euro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05"/>
    </ext>
  </extLst>
</table>
</file>

<file path=xl/tables/table3.xml><?xml version="1.0" encoding="utf-8"?>
<table xmlns="http://schemas.openxmlformats.org/spreadsheetml/2006/main" id="19" name="Großhandel_2019" displayName="Großhandel_2019" ref="A6:L21" totalsRowShown="0" headerRowDxfId="475" dataDxfId="473" headerRowBorderDxfId="474" tableBorderDxfId="472">
  <autoFilter ref="A6:L21"/>
  <tableColumns count="12">
    <tableColumn id="1" name="Wirtschaftszweig Großhandel mit ..."/>
    <tableColumn id="2" name="Fußnote"/>
    <tableColumn id="3" name="Umsatz_x000a_(ohne Umsatzsteuer)_x000a_in Millionen Euro" dataDxfId="471"/>
    <tableColumn id="4" name="Aufwendungen_x000a_in Millionen Euro" dataDxfId="470"/>
    <tableColumn id="5" name="prozentuale Aufwendungen für Bezüge von Handelswaren" dataDxfId="469"/>
    <tableColumn id="6" name="prozentuale Aufwendungen für Bezüge von Roh-, Hilfs- und Betriebsstoffen" dataDxfId="468"/>
    <tableColumn id="7" name="prozentuale Aufwendungen für Bruttolöhne und Gehälter" dataDxfId="467"/>
    <tableColumn id="8" name="prozentuale Aufwendungen für Sozialabgaben" dataDxfId="466"/>
    <tableColumn id="9" name="prozentuale Aufwendungen für Mieten und Pachten" dataDxfId="465"/>
    <tableColumn id="10" name="prozentuale Aufwendungen für betriebliche Steuern und Abgaben" dataDxfId="464"/>
    <tableColumn id="11" name="prozentuale Aufwendungen für bezogene Leistungen und andere betriebliche Aufwendungen (Ohne Zinsen auf Fremdkapital)" dataDxfId="463"/>
    <tableColumn id="12" name="Bruttoinvestitionen_x000a_in Millionen Euro" dataDxfId="4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"/>
    </ext>
  </extLst>
</table>
</file>

<file path=xl/tables/table30.xml><?xml version="1.0" encoding="utf-8"?>
<table xmlns="http://schemas.openxmlformats.org/spreadsheetml/2006/main" id="28" name="Einzelhandel_2005" displayName="Einzelhandel_2005" ref="A23:L35" totalsRowShown="0" headerRowDxfId="97" dataDxfId="95" headerRowBorderDxfId="96" tableBorderDxfId="94">
  <autoFilter ref="A23:L35"/>
  <tableColumns count="12">
    <tableColumn id="1" name="Wirtschaftszweig Einzelhandel mit ..."/>
    <tableColumn id="2" name="Fußnote"/>
    <tableColumn id="3" name="Umsatz_x000a_(ohne Umsatzsteuer)_x000a_in Millionen Euro" dataDxfId="93"/>
    <tableColumn id="4" name="Aufwendungen_x000a_in Millionen Euro" dataDxfId="92"/>
    <tableColumn id="5" name="prozentuale Aufwendungen für Bezüge von Handelswaren" dataDxfId="91"/>
    <tableColumn id="6" name="prozentuale Aufwendungen für Bezüge von Roh-, Hilfs- und Betriebsstoffen" dataDxfId="90"/>
    <tableColumn id="7" name="prozentuale Aufwendungen für Bruttolöhne und Gehälter" dataDxfId="89"/>
    <tableColumn id="8" name="prozentuale Aufwendungen für Sozialabgaben" dataDxfId="88"/>
    <tableColumn id="9" name="prozentuale Aufwendungen für Mieten und Pachten" dataDxfId="87"/>
    <tableColumn id="10" name="prozentuale Aufwendungen für betriebliche Steuern und Abgaben" dataDxfId="86"/>
    <tableColumn id="11" name="prozentuale Aufwendungen für bezogene Leistungen und andere betriebliche Aufwendungen (Ohne Zinsen auf Fremdkapital)" dataDxfId="85"/>
    <tableColumn id="12" name="Bruttoinvestitionen_x000a_in Millionen Euro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05"/>
    </ext>
  </extLst>
</table>
</file>

<file path=xl/tables/table31.xml><?xml version="1.0" encoding="utf-8"?>
<table xmlns="http://schemas.openxmlformats.org/spreadsheetml/2006/main" id="29" name="Großhandel_2004" displayName="Großhandel_2004" ref="A6:L21" totalsRowShown="0" headerRowDxfId="83" dataDxfId="81" headerRowBorderDxfId="82" tableBorderDxfId="80">
  <autoFilter ref="A6:L21"/>
  <tableColumns count="12">
    <tableColumn id="1" name="Wirtschaftszweig Großhandel mit ..."/>
    <tableColumn id="2" name="Fußnote"/>
    <tableColumn id="3" name="Umsatz_x000a_(ohne Umsatzsteuer)_x000a_in Millionen Euro" dataDxfId="79"/>
    <tableColumn id="4" name="Aufwendungen_x000a_in Millionen Euro" dataDxfId="78"/>
    <tableColumn id="5" name="prozentuale Aufwendungen für Bezüge von Handelswaren" dataDxfId="77"/>
    <tableColumn id="6" name="prozentuale Aufwendungen für Bezüge von Roh-, Hilfs- und Betriebsstoffen" dataDxfId="76"/>
    <tableColumn id="7" name="prozentuale Aufwendungen für Bruttolöhne und Gehälter" dataDxfId="75"/>
    <tableColumn id="8" name="prozentuale Aufwendungen für Sozialabgaben" dataDxfId="74"/>
    <tableColumn id="9" name="prozentuale Aufwendungen für Mieten und Pachten" dataDxfId="73"/>
    <tableColumn id="10" name="prozentuale Aufwendungen für betriebliche Steuern und Abgaben" dataDxfId="72"/>
    <tableColumn id="11" name="prozentuale Aufwendungen für bezogene Leistungen und andere betriebliche Aufwendungen (Ohne Zinsen auf Fremdkapital)" dataDxfId="71"/>
    <tableColumn id="12" name="Bruttoinvestitionen_x000a_in Millionen Euro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04"/>
    </ext>
  </extLst>
</table>
</file>

<file path=xl/tables/table32.xml><?xml version="1.0" encoding="utf-8"?>
<table xmlns="http://schemas.openxmlformats.org/spreadsheetml/2006/main" id="30" name="Einzelhandel_2004" displayName="Einzelhandel_2004" ref="A23:L35" totalsRowShown="0" headerRowDxfId="69" dataDxfId="67" headerRowBorderDxfId="68" tableBorderDxfId="66">
  <autoFilter ref="A23:L35"/>
  <tableColumns count="12">
    <tableColumn id="1" name="Wirtschaftszweig Einzelhandel mit ..."/>
    <tableColumn id="2" name="Fußnote"/>
    <tableColumn id="3" name="Umsatz_x000a_(ohne Umsatzsteuer)_x000a_in Millionen Euro" dataDxfId="65"/>
    <tableColumn id="4" name="Aufwendungen_x000a_in Millionen Euro" dataDxfId="64"/>
    <tableColumn id="5" name="prozentuale Aufwendungen für Bezüge von Handelswaren" dataDxfId="63"/>
    <tableColumn id="6" name="prozentuale Aufwendungen für Bezüge von Roh-, Hilfs- und Betriebsstoffen" dataDxfId="62"/>
    <tableColumn id="7" name="prozentuale Aufwendungen für Bruttolöhne und Gehälter" dataDxfId="61"/>
    <tableColumn id="8" name="prozentuale Aufwendungen für Sozialabgaben" dataDxfId="60"/>
    <tableColumn id="9" name="prozentuale Aufwendungen für Mieten und Pachten" dataDxfId="59"/>
    <tableColumn id="10" name="prozentuale Aufwendungen für betriebliche Steuern und Abgaben" dataDxfId="58"/>
    <tableColumn id="11" name="prozentuale Aufwendungen für bezogene Leistungen und andere betriebliche Aufwendungen (Ohne Zinsen auf Fremdkapital)" dataDxfId="57"/>
    <tableColumn id="12" name="Bruttoinvestitionen_x000a_in Millionen Euro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04"/>
    </ext>
  </extLst>
</table>
</file>

<file path=xl/tables/table33.xml><?xml version="1.0" encoding="utf-8"?>
<table xmlns="http://schemas.openxmlformats.org/spreadsheetml/2006/main" id="31" name="Großhandel_2003" displayName="Großhandel_2003" ref="A6:L21" totalsRowShown="0" headerRowDxfId="55" dataDxfId="53" headerRowBorderDxfId="54" tableBorderDxfId="52">
  <autoFilter ref="A6:L21"/>
  <tableColumns count="12">
    <tableColumn id="1" name="Wirtschaftszweig Großhandel mit ..."/>
    <tableColumn id="2" name="Fußnote"/>
    <tableColumn id="3" name="Umsatz_x000a_(ohne Umsatzsteuer)_x000a_in Millionen Euro" dataDxfId="51"/>
    <tableColumn id="4" name="Aufwendungen_x000a_in Millionen Euro" dataDxfId="50"/>
    <tableColumn id="5" name="prozentuale Aufwendungen für Bezüge von Handelswaren" dataDxfId="49"/>
    <tableColumn id="6" name="prozentuale Aufwendungen für Bezüge von Roh-, Hilfs- und Betriebsstoffen" dataDxfId="48"/>
    <tableColumn id="7" name="prozentuale Aufwendungen für Bruttolöhne und Gehälter" dataDxfId="47"/>
    <tableColumn id="8" name="prozentuale Aufwendungen für Sozialabgaben" dataDxfId="46"/>
    <tableColumn id="9" name="prozentuale Aufwendungen für Mieten und Pachten" dataDxfId="45"/>
    <tableColumn id="10" name="prozentuale Aufwendungen für betriebliche Steuern und Abgaben" dataDxfId="44"/>
    <tableColumn id="11" name="prozentuale Aufwendungen für bezogene Leistungen und andere betriebliche Aufwendungen (Ohne Zinsen auf Fremdkapital)" dataDxfId="43"/>
    <tableColumn id="12" name="Bruttoinvestitionen_x000a_in Millionen Euro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03"/>
    </ext>
  </extLst>
</table>
</file>

<file path=xl/tables/table34.xml><?xml version="1.0" encoding="utf-8"?>
<table xmlns="http://schemas.openxmlformats.org/spreadsheetml/2006/main" id="32" name="Einzelhandel_2003" displayName="Einzelhandel_2003" ref="A23:L35" totalsRowShown="0" headerRowDxfId="41" dataDxfId="39" headerRowBorderDxfId="40" tableBorderDxfId="38">
  <autoFilter ref="A23:L35"/>
  <tableColumns count="12">
    <tableColumn id="1" name="Wirtschaftszweig Einzelhandel mit ..."/>
    <tableColumn id="2" name="Fußnote"/>
    <tableColumn id="3" name="Umsatz_x000a_(ohne Umsatzsteuer)_x000a_in Millionen Euro" dataDxfId="37"/>
    <tableColumn id="4" name="Aufwendungen_x000a_in Millionen Euro" dataDxfId="36"/>
    <tableColumn id="5" name="prozentuale Aufwendungen für Bezüge von Handelswaren" dataDxfId="35"/>
    <tableColumn id="6" name="prozentuale Aufwendungen für Bezüge von Roh-, Hilfs- und Betriebsstoffen" dataDxfId="34"/>
    <tableColumn id="7" name="prozentuale Aufwendungen für Bruttolöhne und Gehälter" dataDxfId="33"/>
    <tableColumn id="8" name="prozentuale Aufwendungen für Sozialabgaben" dataDxfId="32"/>
    <tableColumn id="9" name="prozentuale Aufwendungen für Mieten und Pachten" dataDxfId="31"/>
    <tableColumn id="10" name="prozentuale Aufwendungen für betriebliche Steuern und Abgaben" dataDxfId="30"/>
    <tableColumn id="11" name="prozentuale Aufwendungen für bezogene Leistungen und andere betriebliche Aufwendungen (Ohne Zinsen auf Fremdkapital)" dataDxfId="29"/>
    <tableColumn id="12" name="Bruttoinvestitionen_x000a_in Millionen Euro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03"/>
    </ext>
  </extLst>
</table>
</file>

<file path=xl/tables/table35.xml><?xml version="1.0" encoding="utf-8"?>
<table xmlns="http://schemas.openxmlformats.org/spreadsheetml/2006/main" id="33" name="Großhandel_2002" displayName="Großhandel_2002" ref="A6:L21" totalsRowShown="0" headerRowDxfId="27" dataDxfId="25" headerRowBorderDxfId="26" tableBorderDxfId="24">
  <autoFilter ref="A6:L21"/>
  <tableColumns count="12">
    <tableColumn id="1" name="Wirtschaftszweig Großhandel mit ..."/>
    <tableColumn id="2" name="Fußnote"/>
    <tableColumn id="3" name="Umsatz_x000a_(ohne Umsatzsteuer)_x000a_in Millionen Euro" dataDxfId="23"/>
    <tableColumn id="4" name="Aufwendungen_x000a_in Millionen Euro" dataDxfId="22"/>
    <tableColumn id="5" name="prozentuale Aufwendungen für Bezüge von Handelswaren" dataDxfId="21"/>
    <tableColumn id="6" name="prozentuale Aufwendungen für Bezüge von Roh-, Hilfs- und Betriebsstoffen" dataDxfId="20"/>
    <tableColumn id="7" name="prozentuale Aufwendungen für Bruttolöhne und Gehälter" dataDxfId="19"/>
    <tableColumn id="8" name="prozentuale Aufwendungen für Sozialabgaben" dataDxfId="18"/>
    <tableColumn id="9" name="prozentuale Aufwendungen für Mieten und Pachten" dataDxfId="17"/>
    <tableColumn id="10" name="prozentuale Aufwendungen für betriebliche Steuern und Abgaben" dataDxfId="16"/>
    <tableColumn id="11" name="prozentuale Aufwendungen für bezogene Leistungen und andere betriebliche Aufwendungen (Ohne Zinsen auf Fremdkapital)" dataDxfId="15"/>
    <tableColumn id="12" name="Bruttoinvestitionen_x000a_in Millionen Euro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02"/>
    </ext>
  </extLst>
</table>
</file>

<file path=xl/tables/table36.xml><?xml version="1.0" encoding="utf-8"?>
<table xmlns="http://schemas.openxmlformats.org/spreadsheetml/2006/main" id="34" name="Einzelhandel_20032" displayName="Einzelhandel_20032" ref="A23:L35" totalsRowShown="0" headerRowDxfId="13" dataDxfId="11" headerRowBorderDxfId="12" tableBorderDxfId="10">
  <autoFilter ref="A23:L35"/>
  <tableColumns count="12">
    <tableColumn id="1" name="Wirtschaftszweig Einzelhandel mit ..."/>
    <tableColumn id="2" name="Fußnote"/>
    <tableColumn id="3" name="Umsatz_x000a_(ohne Umsatzsteuer)_x000a_in Millionen Euro" dataDxfId="9"/>
    <tableColumn id="4" name="Aufwendungen_x000a_in Millionen Euro" dataDxfId="8"/>
    <tableColumn id="5" name="prozentuale Aufwendungen für Bezüge von Handelswaren" dataDxfId="7"/>
    <tableColumn id="6" name="prozentuale Aufwendungen für Bezüge von Roh-, Hilfs- und Betriebsstoffen" dataDxfId="6"/>
    <tableColumn id="7" name="prozentuale Aufwendungen für Bruttolöhne und Gehälter" dataDxfId="5"/>
    <tableColumn id="8" name="prozentuale Aufwendungen für Sozialabgaben" dataDxfId="4"/>
    <tableColumn id="9" name="prozentuale Aufwendungen für Mieten und Pachten" dataDxfId="3"/>
    <tableColumn id="10" name="prozentuale Aufwendungen für betriebliche Steuern und Abgaben" dataDxfId="2"/>
    <tableColumn id="11" name="prozentuale Aufwendungen für bezogene Leistungen und andere betriebliche Aufwendungen (Ohne Zinsen auf Fremdkapital)" dataDxfId="1"/>
    <tableColumn id="12" name="Bruttoinvestitionen_x000a_in Millionen Euro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02"/>
    </ext>
  </extLst>
</table>
</file>

<file path=xl/tables/table4.xml><?xml version="1.0" encoding="utf-8"?>
<table xmlns="http://schemas.openxmlformats.org/spreadsheetml/2006/main" id="20" name="Einzelhandel_2019" displayName="Einzelhandel_2019" ref="A23:L35" totalsRowShown="0" headerRowDxfId="461" dataDxfId="459" headerRowBorderDxfId="460" tableBorderDxfId="458">
  <autoFilter ref="A23:L35"/>
  <tableColumns count="12">
    <tableColumn id="1" name="Wirtschaftszweig Einzelhandel mit ..."/>
    <tableColumn id="2" name="Fußnote"/>
    <tableColumn id="3" name="Umsatz_x000a_(ohne Umsatzsteuer)_x000a_in Millionen Euro" dataDxfId="457"/>
    <tableColumn id="4" name="Aufwendungen_x000a_in Millionen Euro" dataDxfId="456"/>
    <tableColumn id="5" name="prozentuale Aufwendungen für Bezüge von Handelswaren" dataDxfId="455"/>
    <tableColumn id="6" name="prozentuale Aufwendungen für Bezüge von Roh-, Hilfs- und Betriebsstoffen" dataDxfId="454"/>
    <tableColumn id="7" name="prozentuale Aufwendungen für Bruttolöhne und Gehälter" dataDxfId="453"/>
    <tableColumn id="8" name="prozentuale Aufwendungen für Sozialabgaben" dataDxfId="452"/>
    <tableColumn id="9" name="prozentuale Aufwendungen für Mieten und Pachten" dataDxfId="451"/>
    <tableColumn id="10" name="prozentuale Aufwendungen für betriebliche Steuern und Abgaben" dataDxfId="450"/>
    <tableColumn id="11" name="prozentuale Aufwendungen für bezogene Leistungen und andere betriebliche Aufwendungen (Ohne Zinsen auf Fremdkapital)" dataDxfId="449"/>
    <tableColumn id="12" name="Bruttoinvestitionen_x000a_in Millionen Euro" dataDxfId="4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8"/>
    </ext>
  </extLst>
</table>
</file>

<file path=xl/tables/table5.xml><?xml version="1.0" encoding="utf-8"?>
<table xmlns="http://schemas.openxmlformats.org/spreadsheetml/2006/main" id="1" name="Großhandel_2018" displayName="Großhandel_2018" ref="A6:L21" totalsRowShown="0" headerRowDxfId="447" dataDxfId="445" headerRowBorderDxfId="446" tableBorderDxfId="444">
  <autoFilter ref="A6:L21"/>
  <tableColumns count="12">
    <tableColumn id="1" name="Wirtschaftszweig Großhandel mit ..."/>
    <tableColumn id="2" name="Fußnote"/>
    <tableColumn id="3" name="Umsatz_x000a_(ohne Umsatzsteuer)_x000a_in Millionen Euro" dataDxfId="443"/>
    <tableColumn id="4" name="Aufwendungen_x000a_in Millionen Euro" dataDxfId="442"/>
    <tableColumn id="5" name="prozentuale Aufwendungen für Bezüge von Handelswaren" dataDxfId="441"/>
    <tableColumn id="6" name="prozentuale Aufwendungen für Bezüge von Roh-, Hilfs- und Betriebsstoffen" dataDxfId="440"/>
    <tableColumn id="7" name="prozentuale Aufwendungen für Bruttolöhne und Gehälter" dataDxfId="439"/>
    <tableColumn id="8" name="prozentuale Aufwendungen für Sozialabgaben" dataDxfId="438"/>
    <tableColumn id="9" name="prozentuale Aufwendungen für Mieten und Pachten" dataDxfId="437"/>
    <tableColumn id="10" name="prozentuale Aufwendungen für betriebliche Steuern und Abgaben" dataDxfId="436"/>
    <tableColumn id="11" name="prozentuale Aufwendungen für bezogene Leistungen und andere betriebliche Aufwendungen (Ohne Zinsen auf Fremdkapital)" dataDxfId="435"/>
    <tableColumn id="12" name="Bruttoinvestitionen_x000a_in Millionen Euro" dataDxfId="4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"/>
    </ext>
  </extLst>
</table>
</file>

<file path=xl/tables/table6.xml><?xml version="1.0" encoding="utf-8"?>
<table xmlns="http://schemas.openxmlformats.org/spreadsheetml/2006/main" id="2" name="Einezlhandel_2018" displayName="Einezlhandel_2018" ref="A23:L35" totalsRowShown="0" headerRowDxfId="433" dataDxfId="431" headerRowBorderDxfId="432" tableBorderDxfId="430">
  <autoFilter ref="A23:L35"/>
  <tableColumns count="12">
    <tableColumn id="1" name="Wirtschaftszweig Einzelhandel mit ..."/>
    <tableColumn id="2" name="Fußnote"/>
    <tableColumn id="3" name="Umsatz_x000a_(ohne Umsatzsteuer)_x000a_in Millionen Euro" dataDxfId="429"/>
    <tableColumn id="4" name="Aufwendungen_x000a_in Millionen Euro" dataDxfId="428"/>
    <tableColumn id="5" name="prozentuale Aufwendungen für Bezüge von Handelswaren" dataDxfId="427"/>
    <tableColumn id="6" name="prozentuale Aufwendungen für Bezüge von Roh-, Hilfs- und Betriebsstoffen" dataDxfId="426"/>
    <tableColumn id="7" name="prozentuale Aufwendungen für Bruttolöhne und Gehälter" dataDxfId="425"/>
    <tableColumn id="8" name="prozentuale Aufwendungen für Sozialabgaben" dataDxfId="424"/>
    <tableColumn id="9" name="prozentuale Aufwendungen für Mieten und Pachten" dataDxfId="423"/>
    <tableColumn id="10" name="prozentuale Aufwendungen für betriebliche Steuern und Abgaben" dataDxfId="422"/>
    <tableColumn id="11" name="prozentuale Aufwendungen für bezogene Leistungen und andere betriebliche Aufwendungen (Ohne Zinsen auf Fremdkapital)" dataDxfId="421"/>
    <tableColumn id="12" name="Bruttoinvestitionen_x000a_in Millionen Euro" dataDxfId="4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8"/>
    </ext>
  </extLst>
</table>
</file>

<file path=xl/tables/table7.xml><?xml version="1.0" encoding="utf-8"?>
<table xmlns="http://schemas.openxmlformats.org/spreadsheetml/2006/main" id="3" name="Großhandel_20172" displayName="Großhandel_20172" ref="A6:L21" totalsRowShown="0" headerRowDxfId="419" dataDxfId="417" headerRowBorderDxfId="418" tableBorderDxfId="416">
  <autoFilter ref="A6:L21"/>
  <tableColumns count="12">
    <tableColumn id="1" name="Wirtschaftszweig Großhandel mit ..."/>
    <tableColumn id="2" name="Fußnote"/>
    <tableColumn id="3" name="Umsatz_x000a_(ohne Umsatzsteuer)_x000a_in Millionen Euro" dataDxfId="415"/>
    <tableColumn id="4" name="Aufwendungen_x000a_in Millionen Euro" dataDxfId="414"/>
    <tableColumn id="5" name="prozentuale Aufwendungen für Bezüge von Handelswaren" dataDxfId="413"/>
    <tableColumn id="6" name="prozentuale Aufwendungen für Bezüge von Roh-, Hilfs- und Betriebsstoffen" dataDxfId="412"/>
    <tableColumn id="7" name="prozentuale Aufwendungen für Bruttolöhne und Gehälter" dataDxfId="411"/>
    <tableColumn id="8" name="prozentuale Aufwendungen für Sozialabgaben" dataDxfId="410"/>
    <tableColumn id="9" name="prozentuale Aufwendungen für Mieten und Pachten" dataDxfId="409"/>
    <tableColumn id="10" name="prozentuale Aufwendungen für betriebliche Steuern und Abgaben" dataDxfId="408"/>
    <tableColumn id="11" name="prozentuale Aufwendungen für bezogene Leistungen und andere betriebliche Aufwendungen (Ohne Zinsen auf Fremdkapital)" dataDxfId="407"/>
    <tableColumn id="12" name="Bruttoinvestitionen_x000a_in Millionen Euro" dataDxfId="40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17"/>
    </ext>
  </extLst>
</table>
</file>

<file path=xl/tables/table8.xml><?xml version="1.0" encoding="utf-8"?>
<table xmlns="http://schemas.openxmlformats.org/spreadsheetml/2006/main" id="4" name="Einezlhandel_2017" displayName="Einezlhandel_2017" ref="A23:L35" totalsRowShown="0" headerRowDxfId="405" dataDxfId="403" headerRowBorderDxfId="404" tableBorderDxfId="402">
  <autoFilter ref="A23:L35"/>
  <tableColumns count="12">
    <tableColumn id="1" name="Wirtschaftszweig Einzelhandel mit ..."/>
    <tableColumn id="2" name="Fußnote"/>
    <tableColumn id="3" name="Umsatz_x000a_(ohne Umsatzsteuer)_x000a_in Millionen Euro" dataDxfId="401"/>
    <tableColumn id="4" name="Aufwendungen_x000a_in Millionen Euro" dataDxfId="400"/>
    <tableColumn id="5" name="prozentuale Aufwendungen für Bezüge von Handelswaren" dataDxfId="399"/>
    <tableColumn id="6" name="prozentuale Aufwendungen für Bezüge von Roh-, Hilfs- und Betriebsstoffen" dataDxfId="398"/>
    <tableColumn id="7" name="prozentuale Aufwendungen für Bruttolöhne und Gehälter" dataDxfId="397"/>
    <tableColumn id="8" name="prozentuale Aufwendungen für Sozialabgaben" dataDxfId="396"/>
    <tableColumn id="9" name="prozentuale Aufwendungen für Mieten und Pachten" dataDxfId="395"/>
    <tableColumn id="10" name="prozentuale Aufwendungen für betriebliche Steuern und Abgaben" dataDxfId="394"/>
    <tableColumn id="11" name="prozentuale Aufwendungen für bezogene Leistungen und andere betriebliche Aufwendungen (Ohne Zinsen auf Fremdkapital)" dataDxfId="393"/>
    <tableColumn id="12" name="Bruttoinvestitionen_x000a_in Millionen Euro" dataDxfId="3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zelhandel 2017"/>
    </ext>
  </extLst>
</table>
</file>

<file path=xl/tables/table9.xml><?xml version="1.0" encoding="utf-8"?>
<table xmlns="http://schemas.openxmlformats.org/spreadsheetml/2006/main" id="5" name="Großhandel_2016" displayName="Großhandel_2016" ref="A6:L21" totalsRowShown="0" headerRowDxfId="391" dataDxfId="389" headerRowBorderDxfId="390" tableBorderDxfId="388">
  <autoFilter ref="A6:L21"/>
  <tableColumns count="12">
    <tableColumn id="1" name="Wirtschaftszweig Großhandel mit ..."/>
    <tableColumn id="2" name="Fußnote"/>
    <tableColumn id="3" name="Umsatz_x000a_(ohne Umsatzsteuer)_x000a_in Millionen Euro" dataDxfId="387"/>
    <tableColumn id="4" name="Aufwendungen_x000a_in Millionen Euro" dataDxfId="386"/>
    <tableColumn id="5" name="prozentuale Aufwendungen für Bezüge von Handelswaren" dataDxfId="385"/>
    <tableColumn id="6" name="prozentuale Aufwendungen für Bezüge von Roh-, Hilfs- und Betriebsstoffen" dataDxfId="384"/>
    <tableColumn id="7" name="prozentuale Aufwendungen für Bruttolöhne und Gehälter" dataDxfId="383"/>
    <tableColumn id="8" name="prozentuale Aufwendungen für Sozialabgaben" dataDxfId="382"/>
    <tableColumn id="9" name="prozentuale Aufwendungen für Mieten und Pachten" dataDxfId="381"/>
    <tableColumn id="10" name="prozentuale Aufwendungen für betriebliche Steuern und Abgaben" dataDxfId="380"/>
    <tableColumn id="11" name="prozentuale Aufwendungen für bezogene Leistungen und andere betriebliche Aufwendungen (Ohne Zinsen auf Fremdkapital)" dataDxfId="379"/>
    <tableColumn id="12" name="Bruttoinvestitionen_x000a_in Millionen Euro" dataDxfId="3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ßhandel 2016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tabSelected="1"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2020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100.5" customHeight="1">
      <c r="A6" s="57" t="s">
        <v>41</v>
      </c>
      <c r="B6" s="55" t="s">
        <v>15</v>
      </c>
      <c r="C6" s="55" t="s">
        <v>21</v>
      </c>
      <c r="D6" s="55" t="s">
        <v>22</v>
      </c>
      <c r="E6" s="55" t="s">
        <v>26</v>
      </c>
      <c r="F6" s="55" t="s">
        <v>23</v>
      </c>
      <c r="G6" s="55" t="s">
        <v>27</v>
      </c>
      <c r="H6" s="55" t="s">
        <v>28</v>
      </c>
      <c r="I6" s="55" t="s">
        <v>24</v>
      </c>
      <c r="J6" s="55" t="s">
        <v>51</v>
      </c>
      <c r="K6" s="55" t="s">
        <v>50</v>
      </c>
      <c r="L6" s="56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33173</v>
      </c>
      <c r="D7" s="34">
        <v>32314</v>
      </c>
      <c r="E7" s="40">
        <v>89.314229126694315</v>
      </c>
      <c r="F7" s="40">
        <v>1.3833013554496503</v>
      </c>
      <c r="G7" s="40">
        <v>3.7723587299622454</v>
      </c>
      <c r="H7" s="40">
        <v>0.81698335086959217</v>
      </c>
      <c r="I7" s="40">
        <v>0.5786965401992944</v>
      </c>
      <c r="J7" s="40">
        <v>0.3496936312434239</v>
      </c>
      <c r="K7" s="40">
        <v>3.7847372655814815</v>
      </c>
      <c r="L7" s="48">
        <v>371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5017</v>
      </c>
      <c r="D8" s="34">
        <v>4818</v>
      </c>
      <c r="E8" s="40">
        <v>78.995433789954333</v>
      </c>
      <c r="F8" s="40">
        <v>1.1000415110004151</v>
      </c>
      <c r="G8" s="40">
        <v>7.0153590701535897</v>
      </c>
      <c r="H8" s="40">
        <v>1.4321295143212951</v>
      </c>
      <c r="I8" s="40">
        <v>1.5151515151515151</v>
      </c>
      <c r="J8" s="40">
        <v>0.66417600664176002</v>
      </c>
      <c r="K8" s="40">
        <v>9.2777085927770848</v>
      </c>
      <c r="L8" s="48">
        <v>73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15509</v>
      </c>
      <c r="D9" s="34">
        <v>15191</v>
      </c>
      <c r="E9" s="40">
        <v>94.114936475544724</v>
      </c>
      <c r="F9" s="40">
        <v>0.73069580672766765</v>
      </c>
      <c r="G9" s="40">
        <v>1.6457112764136659</v>
      </c>
      <c r="H9" s="40">
        <v>0.35547363570535184</v>
      </c>
      <c r="I9" s="40">
        <v>0.24356526890922256</v>
      </c>
      <c r="J9" s="40">
        <v>0.25014811401487724</v>
      </c>
      <c r="K9" s="40">
        <v>2.6594694226844844</v>
      </c>
      <c r="L9" s="48">
        <v>75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54158</v>
      </c>
      <c r="D10" s="37">
        <v>52754</v>
      </c>
      <c r="E10" s="43">
        <v>89.524964931569173</v>
      </c>
      <c r="F10" s="43">
        <v>1.1866398756492398</v>
      </c>
      <c r="G10" s="43">
        <v>3.5220078098343253</v>
      </c>
      <c r="H10" s="43">
        <v>0.75823634226788494</v>
      </c>
      <c r="I10" s="43">
        <v>0.57815521097926226</v>
      </c>
      <c r="J10" s="43">
        <v>0.35257989915456645</v>
      </c>
      <c r="K10" s="43">
        <v>4.0774159305455511</v>
      </c>
      <c r="L10" s="49">
        <v>522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35409</v>
      </c>
      <c r="D11" s="34">
        <v>34579</v>
      </c>
      <c r="E11" s="40">
        <v>88.053442841030687</v>
      </c>
      <c r="F11" s="40">
        <v>1.9636195378698054</v>
      </c>
      <c r="G11" s="40">
        <v>3.4760982098961799</v>
      </c>
      <c r="H11" s="40">
        <v>0.65646779837473612</v>
      </c>
      <c r="I11" s="40">
        <v>0.67381937013794502</v>
      </c>
      <c r="J11" s="40">
        <v>0.4337892940802221</v>
      </c>
      <c r="K11" s="40">
        <v>4.7427629486104284</v>
      </c>
      <c r="L11" s="48">
        <v>365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18605</v>
      </c>
      <c r="D12" s="34">
        <v>18472</v>
      </c>
      <c r="E12" s="40">
        <v>88.046773495019494</v>
      </c>
      <c r="F12" s="40">
        <v>1.7540060632308359</v>
      </c>
      <c r="G12" s="40">
        <v>3.5188393243828497</v>
      </c>
      <c r="H12" s="40">
        <v>0.69294066695539192</v>
      </c>
      <c r="I12" s="40">
        <v>0.58466868774361191</v>
      </c>
      <c r="J12" s="40">
        <v>0.53594629709831099</v>
      </c>
      <c r="K12" s="40">
        <v>4.8668254655695105</v>
      </c>
      <c r="L12" s="48">
        <v>92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16130</v>
      </c>
      <c r="D13" s="34">
        <v>15883</v>
      </c>
      <c r="E13" s="40">
        <v>89.284140275766546</v>
      </c>
      <c r="F13" s="40">
        <v>1.4292010325505258</v>
      </c>
      <c r="G13" s="40">
        <v>2.7324812692816218</v>
      </c>
      <c r="H13" s="40">
        <v>0.5540515016054901</v>
      </c>
      <c r="I13" s="40">
        <v>0.33998614871245986</v>
      </c>
      <c r="J13" s="40">
        <v>0.35887426808537431</v>
      </c>
      <c r="K13" s="40">
        <v>5.3012655039979855</v>
      </c>
      <c r="L13" s="48">
        <v>56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21542</v>
      </c>
      <c r="D14" s="34">
        <v>20352</v>
      </c>
      <c r="E14" s="40">
        <v>77.279874213836479</v>
      </c>
      <c r="F14" s="40">
        <v>1.7541273584905661</v>
      </c>
      <c r="G14" s="40">
        <v>6.6971305031446535</v>
      </c>
      <c r="H14" s="40">
        <v>1.3905267295597485</v>
      </c>
      <c r="I14" s="40">
        <v>1.2873427672955975</v>
      </c>
      <c r="J14" s="40">
        <v>1.1055424528301887</v>
      </c>
      <c r="K14" s="40">
        <v>10.485455974842766</v>
      </c>
      <c r="L14" s="48">
        <v>239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25446</v>
      </c>
      <c r="D15" s="34">
        <v>24106</v>
      </c>
      <c r="E15" s="40">
        <v>92.080809756906987</v>
      </c>
      <c r="F15" s="40">
        <v>0.56002654940678664</v>
      </c>
      <c r="G15" s="40">
        <v>1.6800796482203599</v>
      </c>
      <c r="H15" s="40">
        <v>0.54343317016510417</v>
      </c>
      <c r="I15" s="40">
        <v>0.23230730938355598</v>
      </c>
      <c r="J15" s="40">
        <v>0.72596034182361235</v>
      </c>
      <c r="K15" s="40">
        <v>4.1773832240935862</v>
      </c>
      <c r="L15" s="48">
        <v>52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9680</v>
      </c>
      <c r="D16" s="34">
        <v>9219</v>
      </c>
      <c r="E16" s="40">
        <v>74.747803449397992</v>
      </c>
      <c r="F16" s="40">
        <v>2.7985681744223885</v>
      </c>
      <c r="G16" s="40">
        <v>4.9571537043063243</v>
      </c>
      <c r="H16" s="40">
        <v>1.0304805293415771</v>
      </c>
      <c r="I16" s="40">
        <v>0.97624471200780993</v>
      </c>
      <c r="J16" s="40">
        <v>0.66167697147196014</v>
      </c>
      <c r="K16" s="40">
        <v>14.828072459051958</v>
      </c>
      <c r="L16" s="48">
        <v>36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6197</v>
      </c>
      <c r="D17" s="34">
        <v>5954</v>
      </c>
      <c r="E17" s="40">
        <v>77.813234800134367</v>
      </c>
      <c r="F17" s="40">
        <v>2.6200873362445414</v>
      </c>
      <c r="G17" s="40">
        <v>7.1548538797447092</v>
      </c>
      <c r="H17" s="40">
        <v>1.3604299630500505</v>
      </c>
      <c r="I17" s="40">
        <v>1.3436345314074571</v>
      </c>
      <c r="J17" s="40">
        <v>0.92374874034262688</v>
      </c>
      <c r="K17" s="40">
        <v>8.784010749076252</v>
      </c>
      <c r="L17" s="48">
        <v>81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58554</v>
      </c>
      <c r="D18" s="34">
        <v>57721</v>
      </c>
      <c r="E18" s="40">
        <v>83.98676391607907</v>
      </c>
      <c r="F18" s="40">
        <v>1.8242927184213715</v>
      </c>
      <c r="G18" s="40">
        <v>3.8651444015176448</v>
      </c>
      <c r="H18" s="40">
        <v>0.74149789504686336</v>
      </c>
      <c r="I18" s="40">
        <v>0.61849240311151921</v>
      </c>
      <c r="J18" s="40">
        <v>0.40366591015401676</v>
      </c>
      <c r="K18" s="40">
        <v>8.5601427556695135</v>
      </c>
      <c r="L18" s="48">
        <v>537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58010</v>
      </c>
      <c r="D19" s="34">
        <v>57215</v>
      </c>
      <c r="E19" s="40">
        <v>86.566459844446385</v>
      </c>
      <c r="F19" s="40">
        <v>1.0713973608319498</v>
      </c>
      <c r="G19" s="40">
        <v>3.8451455038014504</v>
      </c>
      <c r="H19" s="40">
        <v>0.72533426548981905</v>
      </c>
      <c r="I19" s="40">
        <v>1.0644061871886743</v>
      </c>
      <c r="J19" s="40">
        <v>0.30761164030411609</v>
      </c>
      <c r="K19" s="40">
        <v>6.4196451979376041</v>
      </c>
      <c r="L19" s="48">
        <v>1242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249574</v>
      </c>
      <c r="D20" s="37">
        <v>243499</v>
      </c>
      <c r="E20" s="43">
        <v>85.564211762676649</v>
      </c>
      <c r="F20" s="43">
        <v>1.560992036928283</v>
      </c>
      <c r="G20" s="43">
        <v>3.8476544051515611</v>
      </c>
      <c r="H20" s="43">
        <v>0.77043437550051541</v>
      </c>
      <c r="I20" s="43">
        <v>0.75893535497065689</v>
      </c>
      <c r="J20" s="43">
        <v>0.50513554470449573</v>
      </c>
      <c r="K20" s="43">
        <v>6.992636520067844</v>
      </c>
      <c r="L20" s="49">
        <v>2701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1363007</v>
      </c>
      <c r="D21" s="54">
        <v>1312733</v>
      </c>
      <c r="E21" s="43">
        <v>82.332736359945244</v>
      </c>
      <c r="F21" s="43">
        <v>1.3788790256663008</v>
      </c>
      <c r="G21" s="43">
        <v>6.1213514096164259</v>
      </c>
      <c r="H21" s="43">
        <v>1.2180694779517236</v>
      </c>
      <c r="I21" s="43">
        <v>0.82522493149787512</v>
      </c>
      <c r="J21" s="43">
        <v>0.70524623057392477</v>
      </c>
      <c r="K21" s="43">
        <v>7.4184925647485054</v>
      </c>
      <c r="L21" s="49">
        <v>15353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5" t="s">
        <v>42</v>
      </c>
      <c r="B23" s="55" t="s">
        <v>15</v>
      </c>
      <c r="C23" s="55" t="s">
        <v>21</v>
      </c>
      <c r="D23" s="55" t="s">
        <v>22</v>
      </c>
      <c r="E23" s="55" t="s">
        <v>26</v>
      </c>
      <c r="F23" s="55" t="s">
        <v>23</v>
      </c>
      <c r="G23" s="55" t="s">
        <v>27</v>
      </c>
      <c r="H23" s="55" t="s">
        <v>28</v>
      </c>
      <c r="I23" s="55" t="s">
        <v>24</v>
      </c>
      <c r="J23" s="55" t="s">
        <v>51</v>
      </c>
      <c r="K23" s="55" t="s">
        <v>50</v>
      </c>
      <c r="L23" s="56" t="s">
        <v>25</v>
      </c>
    </row>
    <row r="24" spans="1:21" ht="17.25">
      <c r="A24" s="20" t="s">
        <v>49</v>
      </c>
      <c r="B24" s="20"/>
      <c r="C24" s="34">
        <v>191654</v>
      </c>
      <c r="D24" s="35">
        <v>186586</v>
      </c>
      <c r="E24" s="36">
        <v>76.280642706312378</v>
      </c>
      <c r="F24" s="36">
        <v>1.4143612060926327</v>
      </c>
      <c r="G24" s="36">
        <v>9.4846344313078141</v>
      </c>
      <c r="H24" s="36">
        <v>2.0424897902307784</v>
      </c>
      <c r="I24" s="36">
        <v>3.4890077497775827</v>
      </c>
      <c r="J24" s="36">
        <v>0.50807670457590604</v>
      </c>
      <c r="K24" s="36">
        <v>6.7807874117029137</v>
      </c>
      <c r="L24" s="48">
        <v>1958</v>
      </c>
    </row>
    <row r="25" spans="1:21" ht="17.25">
      <c r="A25" s="20" t="s">
        <v>29</v>
      </c>
      <c r="B25" s="20"/>
      <c r="C25" s="34">
        <v>19003</v>
      </c>
      <c r="D25" s="35">
        <v>18740</v>
      </c>
      <c r="E25" s="36">
        <v>75.320170757737458</v>
      </c>
      <c r="F25" s="36">
        <v>1.488794023479189</v>
      </c>
      <c r="G25" s="36">
        <v>10.827107790821772</v>
      </c>
      <c r="H25" s="36">
        <v>2.2251867662753466</v>
      </c>
      <c r="I25" s="36">
        <v>3.5645677694770548</v>
      </c>
      <c r="J25" s="36">
        <v>0.46958377801494133</v>
      </c>
      <c r="K25" s="36">
        <v>6.104589114194237</v>
      </c>
      <c r="L25" s="48">
        <v>401</v>
      </c>
    </row>
    <row r="26" spans="1:21">
      <c r="A26" s="21" t="s">
        <v>39</v>
      </c>
      <c r="B26" s="21"/>
      <c r="C26" s="37">
        <v>210657</v>
      </c>
      <c r="D26" s="38">
        <v>205325</v>
      </c>
      <c r="E26" s="39">
        <v>76.192864970169239</v>
      </c>
      <c r="F26" s="39">
        <v>1.4211615731157921</v>
      </c>
      <c r="G26" s="39">
        <v>9.6067210519907462</v>
      </c>
      <c r="H26" s="39">
        <v>2.0596615122366981</v>
      </c>
      <c r="I26" s="39">
        <v>3.4959211006940216</v>
      </c>
      <c r="J26" s="39">
        <v>0.50456593205893097</v>
      </c>
      <c r="K26" s="39">
        <v>6.7191038597345667</v>
      </c>
      <c r="L26" s="49">
        <v>2359</v>
      </c>
      <c r="N26" s="17"/>
    </row>
    <row r="27" spans="1:21">
      <c r="A27" s="26" t="s">
        <v>30</v>
      </c>
      <c r="B27" s="26"/>
      <c r="C27" s="34">
        <v>1911</v>
      </c>
      <c r="D27" s="35">
        <v>1741</v>
      </c>
      <c r="E27" s="36">
        <v>71.338311315336014</v>
      </c>
      <c r="F27" s="36">
        <v>4.0781160252728315</v>
      </c>
      <c r="G27" s="36">
        <v>10.855829982768524</v>
      </c>
      <c r="H27" s="36">
        <v>2.929350947731189</v>
      </c>
      <c r="I27" s="36">
        <v>3.5037334865020102</v>
      </c>
      <c r="J27" s="36">
        <v>1.2062033314187248</v>
      </c>
      <c r="K27" s="36">
        <v>6.0884549109707065</v>
      </c>
      <c r="L27" s="48">
        <v>43</v>
      </c>
    </row>
    <row r="28" spans="1:21" ht="17.25">
      <c r="A28" s="20" t="s">
        <v>31</v>
      </c>
      <c r="B28" s="20"/>
      <c r="C28" s="34">
        <v>2018</v>
      </c>
      <c r="D28" s="35">
        <v>1903</v>
      </c>
      <c r="E28" s="36">
        <v>55.754072517078299</v>
      </c>
      <c r="F28" s="36">
        <v>3.6258539148712563</v>
      </c>
      <c r="G28" s="36">
        <v>20.23121387283237</v>
      </c>
      <c r="H28" s="36">
        <v>4.9395691014188126</v>
      </c>
      <c r="I28" s="36">
        <v>5.9905412506568574</v>
      </c>
      <c r="J28" s="36">
        <v>1.1560693641618496</v>
      </c>
      <c r="K28" s="36">
        <v>8.3026799789805565</v>
      </c>
      <c r="L28" s="48">
        <v>51</v>
      </c>
    </row>
    <row r="29" spans="1:21" ht="17.25">
      <c r="A29" s="20" t="s">
        <v>32</v>
      </c>
      <c r="B29" s="20"/>
      <c r="C29" s="34">
        <v>516</v>
      </c>
      <c r="D29" s="35">
        <v>450</v>
      </c>
      <c r="E29" s="36">
        <v>55.555555555555557</v>
      </c>
      <c r="F29" s="36">
        <v>4.4444444444444446</v>
      </c>
      <c r="G29" s="36">
        <v>19.333333333333332</v>
      </c>
      <c r="H29" s="36">
        <v>4.4444444444444446</v>
      </c>
      <c r="I29" s="36">
        <v>3.3333333333333335</v>
      </c>
      <c r="J29" s="36">
        <v>2</v>
      </c>
      <c r="K29" s="36">
        <v>10.888888888888888</v>
      </c>
      <c r="L29" s="48">
        <v>22</v>
      </c>
    </row>
    <row r="30" spans="1:21">
      <c r="A30" s="30" t="s">
        <v>33</v>
      </c>
      <c r="B30" s="30"/>
      <c r="C30" s="34">
        <v>2512</v>
      </c>
      <c r="D30" s="35">
        <v>2523</v>
      </c>
      <c r="E30" s="36">
        <v>41.854934601664681</v>
      </c>
      <c r="F30" s="36">
        <v>4.5184304399524375</v>
      </c>
      <c r="G30" s="36">
        <v>25.287356321839084</v>
      </c>
      <c r="H30" s="36">
        <v>6.1038446294094335</v>
      </c>
      <c r="I30" s="36">
        <v>13.000396353547364</v>
      </c>
      <c r="J30" s="36">
        <v>0.79270709472849776</v>
      </c>
      <c r="K30" s="36">
        <v>8.4423305588585009</v>
      </c>
      <c r="L30" s="48">
        <v>66</v>
      </c>
    </row>
    <row r="31" spans="1:21">
      <c r="A31" s="26" t="s">
        <v>34</v>
      </c>
      <c r="B31" s="26"/>
      <c r="C31" s="34">
        <v>6533</v>
      </c>
      <c r="D31" s="35">
        <v>6215</v>
      </c>
      <c r="E31" s="36">
        <v>72.260659694288009</v>
      </c>
      <c r="F31" s="36">
        <v>1.8020917135961385</v>
      </c>
      <c r="G31" s="36">
        <v>9.5414320193081252</v>
      </c>
      <c r="H31" s="36">
        <v>2.1560740144810944</v>
      </c>
      <c r="I31" s="36">
        <v>4.8109412711182626</v>
      </c>
      <c r="J31" s="36">
        <v>1.0136765888978279</v>
      </c>
      <c r="K31" s="36">
        <v>8.4151246983105388</v>
      </c>
      <c r="L31" s="48">
        <v>133</v>
      </c>
    </row>
    <row r="32" spans="1:21" ht="17.25">
      <c r="A32" s="20" t="s">
        <v>35</v>
      </c>
      <c r="B32" s="20"/>
      <c r="C32" s="34">
        <v>10868</v>
      </c>
      <c r="D32" s="35">
        <v>10359</v>
      </c>
      <c r="E32" s="36">
        <v>75.152041702867066</v>
      </c>
      <c r="F32" s="36">
        <v>2.2106380924799689</v>
      </c>
      <c r="G32" s="36">
        <v>9.7499758663963707</v>
      </c>
      <c r="H32" s="36">
        <v>2.4616275702287869</v>
      </c>
      <c r="I32" s="36">
        <v>5.4928081861183511</v>
      </c>
      <c r="J32" s="36">
        <v>0.666087460179554</v>
      </c>
      <c r="K32" s="36">
        <v>4.2668211217298966</v>
      </c>
      <c r="L32" s="48">
        <v>65</v>
      </c>
    </row>
    <row r="33" spans="1:15" ht="17.25">
      <c r="A33" s="20" t="s">
        <v>36</v>
      </c>
      <c r="B33" s="20"/>
      <c r="C33" s="34">
        <v>6146</v>
      </c>
      <c r="D33" s="35">
        <v>5839</v>
      </c>
      <c r="E33" s="36">
        <v>68.727521835930801</v>
      </c>
      <c r="F33" s="36">
        <v>2.1921561911286176</v>
      </c>
      <c r="G33" s="36">
        <v>12.656276759719129</v>
      </c>
      <c r="H33" s="36">
        <v>2.8258263401267341</v>
      </c>
      <c r="I33" s="36">
        <v>4.8124678883370446</v>
      </c>
      <c r="J33" s="36">
        <v>0.83918479191642403</v>
      </c>
      <c r="K33" s="36">
        <v>7.9465661928412397</v>
      </c>
      <c r="L33" s="48">
        <v>107</v>
      </c>
    </row>
    <row r="34" spans="1:15">
      <c r="A34" s="21" t="s">
        <v>37</v>
      </c>
      <c r="B34" s="21"/>
      <c r="C34" s="37">
        <v>30505</v>
      </c>
      <c r="D34" s="38">
        <v>29029</v>
      </c>
      <c r="E34" s="39">
        <v>68.545247855592677</v>
      </c>
      <c r="F34" s="39">
        <v>2.556064625030142</v>
      </c>
      <c r="G34" s="39">
        <v>12.539184952978054</v>
      </c>
      <c r="H34" s="39">
        <v>3.0107823211271487</v>
      </c>
      <c r="I34" s="39">
        <v>5.7425333287402252</v>
      </c>
      <c r="J34" s="39">
        <v>0.87154225085259562</v>
      </c>
      <c r="K34" s="39">
        <v>6.7346446656791485</v>
      </c>
      <c r="L34" s="49">
        <v>488</v>
      </c>
    </row>
    <row r="35" spans="1:15">
      <c r="A35" s="29" t="s">
        <v>38</v>
      </c>
      <c r="B35" s="41">
        <v>1</v>
      </c>
      <c r="C35" s="37">
        <v>635239</v>
      </c>
      <c r="D35" s="37">
        <v>606221</v>
      </c>
      <c r="E35" s="43">
        <v>69.729191169556984</v>
      </c>
      <c r="F35" s="43">
        <v>1.6818948865182828</v>
      </c>
      <c r="G35" s="43">
        <v>10.850003546561403</v>
      </c>
      <c r="H35" s="43">
        <v>2.3432048708309345</v>
      </c>
      <c r="I35" s="43">
        <v>4.1201146116680221</v>
      </c>
      <c r="J35" s="43">
        <v>0.75335562443399362</v>
      </c>
      <c r="K35" s="43">
        <v>10.522235290430388</v>
      </c>
      <c r="L35" s="49">
        <v>8410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52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2011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44814</v>
      </c>
      <c r="D7" s="34">
        <v>44775</v>
      </c>
      <c r="E7" s="40">
        <v>91.611577630873683</v>
      </c>
      <c r="F7" s="40">
        <v>3.1735751295336789</v>
      </c>
      <c r="G7" s="40">
        <v>1.8894050384134358</v>
      </c>
      <c r="H7" s="40">
        <v>0.4154011077362873</v>
      </c>
      <c r="I7" s="40">
        <v>0.33946757191352511</v>
      </c>
      <c r="J7" s="40">
        <v>0.28140075040200108</v>
      </c>
      <c r="K7" s="40">
        <v>2.2891727711273897</v>
      </c>
      <c r="L7" s="48">
        <v>327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4970</v>
      </c>
      <c r="D8" s="34">
        <v>4804</v>
      </c>
      <c r="E8" s="40">
        <v>78.305225900478874</v>
      </c>
      <c r="F8" s="40">
        <v>2.9773058505100978</v>
      </c>
      <c r="G8" s="40">
        <v>6.912346450135332</v>
      </c>
      <c r="H8" s="40">
        <v>1.5407037268373933</v>
      </c>
      <c r="I8" s="40">
        <v>1.9987507807620237</v>
      </c>
      <c r="J8" s="40">
        <v>0.54132833645638145</v>
      </c>
      <c r="K8" s="40">
        <v>7.7243389548199044</v>
      </c>
      <c r="L8" s="48">
        <v>59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13204</v>
      </c>
      <c r="D9" s="34">
        <v>13050</v>
      </c>
      <c r="E9" s="40">
        <v>93.808429118773944</v>
      </c>
      <c r="F9" s="40">
        <v>0.9885057471264368</v>
      </c>
      <c r="G9" s="40">
        <v>1.685823754789272</v>
      </c>
      <c r="H9" s="40">
        <v>0.39080459770114945</v>
      </c>
      <c r="I9" s="40">
        <v>0.17624521072796934</v>
      </c>
      <c r="J9" s="40">
        <v>0.2988505747126437</v>
      </c>
      <c r="K9" s="40">
        <v>2.6513409961685825</v>
      </c>
      <c r="L9" s="48">
        <v>84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63551</v>
      </c>
      <c r="D10" s="37">
        <v>63144</v>
      </c>
      <c r="E10" s="43">
        <v>90.974740676221401</v>
      </c>
      <c r="F10" s="43">
        <v>2.6969672974899042</v>
      </c>
      <c r="G10" s="43">
        <v>2.2662126850898727</v>
      </c>
      <c r="H10" s="43">
        <v>0.50201916224562515</v>
      </c>
      <c r="I10" s="43">
        <v>0.43867289571620871</v>
      </c>
      <c r="J10" s="43">
        <v>0.30722939266766963</v>
      </c>
      <c r="K10" s="43">
        <v>2.8141578905693247</v>
      </c>
      <c r="L10" s="49">
        <v>480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22745</v>
      </c>
      <c r="D11" s="34">
        <v>22413</v>
      </c>
      <c r="E11" s="40">
        <v>85.500133844918352</v>
      </c>
      <c r="F11" s="40">
        <v>1.7845989113946641</v>
      </c>
      <c r="G11" s="40">
        <v>4.4838047648790935</v>
      </c>
      <c r="H11" s="40">
        <v>0.86106897474792543</v>
      </c>
      <c r="I11" s="40">
        <v>0.81645400196305884</v>
      </c>
      <c r="J11" s="40">
        <v>0.95476041759614527</v>
      </c>
      <c r="K11" s="40">
        <v>5.5991790845007587</v>
      </c>
      <c r="L11" s="48">
        <v>217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15318</v>
      </c>
      <c r="D12" s="34">
        <v>15016</v>
      </c>
      <c r="E12" s="40">
        <v>85.72189664358018</v>
      </c>
      <c r="F12" s="40">
        <v>1.9978689397975493</v>
      </c>
      <c r="G12" s="40">
        <v>4.1622269579115612</v>
      </c>
      <c r="H12" s="40">
        <v>0.78582844965370269</v>
      </c>
      <c r="I12" s="40">
        <v>0.73255194459243478</v>
      </c>
      <c r="J12" s="40">
        <v>0.43287160362280236</v>
      </c>
      <c r="K12" s="40">
        <v>6.1667554608417685</v>
      </c>
      <c r="L12" s="48">
        <v>171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12842</v>
      </c>
      <c r="D13" s="34">
        <v>12790</v>
      </c>
      <c r="E13" s="40">
        <v>86.622361219702896</v>
      </c>
      <c r="F13" s="40">
        <v>2.54886630179828</v>
      </c>
      <c r="G13" s="40">
        <v>3.0883502736512902</v>
      </c>
      <c r="H13" s="40">
        <v>0.59421422986708361</v>
      </c>
      <c r="I13" s="40">
        <v>0.37529319781078968</v>
      </c>
      <c r="J13" s="40">
        <v>0.25801407349491789</v>
      </c>
      <c r="K13" s="40">
        <v>6.5129007036747462</v>
      </c>
      <c r="L13" s="48">
        <v>97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21320</v>
      </c>
      <c r="D14" s="34">
        <v>20655</v>
      </c>
      <c r="E14" s="40">
        <v>78.547567175018159</v>
      </c>
      <c r="F14" s="40">
        <v>1.888162672476398</v>
      </c>
      <c r="G14" s="40">
        <v>6.3907044299201159</v>
      </c>
      <c r="H14" s="40">
        <v>1.2829823287339628</v>
      </c>
      <c r="I14" s="40">
        <v>1.6509319777293634</v>
      </c>
      <c r="J14" s="40">
        <v>0.63907044299201166</v>
      </c>
      <c r="K14" s="40">
        <v>9.6005809731299934</v>
      </c>
      <c r="L14" s="48">
        <v>222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19418</v>
      </c>
      <c r="D15" s="34">
        <v>19394</v>
      </c>
      <c r="E15" s="40">
        <v>91.961016861754246</v>
      </c>
      <c r="F15" s="40">
        <v>1.6707059248182334</v>
      </c>
      <c r="G15" s="40">
        <v>1.8099314185530861</v>
      </c>
      <c r="H15" s="40">
        <v>0.45892847934821845</v>
      </c>
      <c r="I15" s="40">
        <v>0.42283298097251587</v>
      </c>
      <c r="J15" s="40">
        <v>0.48471097818800596</v>
      </c>
      <c r="K15" s="40">
        <v>3.1918733563656989</v>
      </c>
      <c r="L15" s="48">
        <v>75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7108</v>
      </c>
      <c r="D16" s="34">
        <v>6609</v>
      </c>
      <c r="E16" s="40">
        <v>75.907990314769975</v>
      </c>
      <c r="F16" s="40">
        <v>2.2699757869249395</v>
      </c>
      <c r="G16" s="40">
        <v>4.8880145278450362</v>
      </c>
      <c r="H16" s="40">
        <v>0.87772397094430987</v>
      </c>
      <c r="I16" s="40">
        <v>0.87772397094430987</v>
      </c>
      <c r="J16" s="40">
        <v>0.5447941888619855</v>
      </c>
      <c r="K16" s="40">
        <v>14.633777239709444</v>
      </c>
      <c r="L16" s="48">
        <v>77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4964</v>
      </c>
      <c r="D17" s="34">
        <v>4722</v>
      </c>
      <c r="E17" s="40">
        <v>84.222786954680217</v>
      </c>
      <c r="F17" s="40">
        <v>1.9059720457433291</v>
      </c>
      <c r="G17" s="40">
        <v>4.7861075815332486</v>
      </c>
      <c r="H17" s="40">
        <v>0.91063108852181274</v>
      </c>
      <c r="I17" s="40">
        <v>0.74121135112240577</v>
      </c>
      <c r="J17" s="40">
        <v>0.67767894959762809</v>
      </c>
      <c r="K17" s="40">
        <v>6.7556120288013553</v>
      </c>
      <c r="L17" s="48">
        <v>43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31018</v>
      </c>
      <c r="D18" s="34">
        <v>31120</v>
      </c>
      <c r="E18" s="40">
        <v>85.005463076033166</v>
      </c>
      <c r="F18" s="40">
        <v>1.4814576772286137</v>
      </c>
      <c r="G18" s="40">
        <v>4.3222572144739377</v>
      </c>
      <c r="H18" s="40">
        <v>0.87087859116909827</v>
      </c>
      <c r="I18" s="40">
        <v>1.58750562375474</v>
      </c>
      <c r="J18" s="40">
        <v>0.33099813612700046</v>
      </c>
      <c r="K18" s="40">
        <v>6.4014396812134455</v>
      </c>
      <c r="L18" s="48">
        <v>205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32324</v>
      </c>
      <c r="D19" s="34">
        <v>31995</v>
      </c>
      <c r="E19" s="40">
        <v>84.53556694586824</v>
      </c>
      <c r="F19" s="40">
        <v>0.92824103012876613</v>
      </c>
      <c r="G19" s="40">
        <v>5.0068758594824354</v>
      </c>
      <c r="H19" s="40">
        <v>1.0157519689961245</v>
      </c>
      <c r="I19" s="40">
        <v>2.3221652706588323</v>
      </c>
      <c r="J19" s="40">
        <v>0.46880860107513439</v>
      </c>
      <c r="K19" s="40">
        <v>5.7225903237904738</v>
      </c>
      <c r="L19" s="48">
        <v>282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167057</v>
      </c>
      <c r="D20" s="37">
        <v>164714</v>
      </c>
      <c r="E20" s="43">
        <v>84.793035200407985</v>
      </c>
      <c r="F20" s="43">
        <v>1.6628823293709096</v>
      </c>
      <c r="G20" s="43">
        <v>4.3669633425209762</v>
      </c>
      <c r="H20" s="43">
        <v>0.87302840074310628</v>
      </c>
      <c r="I20" s="43">
        <v>1.271294486200323</v>
      </c>
      <c r="J20" s="43">
        <v>0.52151001129230057</v>
      </c>
      <c r="K20" s="43">
        <v>6.5112862294644049</v>
      </c>
      <c r="L20" s="49">
        <v>1390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1133516</v>
      </c>
      <c r="D21" s="54">
        <v>1110324</v>
      </c>
      <c r="E21" s="43">
        <v>83.187610102996956</v>
      </c>
      <c r="F21" s="43">
        <v>1.6087196169766662</v>
      </c>
      <c r="G21" s="43">
        <v>5.9819476116881196</v>
      </c>
      <c r="H21" s="43">
        <v>1.1362449158984225</v>
      </c>
      <c r="I21" s="43">
        <v>0.96539388502815393</v>
      </c>
      <c r="J21" s="43">
        <v>0.56983367017194986</v>
      </c>
      <c r="K21" s="43">
        <v>6.5502501972397242</v>
      </c>
      <c r="L21" s="49">
        <v>9018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152437</v>
      </c>
      <c r="D24" s="35">
        <v>155494</v>
      </c>
      <c r="E24" s="36">
        <v>78.057031139465195</v>
      </c>
      <c r="F24" s="36">
        <v>1.5544008128931019</v>
      </c>
      <c r="G24" s="36">
        <v>8.0408247263560018</v>
      </c>
      <c r="H24" s="36">
        <v>1.6830231391564947</v>
      </c>
      <c r="I24" s="36">
        <v>4.0959779798577438</v>
      </c>
      <c r="J24" s="36">
        <v>0.41802256035602658</v>
      </c>
      <c r="K24" s="36">
        <v>6.150719641915444</v>
      </c>
      <c r="L24" s="48">
        <v>1671</v>
      </c>
    </row>
    <row r="25" spans="1:21" ht="17.25">
      <c r="A25" s="20" t="s">
        <v>29</v>
      </c>
      <c r="B25" s="20"/>
      <c r="C25" s="34">
        <v>34327</v>
      </c>
      <c r="D25" s="35">
        <v>34632</v>
      </c>
      <c r="E25" s="36">
        <v>76.025755782057573</v>
      </c>
      <c r="F25" s="36">
        <v>2.6968498253111193</v>
      </c>
      <c r="G25" s="36">
        <v>9.1386827592180868</v>
      </c>
      <c r="H25" s="36">
        <v>1.9432333323708602</v>
      </c>
      <c r="I25" s="36">
        <v>4.3802154014956836</v>
      </c>
      <c r="J25" s="36">
        <v>0.46198712210897119</v>
      </c>
      <c r="K25" s="36">
        <v>5.3532757774377036</v>
      </c>
      <c r="L25" s="48">
        <v>444</v>
      </c>
    </row>
    <row r="26" spans="1:21">
      <c r="A26" s="21" t="s">
        <v>39</v>
      </c>
      <c r="B26" s="21"/>
      <c r="C26" s="37">
        <v>186764</v>
      </c>
      <c r="D26" s="38">
        <v>190126</v>
      </c>
      <c r="E26" s="39">
        <v>77.687019728918045</v>
      </c>
      <c r="F26" s="39">
        <v>1.762506114334103</v>
      </c>
      <c r="G26" s="39">
        <v>8.2413334245004659</v>
      </c>
      <c r="H26" s="39">
        <v>1.7304222966753802</v>
      </c>
      <c r="I26" s="39">
        <v>4.1477538697817771</v>
      </c>
      <c r="J26" s="39">
        <v>0.42550505714601294</v>
      </c>
      <c r="K26" s="39">
        <v>6.005459508644222</v>
      </c>
      <c r="L26" s="49">
        <v>2116</v>
      </c>
      <c r="N26" s="17"/>
    </row>
    <row r="27" spans="1:21">
      <c r="A27" s="26" t="s">
        <v>30</v>
      </c>
      <c r="B27" s="26"/>
      <c r="C27" s="34">
        <v>2510</v>
      </c>
      <c r="D27" s="35">
        <v>2191</v>
      </c>
      <c r="E27" s="36">
        <v>79.56204379562044</v>
      </c>
      <c r="F27" s="36">
        <v>2.0985401459854014</v>
      </c>
      <c r="G27" s="36">
        <v>6.6605839416058394</v>
      </c>
      <c r="H27" s="36">
        <v>1.687956204379562</v>
      </c>
      <c r="I27" s="36">
        <v>2.4635036496350367</v>
      </c>
      <c r="J27" s="36">
        <v>1.0036496350364963</v>
      </c>
      <c r="K27" s="36">
        <v>6.523722627737226</v>
      </c>
      <c r="L27" s="48">
        <v>39</v>
      </c>
    </row>
    <row r="28" spans="1:21" ht="17.25">
      <c r="A28" s="20" t="s">
        <v>31</v>
      </c>
      <c r="B28" s="20"/>
      <c r="C28" s="34">
        <v>2500</v>
      </c>
      <c r="D28" s="35">
        <v>2327</v>
      </c>
      <c r="E28" s="36">
        <v>58.762886597938142</v>
      </c>
      <c r="F28" s="36">
        <v>4.2525773195876289</v>
      </c>
      <c r="G28" s="36">
        <v>18.470790378006871</v>
      </c>
      <c r="H28" s="36">
        <v>4.2096219931271479</v>
      </c>
      <c r="I28" s="36">
        <v>5.4553264604810998</v>
      </c>
      <c r="J28" s="36">
        <v>0.94501718213058417</v>
      </c>
      <c r="K28" s="36">
        <v>7.9037800687285227</v>
      </c>
      <c r="L28" s="48">
        <v>67</v>
      </c>
    </row>
    <row r="29" spans="1:21" ht="17.25">
      <c r="A29" s="20" t="s">
        <v>32</v>
      </c>
      <c r="B29" s="20"/>
      <c r="C29" s="34">
        <v>506</v>
      </c>
      <c r="D29" s="35">
        <v>439</v>
      </c>
      <c r="E29" s="36">
        <v>65.375854214123009</v>
      </c>
      <c r="F29" s="36">
        <v>3.416856492027335</v>
      </c>
      <c r="G29" s="36">
        <v>13.439635535307517</v>
      </c>
      <c r="H29" s="36">
        <v>3.1890660592255125</v>
      </c>
      <c r="I29" s="36">
        <v>3.8724373576309796</v>
      </c>
      <c r="J29" s="36">
        <v>1.3667425968109339</v>
      </c>
      <c r="K29" s="36">
        <v>9.3394077448747161</v>
      </c>
      <c r="L29" s="48">
        <v>18</v>
      </c>
    </row>
    <row r="30" spans="1:21">
      <c r="A30" s="30" t="s">
        <v>33</v>
      </c>
      <c r="B30" s="30"/>
      <c r="C30" s="34">
        <v>3276</v>
      </c>
      <c r="D30" s="35">
        <v>3112</v>
      </c>
      <c r="E30" s="36">
        <v>47.799550273048503</v>
      </c>
      <c r="F30" s="36">
        <v>5.3003533568904597</v>
      </c>
      <c r="G30" s="36">
        <v>20.301959524574364</v>
      </c>
      <c r="H30" s="36">
        <v>4.7542563443623518</v>
      </c>
      <c r="I30" s="36">
        <v>11.789270799871506</v>
      </c>
      <c r="J30" s="36">
        <v>0.86733054930934794</v>
      </c>
      <c r="K30" s="36">
        <v>9.1872791519434625</v>
      </c>
      <c r="L30" s="48">
        <v>80</v>
      </c>
    </row>
    <row r="31" spans="1:21">
      <c r="A31" s="26" t="s">
        <v>34</v>
      </c>
      <c r="B31" s="26"/>
      <c r="C31" s="34">
        <v>6075</v>
      </c>
      <c r="D31" s="35">
        <v>5896</v>
      </c>
      <c r="E31" s="36">
        <v>73.524423337856177</v>
      </c>
      <c r="F31" s="36">
        <v>2.9341926729986429</v>
      </c>
      <c r="G31" s="36">
        <v>7.9545454545454541</v>
      </c>
      <c r="H31" s="36">
        <v>1.7639077340569878</v>
      </c>
      <c r="I31" s="36">
        <v>4.7489823609226596</v>
      </c>
      <c r="J31" s="36">
        <v>0.89891451831750335</v>
      </c>
      <c r="K31" s="36">
        <v>8.1750339213025782</v>
      </c>
      <c r="L31" s="48">
        <v>99</v>
      </c>
    </row>
    <row r="32" spans="1:21" ht="17.25">
      <c r="A32" s="20" t="s">
        <v>35</v>
      </c>
      <c r="B32" s="20"/>
      <c r="C32" s="34">
        <v>2708</v>
      </c>
      <c r="D32" s="35">
        <v>2566</v>
      </c>
      <c r="E32" s="36">
        <v>83.391812865497073</v>
      </c>
      <c r="F32" s="36">
        <v>1.4424951267056529</v>
      </c>
      <c r="G32" s="36">
        <v>6.1208576998050681</v>
      </c>
      <c r="H32" s="36">
        <v>1.4424951267056529</v>
      </c>
      <c r="I32" s="36">
        <v>3.6257309941520468</v>
      </c>
      <c r="J32" s="36">
        <v>0.7407407407407407</v>
      </c>
      <c r="K32" s="36">
        <v>3.2358674463937622</v>
      </c>
      <c r="L32" s="48">
        <v>16</v>
      </c>
    </row>
    <row r="33" spans="1:15" ht="17.25">
      <c r="A33" s="20" t="s">
        <v>36</v>
      </c>
      <c r="B33" s="20"/>
      <c r="C33" s="34">
        <v>2873</v>
      </c>
      <c r="D33" s="35">
        <v>2696</v>
      </c>
      <c r="E33" s="36">
        <v>67.507418397626111</v>
      </c>
      <c r="F33" s="36">
        <v>2.6706231454005933</v>
      </c>
      <c r="G33" s="36">
        <v>12.870919881305637</v>
      </c>
      <c r="H33" s="36">
        <v>2.9302670623145399</v>
      </c>
      <c r="I33" s="36">
        <v>4.8590504451038576</v>
      </c>
      <c r="J33" s="36">
        <v>0.92729970326409494</v>
      </c>
      <c r="K33" s="36">
        <v>8.2344213649851632</v>
      </c>
      <c r="L33" s="48">
        <v>101</v>
      </c>
    </row>
    <row r="34" spans="1:15">
      <c r="A34" s="21" t="s">
        <v>37</v>
      </c>
      <c r="B34" s="21"/>
      <c r="C34" s="37">
        <v>20447</v>
      </c>
      <c r="D34" s="38">
        <v>19227</v>
      </c>
      <c r="E34" s="39">
        <v>68.549435689395125</v>
      </c>
      <c r="F34" s="39">
        <v>3.1518177562802308</v>
      </c>
      <c r="G34" s="39">
        <v>11.65028345555729</v>
      </c>
      <c r="H34" s="39">
        <v>2.6785249908982158</v>
      </c>
      <c r="I34" s="39">
        <v>5.5598897383887245</v>
      </c>
      <c r="J34" s="39">
        <v>0.90497737556561086</v>
      </c>
      <c r="K34" s="39">
        <v>7.5050709939148073</v>
      </c>
      <c r="L34" s="49">
        <v>421</v>
      </c>
    </row>
    <row r="35" spans="1:15">
      <c r="A35" s="29" t="s">
        <v>38</v>
      </c>
      <c r="B35" s="41">
        <v>1</v>
      </c>
      <c r="C35" s="37">
        <v>503792</v>
      </c>
      <c r="D35" s="37">
        <v>494752</v>
      </c>
      <c r="E35" s="43">
        <v>71.004664963456435</v>
      </c>
      <c r="F35" s="43">
        <v>2.1344026906409677</v>
      </c>
      <c r="G35" s="43">
        <v>10.57519727055171</v>
      </c>
      <c r="H35" s="43">
        <v>2.2332400879632623</v>
      </c>
      <c r="I35" s="43">
        <v>4.8860843412457147</v>
      </c>
      <c r="J35" s="43">
        <v>0.71389302114999031</v>
      </c>
      <c r="K35" s="43">
        <v>8.4525176249919145</v>
      </c>
      <c r="L35" s="49">
        <v>7224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2010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29552</v>
      </c>
      <c r="D7" s="34">
        <v>29204</v>
      </c>
      <c r="E7" s="40">
        <v>89.8</v>
      </c>
      <c r="F7" s="40">
        <v>1.9</v>
      </c>
      <c r="G7" s="40">
        <v>2.9</v>
      </c>
      <c r="H7" s="40">
        <v>0.6</v>
      </c>
      <c r="I7" s="40">
        <v>0.5</v>
      </c>
      <c r="J7" s="40">
        <v>0.4</v>
      </c>
      <c r="K7" s="40">
        <v>3.9</v>
      </c>
      <c r="L7" s="48">
        <v>288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4373</v>
      </c>
      <c r="D8" s="34">
        <v>4266</v>
      </c>
      <c r="E8" s="40">
        <v>76.8</v>
      </c>
      <c r="F8" s="40">
        <v>2.7</v>
      </c>
      <c r="G8" s="40">
        <v>7.1</v>
      </c>
      <c r="H8" s="40">
        <v>1.5</v>
      </c>
      <c r="I8" s="40">
        <v>1.4</v>
      </c>
      <c r="J8" s="40">
        <v>0.5</v>
      </c>
      <c r="K8" s="40">
        <v>9.9</v>
      </c>
      <c r="L8" s="48">
        <v>90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11117</v>
      </c>
      <c r="D9" s="34">
        <v>10878</v>
      </c>
      <c r="E9" s="40">
        <v>93.9</v>
      </c>
      <c r="F9" s="40">
        <v>0.8</v>
      </c>
      <c r="G9" s="40">
        <v>1.8</v>
      </c>
      <c r="H9" s="40">
        <v>0.4</v>
      </c>
      <c r="I9" s="40">
        <v>0.2</v>
      </c>
      <c r="J9" s="40">
        <v>0.2</v>
      </c>
      <c r="K9" s="40">
        <v>2.7</v>
      </c>
      <c r="L9" s="48">
        <v>68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45655</v>
      </c>
      <c r="D10" s="37">
        <v>44923</v>
      </c>
      <c r="E10" s="43">
        <v>89.5</v>
      </c>
      <c r="F10" s="43">
        <v>1.7</v>
      </c>
      <c r="G10" s="43">
        <v>3.1</v>
      </c>
      <c r="H10" s="43">
        <v>0.7</v>
      </c>
      <c r="I10" s="43">
        <v>0.5</v>
      </c>
      <c r="J10" s="43">
        <v>0.3</v>
      </c>
      <c r="K10" s="43">
        <v>4.2</v>
      </c>
      <c r="L10" s="49">
        <v>453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23518</v>
      </c>
      <c r="D11" s="34">
        <v>23195</v>
      </c>
      <c r="E11" s="40">
        <v>86.4</v>
      </c>
      <c r="F11" s="40">
        <v>1.8</v>
      </c>
      <c r="G11" s="40">
        <v>4.2</v>
      </c>
      <c r="H11" s="40">
        <v>0.8</v>
      </c>
      <c r="I11" s="40">
        <v>0.8</v>
      </c>
      <c r="J11" s="40">
        <v>0.4</v>
      </c>
      <c r="K11" s="40">
        <v>5.8</v>
      </c>
      <c r="L11" s="48">
        <v>182</v>
      </c>
      <c r="M11" s="12"/>
      <c r="N11" s="13"/>
      <c r="O11" s="11"/>
      <c r="P11" s="13"/>
    </row>
    <row r="12" spans="1:45" ht="17.25">
      <c r="A12" s="20" t="s">
        <v>43</v>
      </c>
      <c r="B12" s="20"/>
      <c r="C12" s="34">
        <v>14323</v>
      </c>
      <c r="D12" s="34">
        <v>14024</v>
      </c>
      <c r="E12" s="40">
        <v>84.7</v>
      </c>
      <c r="F12" s="40">
        <v>2.7</v>
      </c>
      <c r="G12" s="40">
        <v>4.4000000000000004</v>
      </c>
      <c r="H12" s="40">
        <v>0.8</v>
      </c>
      <c r="I12" s="40">
        <v>0.7</v>
      </c>
      <c r="J12" s="40">
        <v>0.3</v>
      </c>
      <c r="K12" s="40">
        <v>6.4</v>
      </c>
      <c r="L12" s="48">
        <v>116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11098</v>
      </c>
      <c r="D13" s="34">
        <v>11174</v>
      </c>
      <c r="E13" s="40">
        <v>86.1</v>
      </c>
      <c r="F13" s="40">
        <v>2.7</v>
      </c>
      <c r="G13" s="40">
        <v>3</v>
      </c>
      <c r="H13" s="40">
        <v>0.6</v>
      </c>
      <c r="I13" s="40">
        <v>0.3</v>
      </c>
      <c r="J13" s="40">
        <v>0.3</v>
      </c>
      <c r="K13" s="40">
        <v>7</v>
      </c>
      <c r="L13" s="48">
        <v>78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21780</v>
      </c>
      <c r="D14" s="34">
        <v>21081</v>
      </c>
      <c r="E14" s="40">
        <v>79.2</v>
      </c>
      <c r="F14" s="40">
        <v>1.1000000000000001</v>
      </c>
      <c r="G14" s="40">
        <v>6.3</v>
      </c>
      <c r="H14" s="40">
        <v>1.3</v>
      </c>
      <c r="I14" s="40">
        <v>1.6</v>
      </c>
      <c r="J14" s="40">
        <v>0.5</v>
      </c>
      <c r="K14" s="40">
        <v>10.1</v>
      </c>
      <c r="L14" s="48">
        <v>217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20363</v>
      </c>
      <c r="D15" s="34">
        <v>18692</v>
      </c>
      <c r="E15" s="40">
        <v>93</v>
      </c>
      <c r="F15" s="40">
        <v>0.8</v>
      </c>
      <c r="G15" s="40">
        <v>1.8</v>
      </c>
      <c r="H15" s="40">
        <v>0.4</v>
      </c>
      <c r="I15" s="40">
        <v>0.4</v>
      </c>
      <c r="J15" s="40">
        <v>0.5</v>
      </c>
      <c r="K15" s="40">
        <v>3.1</v>
      </c>
      <c r="L15" s="48">
        <v>47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6057</v>
      </c>
      <c r="D16" s="34">
        <v>5640</v>
      </c>
      <c r="E16" s="40">
        <v>75.599999999999994</v>
      </c>
      <c r="F16" s="40">
        <v>1.3</v>
      </c>
      <c r="G16" s="40">
        <v>4.5</v>
      </c>
      <c r="H16" s="40">
        <v>0.8</v>
      </c>
      <c r="I16" s="40">
        <v>0.7</v>
      </c>
      <c r="J16" s="40">
        <v>0.4</v>
      </c>
      <c r="K16" s="40">
        <v>16.8</v>
      </c>
      <c r="L16" s="48">
        <v>36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4789</v>
      </c>
      <c r="D17" s="34">
        <v>4454</v>
      </c>
      <c r="E17" s="40">
        <v>83.9</v>
      </c>
      <c r="F17" s="40">
        <v>1.6</v>
      </c>
      <c r="G17" s="40">
        <v>5.0999999999999996</v>
      </c>
      <c r="H17" s="40">
        <v>0.9</v>
      </c>
      <c r="I17" s="40">
        <v>0.7</v>
      </c>
      <c r="J17" s="40">
        <v>0.7</v>
      </c>
      <c r="K17" s="40">
        <v>7.1</v>
      </c>
      <c r="L17" s="48">
        <v>41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25847</v>
      </c>
      <c r="D18" s="34">
        <v>25327</v>
      </c>
      <c r="E18" s="40">
        <v>85.1</v>
      </c>
      <c r="F18" s="40">
        <v>1.3</v>
      </c>
      <c r="G18" s="40">
        <v>4.8</v>
      </c>
      <c r="H18" s="40">
        <v>1</v>
      </c>
      <c r="I18" s="40">
        <v>1.9</v>
      </c>
      <c r="J18" s="40">
        <v>0.3</v>
      </c>
      <c r="K18" s="40">
        <v>5.6</v>
      </c>
      <c r="L18" s="48">
        <v>142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29371</v>
      </c>
      <c r="D19" s="34">
        <v>29238</v>
      </c>
      <c r="E19" s="40">
        <v>84.3</v>
      </c>
      <c r="F19" s="40">
        <v>0.8</v>
      </c>
      <c r="G19" s="40">
        <v>5.2</v>
      </c>
      <c r="H19" s="40">
        <v>1</v>
      </c>
      <c r="I19" s="40">
        <v>2.6</v>
      </c>
      <c r="J19" s="40">
        <v>0.5</v>
      </c>
      <c r="K19" s="40">
        <v>5.7</v>
      </c>
      <c r="L19" s="48">
        <v>223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160076</v>
      </c>
      <c r="D20" s="37">
        <v>156932</v>
      </c>
      <c r="E20" s="43">
        <v>84.9</v>
      </c>
      <c r="F20" s="43">
        <v>1.4</v>
      </c>
      <c r="G20" s="43">
        <v>4.4000000000000004</v>
      </c>
      <c r="H20" s="43">
        <v>0.8</v>
      </c>
      <c r="I20" s="43">
        <v>1.3</v>
      </c>
      <c r="J20" s="43">
        <v>0.4</v>
      </c>
      <c r="K20" s="43">
        <v>6.8</v>
      </c>
      <c r="L20" s="49">
        <v>1104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1014123</v>
      </c>
      <c r="D21" s="54">
        <v>987915</v>
      </c>
      <c r="E21" s="43">
        <v>82.8</v>
      </c>
      <c r="F21" s="43">
        <v>1.3</v>
      </c>
      <c r="G21" s="43">
        <v>6.1</v>
      </c>
      <c r="H21" s="43">
        <v>1.2</v>
      </c>
      <c r="I21" s="43">
        <v>1</v>
      </c>
      <c r="J21" s="43">
        <v>0.5</v>
      </c>
      <c r="K21" s="43">
        <v>7.3</v>
      </c>
      <c r="L21" s="49">
        <v>7445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147021</v>
      </c>
      <c r="D24" s="35">
        <v>146647</v>
      </c>
      <c r="E24" s="36">
        <v>78.7</v>
      </c>
      <c r="F24" s="36">
        <v>1.3</v>
      </c>
      <c r="G24" s="36">
        <v>8.3000000000000007</v>
      </c>
      <c r="H24" s="36">
        <v>1.8</v>
      </c>
      <c r="I24" s="36">
        <v>3.7</v>
      </c>
      <c r="J24" s="36">
        <v>0.4</v>
      </c>
      <c r="K24" s="36">
        <v>5.9</v>
      </c>
      <c r="L24" s="48">
        <v>1774</v>
      </c>
    </row>
    <row r="25" spans="1:21" ht="17.25">
      <c r="A25" s="20" t="s">
        <v>29</v>
      </c>
      <c r="B25" s="20"/>
      <c r="C25" s="34">
        <v>32593</v>
      </c>
      <c r="D25" s="35">
        <v>32668</v>
      </c>
      <c r="E25" s="36">
        <v>76.3</v>
      </c>
      <c r="F25" s="36">
        <v>2.4</v>
      </c>
      <c r="G25" s="36">
        <v>9.1</v>
      </c>
      <c r="H25" s="36">
        <v>1.9</v>
      </c>
      <c r="I25" s="36">
        <v>4.3</v>
      </c>
      <c r="J25" s="36">
        <v>0.4</v>
      </c>
      <c r="K25" s="36">
        <v>5.7</v>
      </c>
      <c r="L25" s="48">
        <v>313</v>
      </c>
    </row>
    <row r="26" spans="1:21">
      <c r="A26" s="21" t="s">
        <v>39</v>
      </c>
      <c r="B26" s="21"/>
      <c r="C26" s="37">
        <v>179614</v>
      </c>
      <c r="D26" s="38">
        <v>13646</v>
      </c>
      <c r="E26" s="39">
        <v>59.4</v>
      </c>
      <c r="F26" s="39">
        <v>3.3</v>
      </c>
      <c r="G26" s="39">
        <v>14.8</v>
      </c>
      <c r="H26" s="39">
        <v>3</v>
      </c>
      <c r="I26" s="39">
        <v>8.4</v>
      </c>
      <c r="J26" s="39">
        <v>0.8</v>
      </c>
      <c r="K26" s="39">
        <v>10.4</v>
      </c>
      <c r="L26" s="49">
        <v>2086</v>
      </c>
      <c r="N26" s="17"/>
    </row>
    <row r="27" spans="1:21">
      <c r="A27" s="26" t="s">
        <v>30</v>
      </c>
      <c r="B27" s="26"/>
      <c r="C27" s="34">
        <v>1923</v>
      </c>
      <c r="D27" s="35">
        <v>1737</v>
      </c>
      <c r="E27" s="36">
        <v>74.2</v>
      </c>
      <c r="F27" s="36">
        <v>3.1</v>
      </c>
      <c r="G27" s="36">
        <v>8.5</v>
      </c>
      <c r="H27" s="36">
        <v>2.1</v>
      </c>
      <c r="I27" s="36">
        <v>3.9</v>
      </c>
      <c r="J27" s="36">
        <v>1</v>
      </c>
      <c r="K27" s="36">
        <v>7.3</v>
      </c>
      <c r="L27" s="48">
        <v>39</v>
      </c>
    </row>
    <row r="28" spans="1:21" ht="17.25">
      <c r="A28" s="20" t="s">
        <v>44</v>
      </c>
      <c r="B28" s="20"/>
      <c r="C28" s="34">
        <v>2455</v>
      </c>
      <c r="D28" s="35">
        <v>2288</v>
      </c>
      <c r="E28" s="36">
        <v>58.8</v>
      </c>
      <c r="F28" s="36">
        <v>4.2</v>
      </c>
      <c r="G28" s="36">
        <v>17.899999999999999</v>
      </c>
      <c r="H28" s="36">
        <v>4</v>
      </c>
      <c r="I28" s="36">
        <v>5.5</v>
      </c>
      <c r="J28" s="36">
        <v>0.9</v>
      </c>
      <c r="K28" s="36">
        <v>8.6999999999999993</v>
      </c>
      <c r="L28" s="48">
        <v>53</v>
      </c>
    </row>
    <row r="29" spans="1:21" ht="17.25">
      <c r="A29" s="20" t="s">
        <v>45</v>
      </c>
      <c r="B29" s="20"/>
      <c r="C29" s="34">
        <v>529</v>
      </c>
      <c r="D29" s="35">
        <v>465</v>
      </c>
      <c r="E29" s="36">
        <v>66.900000000000006</v>
      </c>
      <c r="F29" s="36">
        <v>3.9</v>
      </c>
      <c r="G29" s="36">
        <v>12.3</v>
      </c>
      <c r="H29" s="36">
        <v>3</v>
      </c>
      <c r="I29" s="36">
        <v>3.9</v>
      </c>
      <c r="J29" s="36">
        <v>1.1000000000000001</v>
      </c>
      <c r="K29" s="36">
        <v>9</v>
      </c>
      <c r="L29" s="48">
        <v>8</v>
      </c>
    </row>
    <row r="30" spans="1:21">
      <c r="A30" s="30" t="s">
        <v>33</v>
      </c>
      <c r="B30" s="30"/>
      <c r="C30" s="34">
        <v>2995</v>
      </c>
      <c r="D30" s="35">
        <v>2803</v>
      </c>
      <c r="E30" s="36">
        <v>48.7</v>
      </c>
      <c r="F30" s="36">
        <v>5</v>
      </c>
      <c r="G30" s="36">
        <v>21</v>
      </c>
      <c r="H30" s="36">
        <v>5.0999999999999996</v>
      </c>
      <c r="I30" s="36">
        <v>10.8</v>
      </c>
      <c r="J30" s="36">
        <v>0.8</v>
      </c>
      <c r="K30" s="36">
        <v>8.6</v>
      </c>
      <c r="L30" s="48">
        <v>81</v>
      </c>
    </row>
    <row r="31" spans="1:21">
      <c r="A31" s="26" t="s">
        <v>34</v>
      </c>
      <c r="B31" s="26"/>
      <c r="C31" s="34">
        <v>6065</v>
      </c>
      <c r="D31" s="35">
        <v>5739</v>
      </c>
      <c r="E31" s="36">
        <v>74.900000000000006</v>
      </c>
      <c r="F31" s="36">
        <v>1.6</v>
      </c>
      <c r="G31" s="36">
        <v>8</v>
      </c>
      <c r="H31" s="36">
        <v>1.8</v>
      </c>
      <c r="I31" s="36">
        <v>4.9000000000000004</v>
      </c>
      <c r="J31" s="36">
        <v>0.8</v>
      </c>
      <c r="K31" s="36">
        <v>8</v>
      </c>
      <c r="L31" s="48">
        <v>96</v>
      </c>
    </row>
    <row r="32" spans="1:21" ht="17.25">
      <c r="A32" s="20" t="s">
        <v>35</v>
      </c>
      <c r="B32" s="20"/>
      <c r="C32" s="34">
        <v>2692</v>
      </c>
      <c r="D32" s="35">
        <v>2606</v>
      </c>
      <c r="E32" s="36">
        <v>82.8</v>
      </c>
      <c r="F32" s="36">
        <v>1.4</v>
      </c>
      <c r="G32" s="36">
        <v>6.5</v>
      </c>
      <c r="H32" s="36">
        <v>1.5</v>
      </c>
      <c r="I32" s="36">
        <v>3.5</v>
      </c>
      <c r="J32" s="36">
        <v>0.5</v>
      </c>
      <c r="K32" s="36">
        <v>3.7</v>
      </c>
      <c r="L32" s="48">
        <v>13</v>
      </c>
    </row>
    <row r="33" spans="1:15" ht="17.25">
      <c r="A33" s="20" t="s">
        <v>36</v>
      </c>
      <c r="B33" s="20"/>
      <c r="C33" s="34">
        <v>2421</v>
      </c>
      <c r="D33" s="35">
        <v>2278</v>
      </c>
      <c r="E33" s="36">
        <v>67.7</v>
      </c>
      <c r="F33" s="36">
        <v>2.6</v>
      </c>
      <c r="G33" s="36">
        <v>12.3</v>
      </c>
      <c r="H33" s="36">
        <v>2.8</v>
      </c>
      <c r="I33" s="36">
        <v>5</v>
      </c>
      <c r="J33" s="36">
        <v>0.9</v>
      </c>
      <c r="K33" s="36">
        <v>8.6999999999999993</v>
      </c>
      <c r="L33" s="48">
        <v>80</v>
      </c>
    </row>
    <row r="34" spans="1:15">
      <c r="A34" s="21" t="s">
        <v>37</v>
      </c>
      <c r="B34" s="21"/>
      <c r="C34" s="37">
        <f>SUM(C27:C33)</f>
        <v>19080</v>
      </c>
      <c r="D34" s="38">
        <v>17916</v>
      </c>
      <c r="E34" s="39">
        <v>68.7</v>
      </c>
      <c r="F34" s="39">
        <v>2.8</v>
      </c>
      <c r="G34" s="39">
        <v>11.8</v>
      </c>
      <c r="H34" s="39">
        <v>2.8</v>
      </c>
      <c r="I34" s="39">
        <v>5.6</v>
      </c>
      <c r="J34" s="39">
        <v>0.8</v>
      </c>
      <c r="K34" s="39">
        <v>7.6</v>
      </c>
      <c r="L34" s="49">
        <v>369</v>
      </c>
    </row>
    <row r="35" spans="1:15">
      <c r="A35" s="29" t="s">
        <v>38</v>
      </c>
      <c r="B35" s="41">
        <v>1</v>
      </c>
      <c r="C35" s="37">
        <v>474410</v>
      </c>
      <c r="D35" s="37">
        <v>459416</v>
      </c>
      <c r="E35" s="43">
        <v>71.3</v>
      </c>
      <c r="F35" s="43">
        <v>2</v>
      </c>
      <c r="G35" s="43">
        <v>10.6</v>
      </c>
      <c r="H35" s="43">
        <v>2.2999999999999998</v>
      </c>
      <c r="I35" s="43">
        <v>4.7</v>
      </c>
      <c r="J35" s="43">
        <v>0.7</v>
      </c>
      <c r="K35" s="43">
        <v>8.4</v>
      </c>
      <c r="L35" s="49">
        <v>6245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ignoredErrors>
    <ignoredError sqref="C34" formulaRange="1"/>
  </ignoredErrors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2008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38746</v>
      </c>
      <c r="D7" s="34">
        <v>37888</v>
      </c>
      <c r="E7" s="40">
        <v>93.5</v>
      </c>
      <c r="F7" s="40">
        <v>0.7</v>
      </c>
      <c r="G7" s="40">
        <v>2.2000000000000002</v>
      </c>
      <c r="H7" s="40">
        <v>0.4</v>
      </c>
      <c r="I7" s="40">
        <v>0.3</v>
      </c>
      <c r="J7" s="40">
        <v>0.3</v>
      </c>
      <c r="K7" s="40">
        <v>2.7</v>
      </c>
      <c r="L7" s="48">
        <v>184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3931</v>
      </c>
      <c r="D8" s="34">
        <v>3789</v>
      </c>
      <c r="E8" s="40">
        <v>79.5</v>
      </c>
      <c r="F8" s="40">
        <v>1.7</v>
      </c>
      <c r="G8" s="40">
        <v>6.9</v>
      </c>
      <c r="H8" s="40">
        <v>1.3</v>
      </c>
      <c r="I8" s="40">
        <v>1.5</v>
      </c>
      <c r="J8" s="40">
        <v>0.3</v>
      </c>
      <c r="K8" s="40">
        <v>8.8000000000000007</v>
      </c>
      <c r="L8" s="48">
        <v>46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10968</v>
      </c>
      <c r="D9" s="34">
        <v>10624</v>
      </c>
      <c r="E9" s="40">
        <v>94</v>
      </c>
      <c r="F9" s="40">
        <v>0.2</v>
      </c>
      <c r="G9" s="40">
        <v>1.8</v>
      </c>
      <c r="H9" s="40">
        <v>0.4</v>
      </c>
      <c r="I9" s="40">
        <v>0.2</v>
      </c>
      <c r="J9" s="40">
        <v>0.2</v>
      </c>
      <c r="K9" s="40">
        <v>3.1</v>
      </c>
      <c r="L9" s="48">
        <v>70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54142</v>
      </c>
      <c r="D10" s="37">
        <v>52778</v>
      </c>
      <c r="E10" s="43">
        <v>92.5</v>
      </c>
      <c r="F10" s="43">
        <v>0.6</v>
      </c>
      <c r="G10" s="43">
        <v>2.5</v>
      </c>
      <c r="H10" s="43">
        <v>0.5</v>
      </c>
      <c r="I10" s="43">
        <v>0.4</v>
      </c>
      <c r="J10" s="43">
        <v>0.3</v>
      </c>
      <c r="K10" s="43">
        <v>3.2</v>
      </c>
      <c r="L10" s="49">
        <v>304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20363</v>
      </c>
      <c r="D11" s="34">
        <v>19642</v>
      </c>
      <c r="E11" s="40">
        <v>86.4</v>
      </c>
      <c r="F11" s="40">
        <v>1.1000000000000001</v>
      </c>
      <c r="G11" s="40">
        <v>4.7</v>
      </c>
      <c r="H11" s="40">
        <v>0.9</v>
      </c>
      <c r="I11" s="40">
        <v>0.7</v>
      </c>
      <c r="J11" s="40">
        <v>0.6</v>
      </c>
      <c r="K11" s="40">
        <v>5.7</v>
      </c>
      <c r="L11" s="48">
        <v>171</v>
      </c>
      <c r="M11" s="12"/>
      <c r="N11" s="13"/>
      <c r="O11" s="11"/>
      <c r="P11" s="13"/>
    </row>
    <row r="12" spans="1:45" ht="17.25">
      <c r="A12" s="20" t="s">
        <v>43</v>
      </c>
      <c r="B12" s="20"/>
      <c r="C12" s="34">
        <v>17181</v>
      </c>
      <c r="D12" s="34">
        <v>16381</v>
      </c>
      <c r="E12" s="40">
        <v>84.2</v>
      </c>
      <c r="F12" s="40">
        <v>3.6</v>
      </c>
      <c r="G12" s="40">
        <v>3.9</v>
      </c>
      <c r="H12" s="40">
        <v>0.8</v>
      </c>
      <c r="I12" s="40">
        <v>0.7</v>
      </c>
      <c r="J12" s="40">
        <v>0.4</v>
      </c>
      <c r="K12" s="40">
        <v>6.5</v>
      </c>
      <c r="L12" s="48">
        <v>129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9610</v>
      </c>
      <c r="D13" s="34">
        <v>9446</v>
      </c>
      <c r="E13" s="40">
        <v>87.6</v>
      </c>
      <c r="F13" s="40">
        <v>3.2</v>
      </c>
      <c r="G13" s="40">
        <v>2.8</v>
      </c>
      <c r="H13" s="40">
        <v>0.7</v>
      </c>
      <c r="I13" s="40">
        <v>0.4</v>
      </c>
      <c r="J13" s="40">
        <v>0.3</v>
      </c>
      <c r="K13" s="40">
        <v>5.0999999999999996</v>
      </c>
      <c r="L13" s="48">
        <v>48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18414</v>
      </c>
      <c r="D14" s="34">
        <v>18778</v>
      </c>
      <c r="E14" s="40">
        <v>78.8</v>
      </c>
      <c r="F14" s="40">
        <v>0.9</v>
      </c>
      <c r="G14" s="40">
        <v>5</v>
      </c>
      <c r="H14" s="40">
        <v>1</v>
      </c>
      <c r="I14" s="40">
        <v>1.4</v>
      </c>
      <c r="J14" s="40">
        <v>0.8</v>
      </c>
      <c r="K14" s="40">
        <v>12.1</v>
      </c>
      <c r="L14" s="48">
        <v>149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17788</v>
      </c>
      <c r="D15" s="34">
        <v>17296</v>
      </c>
      <c r="E15" s="40">
        <v>93.8</v>
      </c>
      <c r="F15" s="40">
        <v>0</v>
      </c>
      <c r="G15" s="40">
        <v>1.8</v>
      </c>
      <c r="H15" s="40">
        <v>0.5</v>
      </c>
      <c r="I15" s="40">
        <v>0.3</v>
      </c>
      <c r="J15" s="40">
        <v>0.5</v>
      </c>
      <c r="K15" s="40">
        <v>3.1</v>
      </c>
      <c r="L15" s="48">
        <v>37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4019</v>
      </c>
      <c r="D16" s="34">
        <v>3864</v>
      </c>
      <c r="E16" s="40">
        <v>74.2</v>
      </c>
      <c r="F16" s="40">
        <v>2.1</v>
      </c>
      <c r="G16" s="40">
        <v>6.1</v>
      </c>
      <c r="H16" s="40">
        <v>1.2</v>
      </c>
      <c r="I16" s="40">
        <v>0.7</v>
      </c>
      <c r="J16" s="40">
        <v>0.5</v>
      </c>
      <c r="K16" s="40">
        <v>15.2</v>
      </c>
      <c r="L16" s="48">
        <v>91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4680</v>
      </c>
      <c r="D17" s="34">
        <v>4130</v>
      </c>
      <c r="E17" s="40">
        <v>83.1</v>
      </c>
      <c r="F17" s="40">
        <v>0.2</v>
      </c>
      <c r="G17" s="40">
        <v>5.5</v>
      </c>
      <c r="H17" s="40">
        <v>0.9</v>
      </c>
      <c r="I17" s="40">
        <v>1.1000000000000001</v>
      </c>
      <c r="J17" s="40">
        <v>0.3</v>
      </c>
      <c r="K17" s="40">
        <v>8.9</v>
      </c>
      <c r="L17" s="48">
        <v>25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21534</v>
      </c>
      <c r="D18" s="34">
        <v>21646</v>
      </c>
      <c r="E18" s="40">
        <v>87.7</v>
      </c>
      <c r="F18" s="40">
        <v>1.2</v>
      </c>
      <c r="G18" s="40">
        <v>3.5</v>
      </c>
      <c r="H18" s="40">
        <v>0.7</v>
      </c>
      <c r="I18" s="40">
        <v>1.8</v>
      </c>
      <c r="J18" s="40">
        <v>0.2</v>
      </c>
      <c r="K18" s="40">
        <v>4.9000000000000004</v>
      </c>
      <c r="L18" s="48">
        <v>114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32129</v>
      </c>
      <c r="D19" s="34">
        <v>32695</v>
      </c>
      <c r="E19" s="40">
        <v>86.8</v>
      </c>
      <c r="F19" s="40">
        <v>0.2</v>
      </c>
      <c r="G19" s="40">
        <v>4</v>
      </c>
      <c r="H19" s="40">
        <v>0.8</v>
      </c>
      <c r="I19" s="40">
        <v>2.7</v>
      </c>
      <c r="J19" s="40">
        <v>0.4</v>
      </c>
      <c r="K19" s="40">
        <v>5.2</v>
      </c>
      <c r="L19" s="48">
        <v>318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f>SUM(C11:C19)</f>
        <v>145718</v>
      </c>
      <c r="D20" s="37">
        <f>SUM(D11:D19)</f>
        <v>143878</v>
      </c>
      <c r="E20" s="43">
        <v>86</v>
      </c>
      <c r="F20" s="43">
        <v>1.2</v>
      </c>
      <c r="G20" s="43">
        <v>3.9</v>
      </c>
      <c r="H20" s="43">
        <v>0.8</v>
      </c>
      <c r="I20" s="43">
        <v>1.3</v>
      </c>
      <c r="J20" s="43">
        <v>0.4</v>
      </c>
      <c r="K20" s="43">
        <v>6.4</v>
      </c>
      <c r="L20" s="49">
        <f>SUM(L11:L19)</f>
        <v>1082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891554</v>
      </c>
      <c r="D21" s="54">
        <v>860792</v>
      </c>
      <c r="E21" s="43">
        <v>84.9</v>
      </c>
      <c r="F21" s="43">
        <v>0.7</v>
      </c>
      <c r="G21" s="43">
        <v>5.3</v>
      </c>
      <c r="H21" s="43">
        <v>1</v>
      </c>
      <c r="I21" s="43">
        <v>0.9</v>
      </c>
      <c r="J21" s="43">
        <v>0.5</v>
      </c>
      <c r="K21" s="43">
        <v>6.6</v>
      </c>
      <c r="L21" s="49">
        <v>6984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119790</v>
      </c>
      <c r="D24" s="35">
        <v>120741</v>
      </c>
      <c r="E24" s="36">
        <v>78</v>
      </c>
      <c r="F24" s="36">
        <v>0.6</v>
      </c>
      <c r="G24" s="36">
        <v>7.6</v>
      </c>
      <c r="H24" s="36">
        <v>1.5</v>
      </c>
      <c r="I24" s="36">
        <v>3.5</v>
      </c>
      <c r="J24" s="36">
        <v>0.4</v>
      </c>
      <c r="K24" s="36">
        <v>8.3000000000000007</v>
      </c>
      <c r="L24" s="48">
        <v>1927</v>
      </c>
    </row>
    <row r="25" spans="1:21" ht="17.25">
      <c r="A25" s="20" t="s">
        <v>29</v>
      </c>
      <c r="B25" s="20"/>
      <c r="C25" s="34">
        <v>31143</v>
      </c>
      <c r="D25" s="35">
        <v>31556</v>
      </c>
      <c r="E25" s="36">
        <v>75.7</v>
      </c>
      <c r="F25" s="36">
        <v>2.1</v>
      </c>
      <c r="G25" s="36">
        <v>9.1</v>
      </c>
      <c r="H25" s="36">
        <v>1.8</v>
      </c>
      <c r="I25" s="36">
        <v>4.7</v>
      </c>
      <c r="J25" s="36">
        <v>0.4</v>
      </c>
      <c r="K25" s="36">
        <v>6.2</v>
      </c>
      <c r="L25" s="48">
        <v>312</v>
      </c>
    </row>
    <row r="26" spans="1:21">
      <c r="A26" s="21" t="s">
        <v>39</v>
      </c>
      <c r="B26" s="21"/>
      <c r="C26" s="37">
        <f>SUM(C24:C25)</f>
        <v>150933</v>
      </c>
      <c r="D26" s="38">
        <v>152298</v>
      </c>
      <c r="E26" s="39">
        <v>77.5</v>
      </c>
      <c r="F26" s="39">
        <v>0.9</v>
      </c>
      <c r="G26" s="39">
        <v>7.9</v>
      </c>
      <c r="H26" s="39">
        <v>1.6</v>
      </c>
      <c r="I26" s="39">
        <v>3.7</v>
      </c>
      <c r="J26" s="39">
        <v>0.4</v>
      </c>
      <c r="K26" s="39">
        <v>7.9</v>
      </c>
      <c r="L26" s="49">
        <v>1927</v>
      </c>
      <c r="N26" s="17"/>
    </row>
    <row r="27" spans="1:21">
      <c r="A27" s="26" t="s">
        <v>30</v>
      </c>
      <c r="B27" s="26"/>
      <c r="C27" s="34">
        <v>1217</v>
      </c>
      <c r="D27" s="35">
        <v>1120</v>
      </c>
      <c r="E27" s="36">
        <v>72</v>
      </c>
      <c r="F27" s="36">
        <v>2.2999999999999998</v>
      </c>
      <c r="G27" s="36">
        <v>10.9</v>
      </c>
      <c r="H27" s="36">
        <v>2.4</v>
      </c>
      <c r="I27" s="36">
        <v>3.9</v>
      </c>
      <c r="J27" s="36">
        <v>0.8</v>
      </c>
      <c r="K27" s="36">
        <v>7.7</v>
      </c>
      <c r="L27" s="48">
        <v>51</v>
      </c>
    </row>
    <row r="28" spans="1:21" ht="17.25">
      <c r="A28" s="20" t="s">
        <v>44</v>
      </c>
      <c r="B28" s="20"/>
      <c r="C28" s="34">
        <v>2145</v>
      </c>
      <c r="D28" s="35">
        <v>1975</v>
      </c>
      <c r="E28" s="36">
        <v>58.2</v>
      </c>
      <c r="F28" s="36">
        <v>3.4</v>
      </c>
      <c r="G28" s="36">
        <v>18.8</v>
      </c>
      <c r="H28" s="36">
        <v>4.3</v>
      </c>
      <c r="I28" s="36">
        <v>5.2</v>
      </c>
      <c r="J28" s="36">
        <v>0.8</v>
      </c>
      <c r="K28" s="36">
        <v>9.1999999999999993</v>
      </c>
      <c r="L28" s="48">
        <v>47</v>
      </c>
    </row>
    <row r="29" spans="1:21" ht="17.25">
      <c r="A29" s="20" t="s">
        <v>45</v>
      </c>
      <c r="B29" s="20"/>
      <c r="C29" s="34">
        <v>267</v>
      </c>
      <c r="D29" s="35">
        <v>234</v>
      </c>
      <c r="E29" s="36">
        <v>62</v>
      </c>
      <c r="F29" s="36">
        <v>3</v>
      </c>
      <c r="G29" s="36">
        <v>16.7</v>
      </c>
      <c r="H29" s="36">
        <v>3.8</v>
      </c>
      <c r="I29" s="36">
        <v>4.3</v>
      </c>
      <c r="J29" s="36">
        <v>0.9</v>
      </c>
      <c r="K29" s="36">
        <v>9.4</v>
      </c>
      <c r="L29" s="48">
        <v>5</v>
      </c>
    </row>
    <row r="30" spans="1:21">
      <c r="A30" s="30" t="s">
        <v>33</v>
      </c>
      <c r="B30" s="30"/>
      <c r="C30" s="34">
        <v>2204</v>
      </c>
      <c r="D30" s="35">
        <v>2085</v>
      </c>
      <c r="E30" s="36">
        <v>46.4</v>
      </c>
      <c r="F30" s="36">
        <v>7</v>
      </c>
      <c r="G30" s="36">
        <v>22.1</v>
      </c>
      <c r="H30" s="36">
        <v>5</v>
      </c>
      <c r="I30" s="36">
        <v>8.8000000000000007</v>
      </c>
      <c r="J30" s="36">
        <v>1.1000000000000001</v>
      </c>
      <c r="K30" s="36">
        <v>9.6999999999999993</v>
      </c>
      <c r="L30" s="48">
        <v>62</v>
      </c>
    </row>
    <row r="31" spans="1:21">
      <c r="A31" s="26" t="s">
        <v>34</v>
      </c>
      <c r="B31" s="26"/>
      <c r="C31" s="34">
        <v>5744</v>
      </c>
      <c r="D31" s="35">
        <v>5454</v>
      </c>
      <c r="E31" s="36">
        <v>74.599999999999994</v>
      </c>
      <c r="F31" s="36">
        <v>1.2</v>
      </c>
      <c r="G31" s="36">
        <v>8.4</v>
      </c>
      <c r="H31" s="36">
        <v>1.8</v>
      </c>
      <c r="I31" s="36">
        <v>4.7</v>
      </c>
      <c r="J31" s="36">
        <v>0.8</v>
      </c>
      <c r="K31" s="36">
        <v>8.5</v>
      </c>
      <c r="L31" s="48">
        <v>90</v>
      </c>
    </row>
    <row r="32" spans="1:21" ht="17.25">
      <c r="A32" s="20" t="s">
        <v>35</v>
      </c>
      <c r="B32" s="20"/>
      <c r="C32" s="34">
        <v>2206</v>
      </c>
      <c r="D32" s="35">
        <v>2097</v>
      </c>
      <c r="E32" s="36">
        <v>83.7</v>
      </c>
      <c r="F32" s="36">
        <v>0.9</v>
      </c>
      <c r="G32" s="36">
        <v>6.6</v>
      </c>
      <c r="H32" s="36">
        <v>1.5</v>
      </c>
      <c r="I32" s="36">
        <v>3.1</v>
      </c>
      <c r="J32" s="36">
        <v>0.5</v>
      </c>
      <c r="K32" s="36">
        <v>3.9</v>
      </c>
      <c r="L32" s="48">
        <v>11</v>
      </c>
    </row>
    <row r="33" spans="1:15" ht="17.25">
      <c r="A33" s="20" t="s">
        <v>36</v>
      </c>
      <c r="B33" s="20"/>
      <c r="C33" s="34">
        <v>2024</v>
      </c>
      <c r="D33" s="35">
        <v>1918</v>
      </c>
      <c r="E33" s="36">
        <v>67.7</v>
      </c>
      <c r="F33" s="36">
        <v>1.9</v>
      </c>
      <c r="G33" s="36">
        <v>13.4</v>
      </c>
      <c r="H33" s="36">
        <v>2.9</v>
      </c>
      <c r="I33" s="36">
        <v>5.5</v>
      </c>
      <c r="J33" s="36">
        <v>0.8</v>
      </c>
      <c r="K33" s="36">
        <v>7.6</v>
      </c>
      <c r="L33" s="48">
        <v>35</v>
      </c>
    </row>
    <row r="34" spans="1:15">
      <c r="A34" s="21" t="s">
        <v>37</v>
      </c>
      <c r="B34" s="21"/>
      <c r="C34" s="37">
        <f>SUM(C27:C33)</f>
        <v>15807</v>
      </c>
      <c r="D34" s="38">
        <f>SUM(D27:D33)</f>
        <v>14883</v>
      </c>
      <c r="E34" s="39">
        <v>68.5</v>
      </c>
      <c r="F34" s="39">
        <v>2.5</v>
      </c>
      <c r="G34" s="39">
        <v>12.4</v>
      </c>
      <c r="H34" s="39">
        <v>2.8</v>
      </c>
      <c r="I34" s="39">
        <v>5.2</v>
      </c>
      <c r="J34" s="39">
        <v>0.8</v>
      </c>
      <c r="K34" s="39">
        <v>7.9</v>
      </c>
      <c r="L34" s="49">
        <f>SUM(L27:L33)</f>
        <v>301</v>
      </c>
    </row>
    <row r="35" spans="1:15">
      <c r="A35" s="29" t="s">
        <v>38</v>
      </c>
      <c r="B35" s="41">
        <v>1</v>
      </c>
      <c r="C35" s="37">
        <v>408366</v>
      </c>
      <c r="D35" s="37">
        <v>395415</v>
      </c>
      <c r="E35" s="43">
        <v>70.099999999999994</v>
      </c>
      <c r="F35" s="43">
        <v>1.4</v>
      </c>
      <c r="G35" s="43">
        <v>10.9</v>
      </c>
      <c r="H35" s="43">
        <v>2.2000000000000002</v>
      </c>
      <c r="I35" s="43">
        <v>4.8</v>
      </c>
      <c r="J35" s="43">
        <v>0.7</v>
      </c>
      <c r="K35" s="43">
        <v>10</v>
      </c>
      <c r="L35" s="49">
        <v>5614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ignoredErrors>
    <ignoredError sqref="C20:L20 C34:L34" formulaRange="1"/>
  </ignoredErrors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2007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28319</v>
      </c>
      <c r="D7" s="34">
        <v>27731</v>
      </c>
      <c r="E7" s="40">
        <v>90.660271897876029</v>
      </c>
      <c r="F7" s="40">
        <v>1.7453391511305039</v>
      </c>
      <c r="G7" s="40">
        <v>2.9101006094262738</v>
      </c>
      <c r="H7" s="40">
        <v>0.59139591071364173</v>
      </c>
      <c r="I7" s="40">
        <v>0.42551656990371783</v>
      </c>
      <c r="J7" s="40">
        <v>0.29209188273051817</v>
      </c>
      <c r="K7" s="40">
        <v>3.3716779055930188</v>
      </c>
      <c r="L7" s="48">
        <v>171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3630</v>
      </c>
      <c r="D8" s="34">
        <v>3476</v>
      </c>
      <c r="E8" s="40">
        <v>79.228998849252008</v>
      </c>
      <c r="F8" s="40">
        <v>2.5028768699654775</v>
      </c>
      <c r="G8" s="40">
        <v>6.5880322209436137</v>
      </c>
      <c r="H8" s="40">
        <v>1.3521288837744534</v>
      </c>
      <c r="I8" s="40">
        <v>1.380897583429229</v>
      </c>
      <c r="J8" s="40">
        <v>0.31645569620253167</v>
      </c>
      <c r="K8" s="40">
        <v>8.6018411967779063</v>
      </c>
      <c r="L8" s="48">
        <v>32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10053</v>
      </c>
      <c r="D9" s="34">
        <v>9711</v>
      </c>
      <c r="E9" s="40">
        <v>93.842034805890222</v>
      </c>
      <c r="F9" s="40">
        <v>0.45309442899804347</v>
      </c>
      <c r="G9" s="40">
        <v>1.935948923900731</v>
      </c>
      <c r="H9" s="40">
        <v>0.43249922767995058</v>
      </c>
      <c r="I9" s="40">
        <v>0.17505921120378951</v>
      </c>
      <c r="J9" s="40">
        <v>0.27803521779425394</v>
      </c>
      <c r="K9" s="40">
        <v>2.8833281845330037</v>
      </c>
      <c r="L9" s="48">
        <v>76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42792</v>
      </c>
      <c r="D10" s="37">
        <v>41662</v>
      </c>
      <c r="E10" s="43">
        <v>90.250108012097357</v>
      </c>
      <c r="F10" s="43">
        <v>1.4953674811578896</v>
      </c>
      <c r="G10" s="43">
        <v>3.0459411454082859</v>
      </c>
      <c r="H10" s="43">
        <v>0.63127070231865967</v>
      </c>
      <c r="I10" s="43">
        <v>0.45845134655081371</v>
      </c>
      <c r="J10" s="43">
        <v>0.30723441025394843</v>
      </c>
      <c r="K10" s="43">
        <v>3.8116269022130478</v>
      </c>
      <c r="L10" s="49">
        <v>282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19236</v>
      </c>
      <c r="D11" s="34">
        <v>16939</v>
      </c>
      <c r="E11" s="40">
        <v>86.985181956853339</v>
      </c>
      <c r="F11" s="40">
        <v>1.1603835258226194</v>
      </c>
      <c r="G11" s="40">
        <v>4.6088472434081496</v>
      </c>
      <c r="H11" s="40">
        <v>0.84985835694050993</v>
      </c>
      <c r="I11" s="40">
        <v>0.8662017868816736</v>
      </c>
      <c r="J11" s="40">
        <v>0.5720200479407278</v>
      </c>
      <c r="K11" s="40">
        <v>4.9520592721725869</v>
      </c>
      <c r="L11" s="48">
        <v>174</v>
      </c>
      <c r="M11" s="12"/>
      <c r="N11" s="13"/>
      <c r="O11" s="11"/>
      <c r="P11" s="13"/>
    </row>
    <row r="12" spans="1:45" ht="17.25">
      <c r="A12" s="20" t="s">
        <v>43</v>
      </c>
      <c r="B12" s="20"/>
      <c r="C12" s="34">
        <v>15617</v>
      </c>
      <c r="D12" s="34">
        <v>14823</v>
      </c>
      <c r="E12" s="40">
        <v>85.718140727248198</v>
      </c>
      <c r="F12" s="40">
        <v>1.504418808608244</v>
      </c>
      <c r="G12" s="40">
        <v>3.8521217027592254</v>
      </c>
      <c r="H12" s="40">
        <v>0.79606017675234431</v>
      </c>
      <c r="I12" s="40">
        <v>0.67462726843419007</v>
      </c>
      <c r="J12" s="40">
        <v>0.45874654253524927</v>
      </c>
      <c r="K12" s="40">
        <v>6.9958847736625511</v>
      </c>
      <c r="L12" s="48">
        <v>129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9481</v>
      </c>
      <c r="D13" s="34">
        <v>9384</v>
      </c>
      <c r="E13" s="40">
        <v>55.764690008770152</v>
      </c>
      <c r="F13" s="40">
        <v>1.5381501720299535</v>
      </c>
      <c r="G13" s="40">
        <v>1.8822100789313905</v>
      </c>
      <c r="H13" s="40">
        <v>0.41152263374485598</v>
      </c>
      <c r="I13" s="40">
        <v>0.28334345274235984</v>
      </c>
      <c r="J13" s="40">
        <v>0.20238818053025703</v>
      </c>
      <c r="K13" s="40">
        <v>3.2247183431154287</v>
      </c>
      <c r="L13" s="48">
        <v>32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22192</v>
      </c>
      <c r="D14" s="34">
        <v>22354</v>
      </c>
      <c r="E14" s="40">
        <v>78.974680146729895</v>
      </c>
      <c r="F14" s="40">
        <v>0.85890668336762999</v>
      </c>
      <c r="G14" s="40">
        <v>5.7976201127315026</v>
      </c>
      <c r="H14" s="40">
        <v>1.2212579404133488</v>
      </c>
      <c r="I14" s="40">
        <v>1.6596582267155766</v>
      </c>
      <c r="J14" s="40">
        <v>0.97969043571620296</v>
      </c>
      <c r="K14" s="40">
        <v>10.508186454325848</v>
      </c>
      <c r="L14" s="48">
        <v>295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11759</v>
      </c>
      <c r="D15" s="34">
        <v>11560</v>
      </c>
      <c r="E15" s="40">
        <v>95.346020761245668</v>
      </c>
      <c r="F15" s="40">
        <v>3.4602076124567477E-2</v>
      </c>
      <c r="G15" s="40">
        <v>2.0847750865051902</v>
      </c>
      <c r="H15" s="40">
        <v>0.41522491349480967</v>
      </c>
      <c r="I15" s="40">
        <v>0.30276816608996537</v>
      </c>
      <c r="J15" s="40">
        <v>0.12110726643598616</v>
      </c>
      <c r="K15" s="40">
        <v>1.6955017301038062</v>
      </c>
      <c r="L15" s="48">
        <v>24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4057</v>
      </c>
      <c r="D16" s="34">
        <v>3888</v>
      </c>
      <c r="E16" s="40">
        <v>73.81687242798354</v>
      </c>
      <c r="F16" s="40">
        <v>2.1347736625514404</v>
      </c>
      <c r="G16" s="40">
        <v>6.0442386831275723</v>
      </c>
      <c r="H16" s="40">
        <v>1.0802469135802468</v>
      </c>
      <c r="I16" s="40">
        <v>0.61728395061728392</v>
      </c>
      <c r="J16" s="40">
        <v>0.59156378600823045</v>
      </c>
      <c r="K16" s="40">
        <v>15.689300411522634</v>
      </c>
      <c r="L16" s="48">
        <v>18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3959</v>
      </c>
      <c r="D17" s="34">
        <v>3791</v>
      </c>
      <c r="E17" s="40">
        <v>76.022157742020582</v>
      </c>
      <c r="F17" s="40">
        <v>0.39567396465312582</v>
      </c>
      <c r="G17" s="40">
        <v>5.6713268266948038</v>
      </c>
      <c r="H17" s="40">
        <v>0.97599577947771032</v>
      </c>
      <c r="I17" s="40">
        <v>0.92323925085729364</v>
      </c>
      <c r="J17" s="40">
        <v>0.84410445792666844</v>
      </c>
      <c r="K17" s="40">
        <v>15.167501978369824</v>
      </c>
      <c r="L17" s="48">
        <v>23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19859</v>
      </c>
      <c r="D18" s="34">
        <v>19852</v>
      </c>
      <c r="E18" s="40">
        <v>87.905500705218614</v>
      </c>
      <c r="F18" s="40">
        <v>0.60951037678823294</v>
      </c>
      <c r="G18" s="40">
        <v>3.7426959500302237</v>
      </c>
      <c r="H18" s="40">
        <v>0.85129961716703606</v>
      </c>
      <c r="I18" s="40">
        <v>1.7177110618577474</v>
      </c>
      <c r="J18" s="40">
        <v>0.21660286117267782</v>
      </c>
      <c r="K18" s="40">
        <v>4.9566794277654642</v>
      </c>
      <c r="L18" s="48">
        <v>97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30541</v>
      </c>
      <c r="D19" s="34">
        <v>29934</v>
      </c>
      <c r="E19" s="40">
        <v>86.129484866706761</v>
      </c>
      <c r="F19" s="40">
        <v>0.22382574998329657</v>
      </c>
      <c r="G19" s="40">
        <v>4.4564709026525025</v>
      </c>
      <c r="H19" s="40">
        <v>0.88862163426204321</v>
      </c>
      <c r="I19" s="40">
        <v>2.6190953430881274</v>
      </c>
      <c r="J19" s="40">
        <v>0.38083784325516135</v>
      </c>
      <c r="K19" s="40">
        <v>5.298322977216543</v>
      </c>
      <c r="L19" s="48">
        <v>290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136702</v>
      </c>
      <c r="D20" s="37">
        <v>133941</v>
      </c>
      <c r="E20" s="43">
        <v>85.560060026429596</v>
      </c>
      <c r="F20" s="43">
        <v>0.85634719764672507</v>
      </c>
      <c r="G20" s="43">
        <v>4.3011475201767944</v>
      </c>
      <c r="H20" s="43">
        <v>0.87351893744260534</v>
      </c>
      <c r="I20" s="43">
        <v>1.4118156501743304</v>
      </c>
      <c r="J20" s="43">
        <v>0.48454170119679563</v>
      </c>
      <c r="K20" s="43">
        <v>6.5133155643156311</v>
      </c>
      <c r="L20" s="49">
        <v>1083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806639</v>
      </c>
      <c r="D21" s="54">
        <v>776116</v>
      </c>
      <c r="E21" s="43">
        <v>84.843245081920742</v>
      </c>
      <c r="F21" s="43">
        <v>0.71471274912513083</v>
      </c>
      <c r="G21" s="43">
        <v>5.3713620128949797</v>
      </c>
      <c r="H21" s="43">
        <v>1.0598931087620922</v>
      </c>
      <c r="I21" s="43">
        <v>0.90708090027779353</v>
      </c>
      <c r="J21" s="43">
        <v>0.56048322673414797</v>
      </c>
      <c r="K21" s="43">
        <v>6.5432229202851122</v>
      </c>
      <c r="L21" s="49">
        <v>5911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112307</v>
      </c>
      <c r="D24" s="35">
        <v>111771</v>
      </c>
      <c r="E24" s="36">
        <v>77.240965903499117</v>
      </c>
      <c r="F24" s="36">
        <v>0.70322355530504332</v>
      </c>
      <c r="G24" s="36">
        <v>7.917975145610221</v>
      </c>
      <c r="H24" s="36">
        <v>1.6524858863211387</v>
      </c>
      <c r="I24" s="36">
        <v>3.6377951346950463</v>
      </c>
      <c r="J24" s="36">
        <v>0.39724078696620768</v>
      </c>
      <c r="K24" s="36">
        <v>8.4494189011460925</v>
      </c>
      <c r="L24" s="48">
        <v>1695</v>
      </c>
    </row>
    <row r="25" spans="1:21" ht="17.25">
      <c r="A25" s="20" t="s">
        <v>29</v>
      </c>
      <c r="B25" s="20"/>
      <c r="C25" s="34">
        <v>34415</v>
      </c>
      <c r="D25" s="35">
        <v>31172</v>
      </c>
      <c r="E25" s="36">
        <v>73.659052996278717</v>
      </c>
      <c r="F25" s="36">
        <v>1.693827794174259</v>
      </c>
      <c r="G25" s="36">
        <v>10.028230463236238</v>
      </c>
      <c r="H25" s="36">
        <v>2.1686128576928012</v>
      </c>
      <c r="I25" s="36">
        <v>4.8922109585525471</v>
      </c>
      <c r="J25" s="36">
        <v>0.54856922879507253</v>
      </c>
      <c r="K25" s="36">
        <v>7.0062876940844347</v>
      </c>
      <c r="L25" s="48">
        <v>429</v>
      </c>
    </row>
    <row r="26" spans="1:21">
      <c r="A26" s="21" t="s">
        <v>39</v>
      </c>
      <c r="B26" s="21"/>
      <c r="C26" s="37">
        <v>146722</v>
      </c>
      <c r="D26" s="38">
        <v>160908</v>
      </c>
      <c r="E26" s="39">
        <v>76.459847631573425</v>
      </c>
      <c r="F26" s="39">
        <v>0.91994711178581667</v>
      </c>
      <c r="G26" s="39">
        <v>8.3781647230014755</v>
      </c>
      <c r="H26" s="39">
        <v>1.7650392114339282</v>
      </c>
      <c r="I26" s="39">
        <v>3.9113492790832711</v>
      </c>
      <c r="J26" s="39">
        <v>0.43094100445632177</v>
      </c>
      <c r="K26" s="39">
        <v>8.1347110386657615</v>
      </c>
      <c r="L26" s="49">
        <v>2348</v>
      </c>
      <c r="N26" s="17"/>
    </row>
    <row r="27" spans="1:21">
      <c r="A27" s="26" t="s">
        <v>30</v>
      </c>
      <c r="B27" s="26"/>
      <c r="C27" s="34">
        <v>1169</v>
      </c>
      <c r="D27" s="35">
        <v>1077</v>
      </c>
      <c r="E27" s="36">
        <v>71.030640668523674</v>
      </c>
      <c r="F27" s="36">
        <v>1.6713091922005572</v>
      </c>
      <c r="G27" s="36">
        <v>12.720519962859795</v>
      </c>
      <c r="H27" s="36">
        <v>2.9712163416898791</v>
      </c>
      <c r="I27" s="36">
        <v>3.8997214484679668</v>
      </c>
      <c r="J27" s="36">
        <v>0.83565459610027859</v>
      </c>
      <c r="K27" s="36">
        <v>6.8709377901578454</v>
      </c>
      <c r="L27" s="48">
        <v>20</v>
      </c>
    </row>
    <row r="28" spans="1:21" ht="17.25">
      <c r="A28" s="20" t="s">
        <v>44</v>
      </c>
      <c r="B28" s="20"/>
      <c r="C28" s="34">
        <v>2069</v>
      </c>
      <c r="D28" s="35">
        <v>1871</v>
      </c>
      <c r="E28" s="36">
        <v>57.188669160876536</v>
      </c>
      <c r="F28" s="36">
        <v>4.061998931052913</v>
      </c>
      <c r="G28" s="36">
        <v>19.722073757349012</v>
      </c>
      <c r="H28" s="36">
        <v>4.32923570283271</v>
      </c>
      <c r="I28" s="36">
        <v>5.5585248530197759</v>
      </c>
      <c r="J28" s="36">
        <v>0.85515766969535012</v>
      </c>
      <c r="K28" s="36">
        <v>8.284339925173704</v>
      </c>
      <c r="L28" s="48">
        <v>32</v>
      </c>
    </row>
    <row r="29" spans="1:21" ht="17.25">
      <c r="A29" s="20" t="s">
        <v>45</v>
      </c>
      <c r="B29" s="20"/>
      <c r="C29" s="34">
        <v>323</v>
      </c>
      <c r="D29" s="35">
        <v>290</v>
      </c>
      <c r="E29" s="36">
        <v>66.206896551724142</v>
      </c>
      <c r="F29" s="36">
        <v>2.7586206896551726</v>
      </c>
      <c r="G29" s="36">
        <v>15.517241379310345</v>
      </c>
      <c r="H29" s="36">
        <v>3.4482758620689653</v>
      </c>
      <c r="I29" s="36">
        <v>3.4482758620689653</v>
      </c>
      <c r="J29" s="36">
        <v>1.0344827586206897</v>
      </c>
      <c r="K29" s="36">
        <v>7.931034482758621</v>
      </c>
      <c r="L29" s="48">
        <v>8</v>
      </c>
    </row>
    <row r="30" spans="1:21">
      <c r="A30" s="30" t="s">
        <v>33</v>
      </c>
      <c r="B30" s="30"/>
      <c r="C30" s="34">
        <v>2120</v>
      </c>
      <c r="D30" s="35">
        <v>2026</v>
      </c>
      <c r="E30" s="36">
        <v>49.555774925962488</v>
      </c>
      <c r="F30" s="36">
        <v>4.1954590325765055</v>
      </c>
      <c r="G30" s="36">
        <v>22.606120434353407</v>
      </c>
      <c r="H30" s="36">
        <v>4.9358341559723593</v>
      </c>
      <c r="I30" s="36">
        <v>9.1806515301085891</v>
      </c>
      <c r="J30" s="36">
        <v>0.83909180651530113</v>
      </c>
      <c r="K30" s="36">
        <v>8.6870681145113533</v>
      </c>
      <c r="L30" s="48">
        <v>40</v>
      </c>
    </row>
    <row r="31" spans="1:21">
      <c r="A31" s="26" t="s">
        <v>34</v>
      </c>
      <c r="B31" s="26"/>
      <c r="C31" s="34">
        <v>5678</v>
      </c>
      <c r="D31" s="35">
        <v>5350</v>
      </c>
      <c r="E31" s="36">
        <v>69.233644859813083</v>
      </c>
      <c r="F31" s="36">
        <v>5.7570093457943923</v>
      </c>
      <c r="G31" s="36">
        <v>8.7289719626168232</v>
      </c>
      <c r="H31" s="36">
        <v>1.9065420560747663</v>
      </c>
      <c r="I31" s="36">
        <v>4.7850467289719623</v>
      </c>
      <c r="J31" s="36">
        <v>1.6822429906542056</v>
      </c>
      <c r="K31" s="36">
        <v>7.9065420560747661</v>
      </c>
      <c r="L31" s="48">
        <v>52</v>
      </c>
    </row>
    <row r="32" spans="1:21" ht="17.25">
      <c r="A32" s="20" t="s">
        <v>35</v>
      </c>
      <c r="B32" s="20"/>
      <c r="C32" s="34">
        <v>2390</v>
      </c>
      <c r="D32" s="35">
        <v>2284</v>
      </c>
      <c r="E32" s="36">
        <v>83.318739054290717</v>
      </c>
      <c r="F32" s="36">
        <v>0.74430823117338007</v>
      </c>
      <c r="G32" s="36">
        <v>7.0052539404553418</v>
      </c>
      <c r="H32" s="36">
        <v>1.5323992994746058</v>
      </c>
      <c r="I32" s="36">
        <v>3.2399299474605954</v>
      </c>
      <c r="J32" s="36">
        <v>0.52539404553415059</v>
      </c>
      <c r="K32" s="36">
        <v>3.5901926444833627</v>
      </c>
      <c r="L32" s="48">
        <v>8</v>
      </c>
    </row>
    <row r="33" spans="1:15" ht="17.25">
      <c r="A33" s="20" t="s">
        <v>36</v>
      </c>
      <c r="B33" s="20"/>
      <c r="C33" s="34">
        <v>1899</v>
      </c>
      <c r="D33" s="35">
        <v>1796</v>
      </c>
      <c r="E33" s="36">
        <v>66.314031180400889</v>
      </c>
      <c r="F33" s="36">
        <v>1.5590200445434299</v>
      </c>
      <c r="G33" s="36">
        <v>14.699331848552339</v>
      </c>
      <c r="H33" s="36">
        <v>3.1737193763919822</v>
      </c>
      <c r="I33" s="36">
        <v>5.3452115812917596</v>
      </c>
      <c r="J33" s="36">
        <v>0.89086859688195996</v>
      </c>
      <c r="K33" s="36">
        <v>7.9621380846325165</v>
      </c>
      <c r="L33" s="48">
        <v>22</v>
      </c>
    </row>
    <row r="34" spans="1:15">
      <c r="A34" s="21" t="s">
        <v>37</v>
      </c>
      <c r="B34" s="21"/>
      <c r="C34" s="37">
        <v>15648</v>
      </c>
      <c r="D34" s="38">
        <v>14694</v>
      </c>
      <c r="E34" s="39">
        <v>66.898053627330881</v>
      </c>
      <c r="F34" s="39">
        <v>3.6817748740982714</v>
      </c>
      <c r="G34" s="39">
        <v>12.937253300666939</v>
      </c>
      <c r="H34" s="39">
        <v>2.8310875187151217</v>
      </c>
      <c r="I34" s="39">
        <v>5.2198176126310054</v>
      </c>
      <c r="J34" s="39">
        <v>1.109296311419627</v>
      </c>
      <c r="K34" s="39">
        <v>7.3227167551381518</v>
      </c>
      <c r="L34" s="49">
        <v>181</v>
      </c>
    </row>
    <row r="35" spans="1:15">
      <c r="A35" s="29" t="s">
        <v>38</v>
      </c>
      <c r="B35" s="41">
        <v>1</v>
      </c>
      <c r="C35" s="37">
        <v>392463</v>
      </c>
      <c r="D35" s="37">
        <v>375913</v>
      </c>
      <c r="E35" s="43">
        <v>69.86190953757918</v>
      </c>
      <c r="F35" s="43">
        <v>1.330893052381801</v>
      </c>
      <c r="G35" s="43">
        <v>11.289846320824234</v>
      </c>
      <c r="H35" s="43">
        <v>2.3994913716737649</v>
      </c>
      <c r="I35" s="43">
        <v>4.7058760936706099</v>
      </c>
      <c r="J35" s="43">
        <v>0.72011343050120635</v>
      </c>
      <c r="K35" s="43">
        <v>9.6916041743701342</v>
      </c>
      <c r="L35" s="49">
        <v>5277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2006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34"/>
      <c r="C7" s="34">
        <v>24515</v>
      </c>
      <c r="D7" s="34">
        <v>24229</v>
      </c>
      <c r="E7" s="40">
        <v>89.619877006892565</v>
      </c>
      <c r="F7" s="40">
        <v>1.6839324776094764</v>
      </c>
      <c r="G7" s="40">
        <v>3.2234099632671591</v>
      </c>
      <c r="H7" s="40">
        <v>0.76354781460233601</v>
      </c>
      <c r="I7" s="40">
        <v>0.47876511618308643</v>
      </c>
      <c r="J7" s="40">
        <v>0.24763712906021709</v>
      </c>
      <c r="K7" s="40">
        <v>3.9828304923851579</v>
      </c>
      <c r="L7" s="34">
        <v>151</v>
      </c>
      <c r="M7" s="12"/>
      <c r="N7" s="13"/>
      <c r="O7" s="8"/>
      <c r="P7" s="13"/>
    </row>
    <row r="8" spans="1:45" ht="17.25">
      <c r="A8" s="27" t="s">
        <v>0</v>
      </c>
      <c r="B8" s="34"/>
      <c r="C8" s="34">
        <v>3347</v>
      </c>
      <c r="D8" s="34">
        <v>3160</v>
      </c>
      <c r="E8" s="40">
        <v>79.335443037974684</v>
      </c>
      <c r="F8" s="40">
        <v>2.8481012658227849</v>
      </c>
      <c r="G8" s="40">
        <v>7.1835443037974676</v>
      </c>
      <c r="H8" s="40">
        <v>1.5189873417721518</v>
      </c>
      <c r="I8" s="40">
        <v>1.5506329113924049</v>
      </c>
      <c r="J8" s="40">
        <v>0.34810126582278478</v>
      </c>
      <c r="K8" s="40">
        <v>7.2151898734177209</v>
      </c>
      <c r="L8" s="34">
        <v>39</v>
      </c>
      <c r="M8" s="12"/>
      <c r="N8" s="13"/>
      <c r="O8" s="13"/>
      <c r="P8" s="14"/>
    </row>
    <row r="9" spans="1:45" ht="17.25">
      <c r="A9" s="20" t="s">
        <v>1</v>
      </c>
      <c r="B9" s="34"/>
      <c r="C9" s="34">
        <v>11105</v>
      </c>
      <c r="D9" s="34">
        <v>10816</v>
      </c>
      <c r="E9" s="40">
        <v>94.637573964497051</v>
      </c>
      <c r="F9" s="40">
        <v>0.28661242603550297</v>
      </c>
      <c r="G9" s="40">
        <v>1.7474112426035502</v>
      </c>
      <c r="H9" s="40">
        <v>0.4437869822485207</v>
      </c>
      <c r="I9" s="40">
        <v>0.14792899408284024</v>
      </c>
      <c r="J9" s="40">
        <v>0.21264792899408283</v>
      </c>
      <c r="K9" s="40">
        <v>2.5240384615384617</v>
      </c>
      <c r="L9" s="34">
        <v>55</v>
      </c>
      <c r="M9" s="12"/>
      <c r="N9" s="13"/>
      <c r="O9" s="7"/>
      <c r="P9" s="14"/>
    </row>
    <row r="10" spans="1:45" ht="17.25">
      <c r="A10" s="28" t="s">
        <v>40</v>
      </c>
      <c r="B10" s="34"/>
      <c r="C10" s="34">
        <v>39623</v>
      </c>
      <c r="D10" s="34">
        <v>38817</v>
      </c>
      <c r="E10" s="40">
        <v>90.037870005409999</v>
      </c>
      <c r="F10" s="40">
        <v>1.3885668650333618</v>
      </c>
      <c r="G10" s="40">
        <v>3.2022052193626505</v>
      </c>
      <c r="H10" s="40">
        <v>0.75224772651158001</v>
      </c>
      <c r="I10" s="40">
        <v>0.47401911533606406</v>
      </c>
      <c r="J10" s="40">
        <v>0.25504289357755622</v>
      </c>
      <c r="K10" s="40">
        <v>3.8900481747687872</v>
      </c>
      <c r="L10" s="34">
        <v>247</v>
      </c>
      <c r="M10" s="12"/>
      <c r="N10" s="13"/>
      <c r="O10" s="11"/>
      <c r="P10" s="13"/>
    </row>
    <row r="11" spans="1:45" ht="17.25">
      <c r="A11" s="20" t="s">
        <v>2</v>
      </c>
      <c r="B11" s="34"/>
      <c r="C11" s="34">
        <v>18567</v>
      </c>
      <c r="D11" s="34">
        <v>18016</v>
      </c>
      <c r="E11" s="40">
        <v>86.295515097690938</v>
      </c>
      <c r="F11" s="40">
        <v>1.3654529307282415</v>
      </c>
      <c r="G11" s="40">
        <v>4.5626110124333925</v>
      </c>
      <c r="H11" s="40">
        <v>0.88809946714031962</v>
      </c>
      <c r="I11" s="40">
        <v>0.71047957371225579</v>
      </c>
      <c r="J11" s="40">
        <v>0.57171403197158088</v>
      </c>
      <c r="K11" s="40">
        <v>5.606127886323268</v>
      </c>
      <c r="L11" s="34">
        <v>124</v>
      </c>
      <c r="M11" s="12"/>
      <c r="N11" s="13"/>
      <c r="O11" s="11"/>
      <c r="P11" s="13"/>
    </row>
    <row r="12" spans="1:45" ht="17.25">
      <c r="A12" s="20" t="s">
        <v>43</v>
      </c>
      <c r="B12" s="34"/>
      <c r="C12" s="34">
        <v>16062</v>
      </c>
      <c r="D12" s="34">
        <v>15296</v>
      </c>
      <c r="E12" s="40">
        <v>86.878922594142267</v>
      </c>
      <c r="F12" s="40">
        <v>1.1244769874476988</v>
      </c>
      <c r="G12" s="40">
        <v>3.7656903765690379</v>
      </c>
      <c r="H12" s="40">
        <v>0.81066945606694563</v>
      </c>
      <c r="I12" s="40">
        <v>0.66030334728033468</v>
      </c>
      <c r="J12" s="40">
        <v>0.54916317991631791</v>
      </c>
      <c r="K12" s="40">
        <v>6.2107740585774058</v>
      </c>
      <c r="L12" s="34">
        <v>108</v>
      </c>
      <c r="M12" s="12"/>
      <c r="N12" s="13"/>
      <c r="O12" s="11"/>
      <c r="P12" s="13"/>
    </row>
    <row r="13" spans="1:45" ht="17.25">
      <c r="A13" s="20" t="s">
        <v>17</v>
      </c>
      <c r="B13" s="34"/>
      <c r="C13" s="34">
        <v>7906</v>
      </c>
      <c r="D13" s="34">
        <v>7741</v>
      </c>
      <c r="E13" s="40">
        <v>88.257331094173878</v>
      </c>
      <c r="F13" s="40">
        <v>1.7439607285880379</v>
      </c>
      <c r="G13" s="40">
        <v>3.0616199457434443</v>
      </c>
      <c r="H13" s="40">
        <v>0.74925720191189771</v>
      </c>
      <c r="I13" s="40">
        <v>0.54256556000516731</v>
      </c>
      <c r="J13" s="40">
        <v>0.21960986952590106</v>
      </c>
      <c r="K13" s="40">
        <v>5.4256556000516731</v>
      </c>
      <c r="L13" s="34">
        <v>38</v>
      </c>
      <c r="M13" s="12"/>
      <c r="N13" s="13"/>
      <c r="O13" s="11"/>
      <c r="P13" s="13"/>
    </row>
    <row r="14" spans="1:45" ht="17.25">
      <c r="A14" s="20" t="s">
        <v>3</v>
      </c>
      <c r="B14" s="34"/>
      <c r="C14" s="34">
        <v>21563</v>
      </c>
      <c r="D14" s="34">
        <v>21936</v>
      </c>
      <c r="E14" s="40">
        <v>77.808169219547779</v>
      </c>
      <c r="F14" s="40">
        <v>0.85247994164843188</v>
      </c>
      <c r="G14" s="40">
        <v>6.1314733770970093</v>
      </c>
      <c r="H14" s="40">
        <v>1.3174690007293945</v>
      </c>
      <c r="I14" s="40">
        <v>1.7505470459518599</v>
      </c>
      <c r="J14" s="40">
        <v>1.0667396061269148</v>
      </c>
      <c r="K14" s="40">
        <v>11.073121808898614</v>
      </c>
      <c r="L14" s="34">
        <v>133</v>
      </c>
      <c r="M14" s="12"/>
      <c r="N14" s="13"/>
      <c r="O14" s="13"/>
      <c r="P14" s="13"/>
    </row>
    <row r="15" spans="1:45" ht="17.25">
      <c r="A15" s="20" t="s">
        <v>4</v>
      </c>
      <c r="B15" s="34"/>
      <c r="C15" s="34">
        <v>13055</v>
      </c>
      <c r="D15" s="34">
        <v>12901</v>
      </c>
      <c r="E15" s="40">
        <v>95.178668320285254</v>
      </c>
      <c r="F15" s="40">
        <v>7.7513371056507248E-3</v>
      </c>
      <c r="G15" s="40">
        <v>1.9300829393070305</v>
      </c>
      <c r="H15" s="40">
        <v>0.39531819238818694</v>
      </c>
      <c r="I15" s="40">
        <v>0.27904813580342608</v>
      </c>
      <c r="J15" s="40">
        <v>0.16277807921866522</v>
      </c>
      <c r="K15" s="40">
        <v>2.0463529958917914</v>
      </c>
      <c r="L15" s="34">
        <v>49</v>
      </c>
      <c r="M15" s="12"/>
      <c r="N15" s="13"/>
      <c r="O15" s="13"/>
      <c r="P15" s="13"/>
    </row>
    <row r="16" spans="1:45" ht="17.25">
      <c r="A16" s="26" t="s">
        <v>5</v>
      </c>
      <c r="B16" s="34"/>
      <c r="C16" s="34">
        <v>4068</v>
      </c>
      <c r="D16" s="34">
        <v>3916</v>
      </c>
      <c r="E16" s="40">
        <v>77.298263534218592</v>
      </c>
      <c r="F16" s="40">
        <v>1.9152196118488254</v>
      </c>
      <c r="G16" s="40">
        <v>5.3881511746680291</v>
      </c>
      <c r="H16" s="40">
        <v>1.0469867211440245</v>
      </c>
      <c r="I16" s="40">
        <v>0.53626149131767109</v>
      </c>
      <c r="J16" s="40">
        <v>0.53626149131767109</v>
      </c>
      <c r="K16" s="40">
        <v>13.278855975485188</v>
      </c>
      <c r="L16" s="34">
        <v>26</v>
      </c>
      <c r="M16" s="12"/>
      <c r="N16" s="13"/>
      <c r="O16" s="13"/>
      <c r="P16" s="13"/>
    </row>
    <row r="17" spans="1:21" ht="17.25">
      <c r="A17" s="26" t="s">
        <v>18</v>
      </c>
      <c r="B17" s="34"/>
      <c r="C17" s="34">
        <v>3855</v>
      </c>
      <c r="D17" s="34">
        <v>3760</v>
      </c>
      <c r="E17" s="40">
        <v>71.755319148936167</v>
      </c>
      <c r="F17" s="40">
        <v>5.0797872340425529</v>
      </c>
      <c r="G17" s="40">
        <v>5.3191489361702127</v>
      </c>
      <c r="H17" s="40">
        <v>1.0106382978723405</v>
      </c>
      <c r="I17" s="40">
        <v>1.0372340425531914</v>
      </c>
      <c r="J17" s="40">
        <v>1.0638297872340425</v>
      </c>
      <c r="K17" s="40">
        <v>14.73404255319149</v>
      </c>
      <c r="L17" s="34">
        <v>17</v>
      </c>
      <c r="M17" s="12"/>
      <c r="N17" s="13"/>
      <c r="O17" s="13"/>
      <c r="P17" s="13"/>
    </row>
    <row r="18" spans="1:21" ht="17.25">
      <c r="A18" s="20" t="s">
        <v>8</v>
      </c>
      <c r="B18" s="34"/>
      <c r="C18" s="34">
        <v>17927</v>
      </c>
      <c r="D18" s="34">
        <v>18088</v>
      </c>
      <c r="E18" s="40">
        <v>87.439186200796101</v>
      </c>
      <c r="F18" s="40">
        <v>0.85692171605484291</v>
      </c>
      <c r="G18" s="40">
        <v>3.9197257850508622</v>
      </c>
      <c r="H18" s="40">
        <v>0.81822202565236624</v>
      </c>
      <c r="I18" s="40">
        <v>1.741486068111455</v>
      </c>
      <c r="J18" s="40">
        <v>0.21008403361344538</v>
      </c>
      <c r="K18" s="40">
        <v>5.0143741707209202</v>
      </c>
      <c r="L18" s="34">
        <v>115</v>
      </c>
      <c r="M18" s="12"/>
      <c r="N18" s="13"/>
      <c r="O18" s="13"/>
      <c r="P18" s="13"/>
    </row>
    <row r="19" spans="1:21" ht="17.25">
      <c r="A19" s="27" t="s">
        <v>47</v>
      </c>
      <c r="B19" s="34"/>
      <c r="C19" s="34">
        <v>27763</v>
      </c>
      <c r="D19" s="34">
        <v>28186</v>
      </c>
      <c r="E19" s="40">
        <v>85.868871070744348</v>
      </c>
      <c r="F19" s="40">
        <v>0.14546228624139643</v>
      </c>
      <c r="G19" s="40">
        <v>4.8286383310863554</v>
      </c>
      <c r="H19" s="40">
        <v>0.96147023344923011</v>
      </c>
      <c r="I19" s="40">
        <v>2.6112254310650678</v>
      </c>
      <c r="J19" s="40">
        <v>0.31221173632299726</v>
      </c>
      <c r="K19" s="40">
        <v>5.272120911090612</v>
      </c>
      <c r="L19" s="34">
        <v>269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34"/>
      <c r="C20" s="34">
        <v>244655</v>
      </c>
      <c r="D20" s="34">
        <v>129842</v>
      </c>
      <c r="E20" s="40">
        <v>85.304446943207907</v>
      </c>
      <c r="F20" s="40">
        <v>0.92651068221376742</v>
      </c>
      <c r="G20" s="40">
        <v>4.3976525315383315</v>
      </c>
      <c r="H20" s="40">
        <v>0.90879684539671302</v>
      </c>
      <c r="I20" s="40">
        <v>1.3870704394571864</v>
      </c>
      <c r="J20" s="40">
        <v>0.49829793133192646</v>
      </c>
      <c r="K20" s="40">
        <v>6.5772246268541767</v>
      </c>
      <c r="L20" s="34">
        <v>3080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1366193</v>
      </c>
      <c r="D21" s="54">
        <v>751190</v>
      </c>
      <c r="E21" s="40">
        <v>84.702139272354529</v>
      </c>
      <c r="F21" s="40">
        <v>0.90003860541274516</v>
      </c>
      <c r="G21" s="40">
        <v>5.3087767409044311</v>
      </c>
      <c r="H21" s="40">
        <v>1.093465035477043</v>
      </c>
      <c r="I21" s="40">
        <v>0.91721135797867381</v>
      </c>
      <c r="J21" s="40">
        <v>0.58254236611243493</v>
      </c>
      <c r="K21" s="40">
        <v>6.4958266217601413</v>
      </c>
      <c r="L21" s="34">
        <v>4876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100114</v>
      </c>
      <c r="D24" s="35">
        <v>99870</v>
      </c>
      <c r="E24" s="36">
        <v>76.625613297286478</v>
      </c>
      <c r="F24" s="36">
        <v>0.66486432362070691</v>
      </c>
      <c r="G24" s="36">
        <v>8.6332231901471914</v>
      </c>
      <c r="H24" s="36">
        <v>1.8143586662661459</v>
      </c>
      <c r="I24" s="36">
        <v>3.7588865525182737</v>
      </c>
      <c r="J24" s="36">
        <v>0.371482927806148</v>
      </c>
      <c r="K24" s="36">
        <v>8.1315710423550609</v>
      </c>
      <c r="L24" s="48">
        <v>1324</v>
      </c>
    </row>
    <row r="25" spans="1:21" ht="17.25">
      <c r="A25" s="20" t="s">
        <v>29</v>
      </c>
      <c r="B25" s="20"/>
      <c r="C25" s="34">
        <v>34000</v>
      </c>
      <c r="D25" s="35">
        <v>33697</v>
      </c>
      <c r="E25" s="36">
        <v>76.816927322907077</v>
      </c>
      <c r="F25" s="36">
        <v>0.59649226934148436</v>
      </c>
      <c r="G25" s="36">
        <v>9.3153693207110422</v>
      </c>
      <c r="H25" s="36">
        <v>1.9942428109327239</v>
      </c>
      <c r="I25" s="36">
        <v>4.9470279253345995</v>
      </c>
      <c r="J25" s="36">
        <v>0.49559307950262632</v>
      </c>
      <c r="K25" s="36">
        <v>5.8343472712704392</v>
      </c>
      <c r="L25" s="48">
        <v>342</v>
      </c>
    </row>
    <row r="26" spans="1:21">
      <c r="A26" s="21" t="s">
        <v>39</v>
      </c>
      <c r="B26" s="21"/>
      <c r="C26" s="37">
        <v>134115</v>
      </c>
      <c r="D26" s="38">
        <v>133565</v>
      </c>
      <c r="E26" s="39">
        <v>76.674278441208401</v>
      </c>
      <c r="F26" s="39">
        <v>0.64762475199341141</v>
      </c>
      <c r="G26" s="39">
        <v>8.8054505297046379</v>
      </c>
      <c r="H26" s="39">
        <v>1.8597686519672072</v>
      </c>
      <c r="I26" s="39">
        <v>4.0586980122037959</v>
      </c>
      <c r="J26" s="39">
        <v>0.40205143563059181</v>
      </c>
      <c r="K26" s="39">
        <v>7.552128177291956</v>
      </c>
      <c r="L26" s="49">
        <v>1666</v>
      </c>
      <c r="N26" s="17"/>
    </row>
    <row r="27" spans="1:21">
      <c r="A27" s="26" t="s">
        <v>30</v>
      </c>
      <c r="B27" s="26"/>
      <c r="C27" s="34">
        <v>1132</v>
      </c>
      <c r="D27" s="35">
        <v>1056</v>
      </c>
      <c r="E27" s="36">
        <v>69.602272727272734</v>
      </c>
      <c r="F27" s="36">
        <v>1.893939393939394</v>
      </c>
      <c r="G27" s="36">
        <v>12.878787878787879</v>
      </c>
      <c r="H27" s="36">
        <v>2.8409090909090908</v>
      </c>
      <c r="I27" s="36">
        <v>3.8825757575757578</v>
      </c>
      <c r="J27" s="36">
        <v>0.94696969696969702</v>
      </c>
      <c r="K27" s="36">
        <v>7.9545454545454541</v>
      </c>
      <c r="L27" s="48">
        <v>14</v>
      </c>
    </row>
    <row r="28" spans="1:21" ht="17.25">
      <c r="A28" s="20" t="s">
        <v>44</v>
      </c>
      <c r="B28" s="20"/>
      <c r="C28" s="34">
        <v>2073</v>
      </c>
      <c r="D28" s="35">
        <v>1891</v>
      </c>
      <c r="E28" s="36">
        <v>57.694341618191437</v>
      </c>
      <c r="F28" s="36">
        <v>3.7017451084082498</v>
      </c>
      <c r="G28" s="36">
        <v>19.35483870967742</v>
      </c>
      <c r="H28" s="36">
        <v>4.3892120571126387</v>
      </c>
      <c r="I28" s="36">
        <v>5.5526176626123744</v>
      </c>
      <c r="J28" s="36">
        <v>0.84611316763617128</v>
      </c>
      <c r="K28" s="36">
        <v>8.4611316763617133</v>
      </c>
      <c r="L28" s="48">
        <v>32</v>
      </c>
    </row>
    <row r="29" spans="1:21" ht="17.25">
      <c r="A29" s="20" t="s">
        <v>45</v>
      </c>
      <c r="B29" s="20"/>
      <c r="C29" s="34">
        <v>354</v>
      </c>
      <c r="D29" s="35">
        <v>314</v>
      </c>
      <c r="E29" s="36">
        <v>65.286624203821646</v>
      </c>
      <c r="F29" s="36">
        <v>3.1847133757961785</v>
      </c>
      <c r="G29" s="36">
        <v>15.286624203821656</v>
      </c>
      <c r="H29" s="36">
        <v>3.1847133757961785</v>
      </c>
      <c r="I29" s="36">
        <v>3.1847133757961785</v>
      </c>
      <c r="J29" s="36">
        <v>0.95541401273885351</v>
      </c>
      <c r="K29" s="36">
        <v>8.9171974522292992</v>
      </c>
      <c r="L29" s="48">
        <v>3</v>
      </c>
    </row>
    <row r="30" spans="1:21">
      <c r="A30" s="30" t="s">
        <v>33</v>
      </c>
      <c r="B30" s="30"/>
      <c r="C30" s="34">
        <v>1931</v>
      </c>
      <c r="D30" s="35">
        <v>1824</v>
      </c>
      <c r="E30" s="36">
        <v>49.671052631578952</v>
      </c>
      <c r="F30" s="36">
        <v>4.2763157894736841</v>
      </c>
      <c r="G30" s="36">
        <v>22.807017543859647</v>
      </c>
      <c r="H30" s="36">
        <v>4.9342105263157894</v>
      </c>
      <c r="I30" s="36">
        <v>8.3881578947368425</v>
      </c>
      <c r="J30" s="36">
        <v>0.82236842105263153</v>
      </c>
      <c r="K30" s="36">
        <v>9.1008771929824572</v>
      </c>
      <c r="L30" s="48">
        <v>42</v>
      </c>
    </row>
    <row r="31" spans="1:21">
      <c r="A31" s="26" t="s">
        <v>34</v>
      </c>
      <c r="B31" s="26"/>
      <c r="C31" s="34">
        <v>5302</v>
      </c>
      <c r="D31" s="35">
        <v>5039</v>
      </c>
      <c r="E31" s="36">
        <v>73.764635840444541</v>
      </c>
      <c r="F31" s="36">
        <v>2.5600317523318119</v>
      </c>
      <c r="G31" s="36">
        <v>8.5532843818217899</v>
      </c>
      <c r="H31" s="36">
        <v>1.9448303234768802</v>
      </c>
      <c r="I31" s="36">
        <v>4.524707283191109</v>
      </c>
      <c r="J31" s="36">
        <v>0.95256995435602299</v>
      </c>
      <c r="K31" s="36">
        <v>7.6999404643778524</v>
      </c>
      <c r="L31" s="48">
        <v>88</v>
      </c>
    </row>
    <row r="32" spans="1:21" ht="17.25">
      <c r="A32" s="20" t="s">
        <v>35</v>
      </c>
      <c r="B32" s="20"/>
      <c r="C32" s="34">
        <v>2542</v>
      </c>
      <c r="D32" s="35">
        <v>2335</v>
      </c>
      <c r="E32" s="36">
        <v>83.511777301927197</v>
      </c>
      <c r="F32" s="36">
        <v>0.8137044967880086</v>
      </c>
      <c r="G32" s="36">
        <v>6.8522483940042829</v>
      </c>
      <c r="H32" s="36">
        <v>1.5417558886509637</v>
      </c>
      <c r="I32" s="36">
        <v>2.9978586723768736</v>
      </c>
      <c r="J32" s="36">
        <v>0.47109207708779444</v>
      </c>
      <c r="K32" s="36">
        <v>3.8115631691648826</v>
      </c>
      <c r="L32" s="48">
        <v>9</v>
      </c>
    </row>
    <row r="33" spans="1:15" ht="17.25">
      <c r="A33" s="20" t="s">
        <v>36</v>
      </c>
      <c r="B33" s="20"/>
      <c r="C33" s="34">
        <v>1774</v>
      </c>
      <c r="D33" s="35">
        <v>1700</v>
      </c>
      <c r="E33" s="36">
        <v>66.764705882352942</v>
      </c>
      <c r="F33" s="36">
        <v>1.4705882352941175</v>
      </c>
      <c r="G33" s="36">
        <v>14.23529411764706</v>
      </c>
      <c r="H33" s="36">
        <v>3</v>
      </c>
      <c r="I33" s="36">
        <v>5.0588235294117645</v>
      </c>
      <c r="J33" s="36">
        <v>1.0588235294117647</v>
      </c>
      <c r="K33" s="36">
        <v>8.4117647058823533</v>
      </c>
      <c r="L33" s="48">
        <v>19</v>
      </c>
    </row>
    <row r="34" spans="1:15">
      <c r="A34" s="21" t="s">
        <v>37</v>
      </c>
      <c r="B34" s="21"/>
      <c r="C34" s="37">
        <v>15109</v>
      </c>
      <c r="D34" s="38">
        <v>14161</v>
      </c>
      <c r="E34" s="39">
        <v>68.780453357813713</v>
      </c>
      <c r="F34" s="39">
        <v>2.4786385142292211</v>
      </c>
      <c r="G34" s="39">
        <v>12.703905091448345</v>
      </c>
      <c r="H34" s="39">
        <v>2.8175976272862084</v>
      </c>
      <c r="I34" s="39">
        <v>4.8866605465715693</v>
      </c>
      <c r="J34" s="39">
        <v>0.85445943083115594</v>
      </c>
      <c r="K34" s="39">
        <v>7.4782854318197867</v>
      </c>
      <c r="L34" s="49">
        <v>207</v>
      </c>
    </row>
    <row r="35" spans="1:15">
      <c r="A35" s="29" t="s">
        <v>38</v>
      </c>
      <c r="B35" s="41">
        <v>1</v>
      </c>
      <c r="C35" s="37">
        <v>389465</v>
      </c>
      <c r="D35" s="37">
        <v>372393</v>
      </c>
      <c r="E35" s="43">
        <v>70.362761920873922</v>
      </c>
      <c r="F35" s="43">
        <v>1.1981965289358287</v>
      </c>
      <c r="G35" s="43">
        <v>11.257461874954686</v>
      </c>
      <c r="H35" s="43">
        <v>2.4122365350583928</v>
      </c>
      <c r="I35" s="43">
        <v>4.6101833278283957</v>
      </c>
      <c r="J35" s="43">
        <v>0.76209810603314232</v>
      </c>
      <c r="K35" s="43">
        <v>9.3970617063156396</v>
      </c>
      <c r="L35" s="49">
        <v>4790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2005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22532</v>
      </c>
      <c r="D7" s="34">
        <v>21564</v>
      </c>
      <c r="E7" s="40">
        <v>89.626228900018546</v>
      </c>
      <c r="F7" s="40">
        <v>1.5488777592283436</v>
      </c>
      <c r="G7" s="40">
        <v>3.2878872194398072</v>
      </c>
      <c r="H7" s="40">
        <v>0.70487850120571327</v>
      </c>
      <c r="I7" s="40">
        <v>0.54257095158597668</v>
      </c>
      <c r="J7" s="40">
        <v>0.41272491189018734</v>
      </c>
      <c r="K7" s="40">
        <v>3.8814691151919867</v>
      </c>
      <c r="L7" s="48">
        <v>117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3266</v>
      </c>
      <c r="D8" s="34">
        <v>3074</v>
      </c>
      <c r="E8" s="40">
        <v>80.806766428106698</v>
      </c>
      <c r="F8" s="40">
        <v>1.3012361743656473</v>
      </c>
      <c r="G8" s="40">
        <v>7.2543916720884845</v>
      </c>
      <c r="H8" s="40">
        <v>1.4964216005204944</v>
      </c>
      <c r="I8" s="40">
        <v>1.5614834092387768</v>
      </c>
      <c r="J8" s="40">
        <v>0.35783994795055302</v>
      </c>
      <c r="K8" s="40">
        <v>7.2218607677293427</v>
      </c>
      <c r="L8" s="48">
        <v>57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9847</v>
      </c>
      <c r="D9" s="34">
        <v>9514</v>
      </c>
      <c r="E9" s="40">
        <v>92.842127391212955</v>
      </c>
      <c r="F9" s="40">
        <v>1.4399831826781586</v>
      </c>
      <c r="G9" s="40">
        <v>2.0601219255833509</v>
      </c>
      <c r="H9" s="40">
        <v>0.50451965524490228</v>
      </c>
      <c r="I9" s="40">
        <v>0.15766239226403195</v>
      </c>
      <c r="J9" s="40">
        <v>0.23123817532058019</v>
      </c>
      <c r="K9" s="40">
        <v>2.7643472776960269</v>
      </c>
      <c r="L9" s="48">
        <v>47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36468</v>
      </c>
      <c r="D10" s="37">
        <v>34939</v>
      </c>
      <c r="E10" s="43">
        <v>89.487392312315748</v>
      </c>
      <c r="F10" s="43">
        <v>1.4997567188528578</v>
      </c>
      <c r="G10" s="43">
        <v>3.3658662239903832</v>
      </c>
      <c r="H10" s="43">
        <v>0.74129196599788205</v>
      </c>
      <c r="I10" s="43">
        <v>0.52663213028420963</v>
      </c>
      <c r="J10" s="43">
        <v>0.36349065514181861</v>
      </c>
      <c r="K10" s="43">
        <v>4.0127078622742491</v>
      </c>
      <c r="L10" s="49">
        <v>224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17784</v>
      </c>
      <c r="D11" s="34">
        <v>16939</v>
      </c>
      <c r="E11" s="40">
        <v>85.772477714150781</v>
      </c>
      <c r="F11" s="40">
        <v>1.4994981994214533</v>
      </c>
      <c r="G11" s="40">
        <v>4.8290926264832637</v>
      </c>
      <c r="H11" s="40">
        <v>0.89733750516559418</v>
      </c>
      <c r="I11" s="40">
        <v>0.7556526359289214</v>
      </c>
      <c r="J11" s="40">
        <v>0.74974909971072667</v>
      </c>
      <c r="K11" s="40">
        <v>5.4902886829210695</v>
      </c>
      <c r="L11" s="48">
        <v>91</v>
      </c>
      <c r="M11" s="12"/>
      <c r="N11" s="13"/>
      <c r="O11" s="11"/>
      <c r="P11" s="13"/>
    </row>
    <row r="12" spans="1:45" ht="17.25">
      <c r="A12" s="20" t="s">
        <v>43</v>
      </c>
      <c r="B12" s="20"/>
      <c r="C12" s="34">
        <v>14727</v>
      </c>
      <c r="D12" s="34">
        <v>14215</v>
      </c>
      <c r="E12" s="40">
        <v>84.481181850158279</v>
      </c>
      <c r="F12" s="40">
        <v>3.4400281392894829</v>
      </c>
      <c r="G12" s="40">
        <v>3.8902567710165319</v>
      </c>
      <c r="H12" s="40">
        <v>0.82307421737601127</v>
      </c>
      <c r="I12" s="40">
        <v>0.69644741470277871</v>
      </c>
      <c r="J12" s="40">
        <v>0.49243756595145971</v>
      </c>
      <c r="K12" s="40">
        <v>6.176574041505452</v>
      </c>
      <c r="L12" s="48">
        <v>125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7598</v>
      </c>
      <c r="D13" s="34">
        <v>7490</v>
      </c>
      <c r="E13" s="40">
        <v>89.31909212283044</v>
      </c>
      <c r="F13" s="40">
        <v>1.1615487316421895</v>
      </c>
      <c r="G13" s="40">
        <v>3.1642189586114822</v>
      </c>
      <c r="H13" s="40">
        <v>0.77436582109479302</v>
      </c>
      <c r="I13" s="40">
        <v>0.6141522029372497</v>
      </c>
      <c r="J13" s="40">
        <v>0.20026702269692923</v>
      </c>
      <c r="K13" s="40">
        <v>4.7797062750333774</v>
      </c>
      <c r="L13" s="48">
        <v>22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20747</v>
      </c>
      <c r="D14" s="34">
        <v>20249</v>
      </c>
      <c r="E14" s="40">
        <v>79.085386932688039</v>
      </c>
      <c r="F14" s="40">
        <v>1.07165785964739</v>
      </c>
      <c r="G14" s="40">
        <v>6.4793323127068003</v>
      </c>
      <c r="H14" s="40">
        <v>1.4074769124401205</v>
      </c>
      <c r="I14" s="40">
        <v>1.7037878413748828</v>
      </c>
      <c r="J14" s="40">
        <v>0.40001975406192897</v>
      </c>
      <c r="K14" s="40">
        <v>9.8523383870808434</v>
      </c>
      <c r="L14" s="48">
        <v>172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12829</v>
      </c>
      <c r="D15" s="34">
        <v>12581</v>
      </c>
      <c r="E15" s="40">
        <v>94.801685080677217</v>
      </c>
      <c r="F15" s="40">
        <v>2.3845481281297196E-2</v>
      </c>
      <c r="G15" s="40">
        <v>2.1301963277958826</v>
      </c>
      <c r="H15" s="40">
        <v>0.42127016930291711</v>
      </c>
      <c r="I15" s="40">
        <v>0.33383673793816071</v>
      </c>
      <c r="J15" s="40">
        <v>0.37357920674032269</v>
      </c>
      <c r="K15" s="40">
        <v>1.915586996264208</v>
      </c>
      <c r="L15" s="48">
        <v>44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4006</v>
      </c>
      <c r="D16" s="34">
        <v>3832</v>
      </c>
      <c r="E16" s="40">
        <v>78.992693110647181</v>
      </c>
      <c r="F16" s="40">
        <v>1.1743215031315239</v>
      </c>
      <c r="G16" s="40">
        <v>4.984342379958246</v>
      </c>
      <c r="H16" s="40">
        <v>0.96555323590814202</v>
      </c>
      <c r="I16" s="40">
        <v>0.49582463465553234</v>
      </c>
      <c r="J16" s="40">
        <v>0.62630480167014613</v>
      </c>
      <c r="K16" s="40">
        <v>12.760960334029228</v>
      </c>
      <c r="L16" s="48">
        <v>9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3623</v>
      </c>
      <c r="D17" s="34">
        <v>3276</v>
      </c>
      <c r="E17" s="40">
        <v>76.92307692307692</v>
      </c>
      <c r="F17" s="40">
        <v>5.0671550671550669</v>
      </c>
      <c r="G17" s="40">
        <v>5.7692307692307692</v>
      </c>
      <c r="H17" s="40">
        <v>1.1294261294261294</v>
      </c>
      <c r="I17" s="40">
        <v>1.0378510378510379</v>
      </c>
      <c r="J17" s="40">
        <v>1.15995115995116</v>
      </c>
      <c r="K17" s="40">
        <v>8.9133089133089136</v>
      </c>
      <c r="L17" s="48">
        <v>7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15972</v>
      </c>
      <c r="D18" s="34">
        <v>15980</v>
      </c>
      <c r="E18" s="40">
        <v>86.94618272841052</v>
      </c>
      <c r="F18" s="40">
        <v>0.90738423028785986</v>
      </c>
      <c r="G18" s="40">
        <v>4.1051314142678352</v>
      </c>
      <c r="H18" s="40">
        <v>0.85732165206508137</v>
      </c>
      <c r="I18" s="40">
        <v>1.7897371714643304</v>
      </c>
      <c r="J18" s="40">
        <v>0.26282853566958697</v>
      </c>
      <c r="K18" s="40">
        <v>5.1314142678347938</v>
      </c>
      <c r="L18" s="48">
        <v>75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29753</v>
      </c>
      <c r="D19" s="34">
        <v>28868</v>
      </c>
      <c r="E19" s="40">
        <v>85.153110710821664</v>
      </c>
      <c r="F19" s="40">
        <v>0.16627407510045725</v>
      </c>
      <c r="G19" s="40">
        <v>5.0644312041014272</v>
      </c>
      <c r="H19" s="40">
        <v>1.0149646667590411</v>
      </c>
      <c r="I19" s="40">
        <v>3.1280310378273519</v>
      </c>
      <c r="J19" s="40">
        <v>0.47110987945129557</v>
      </c>
      <c r="K19" s="40">
        <v>5.005542469170015</v>
      </c>
      <c r="L19" s="48">
        <v>202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127038</v>
      </c>
      <c r="D20" s="37">
        <v>123430</v>
      </c>
      <c r="E20" s="43">
        <v>85.222393259337281</v>
      </c>
      <c r="F20" s="43">
        <v>1.1788058008587863</v>
      </c>
      <c r="G20" s="43">
        <v>4.6066596451429964</v>
      </c>
      <c r="H20" s="43">
        <v>0.94709551972778094</v>
      </c>
      <c r="I20" s="43">
        <v>1.5417645629101515</v>
      </c>
      <c r="J20" s="43">
        <v>0.46990196872721379</v>
      </c>
      <c r="K20" s="43">
        <v>6.0341894191039458</v>
      </c>
      <c r="L20" s="49">
        <v>746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690014</v>
      </c>
      <c r="D21" s="54">
        <v>664730</v>
      </c>
      <c r="E21" s="43">
        <v>84.358912641222759</v>
      </c>
      <c r="F21" s="43">
        <v>0.80047538098175197</v>
      </c>
      <c r="G21" s="43">
        <v>5.5223925503587923</v>
      </c>
      <c r="H21" s="43">
        <v>1.1377551787943978</v>
      </c>
      <c r="I21" s="43">
        <v>0.98867209242850485</v>
      </c>
      <c r="J21" s="43">
        <v>0.67170129225399788</v>
      </c>
      <c r="K21" s="43">
        <v>6.520090863959803</v>
      </c>
      <c r="L21" s="49">
        <v>4234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90341</v>
      </c>
      <c r="D24" s="35">
        <v>90270</v>
      </c>
      <c r="E24" s="36">
        <v>77.252686385288584</v>
      </c>
      <c r="F24" s="36">
        <v>0.77766699900299108</v>
      </c>
      <c r="G24" s="36">
        <v>8.3582585576603527</v>
      </c>
      <c r="H24" s="36">
        <v>1.8311731472249917</v>
      </c>
      <c r="I24" s="36">
        <v>3.7930652486983494</v>
      </c>
      <c r="J24" s="36">
        <v>0.37775562202282043</v>
      </c>
      <c r="K24" s="36">
        <v>7.6093940401019164</v>
      </c>
      <c r="L24" s="48">
        <v>1353</v>
      </c>
    </row>
    <row r="25" spans="1:21" ht="17.25">
      <c r="A25" s="20" t="s">
        <v>29</v>
      </c>
      <c r="B25" s="20"/>
      <c r="C25" s="34">
        <v>33196</v>
      </c>
      <c r="D25" s="35">
        <v>32927</v>
      </c>
      <c r="E25" s="36">
        <v>75.895162025085796</v>
      </c>
      <c r="F25" s="36">
        <v>1.254289792571446</v>
      </c>
      <c r="G25" s="36">
        <v>9.3297294014031031</v>
      </c>
      <c r="H25" s="36">
        <v>2.0013970297931789</v>
      </c>
      <c r="I25" s="36">
        <v>5.3390834269748231</v>
      </c>
      <c r="J25" s="36">
        <v>0.35533149087375104</v>
      </c>
      <c r="K25" s="36">
        <v>5.825006833297901</v>
      </c>
      <c r="L25" s="48">
        <v>358</v>
      </c>
    </row>
    <row r="26" spans="1:21">
      <c r="A26" s="21" t="s">
        <v>39</v>
      </c>
      <c r="B26" s="21"/>
      <c r="C26" s="37">
        <v>123537</v>
      </c>
      <c r="D26" s="38">
        <v>123197</v>
      </c>
      <c r="E26" s="39">
        <v>76.889859330990205</v>
      </c>
      <c r="F26" s="39">
        <v>0.90505450619739114</v>
      </c>
      <c r="G26" s="39">
        <v>8.6179046567692392</v>
      </c>
      <c r="H26" s="39">
        <v>1.8766690747339627</v>
      </c>
      <c r="I26" s="39">
        <v>4.2062712566052749</v>
      </c>
      <c r="J26" s="39">
        <v>0.37095059132933433</v>
      </c>
      <c r="K26" s="39">
        <v>7.1324788752972879</v>
      </c>
      <c r="L26" s="49">
        <v>1711</v>
      </c>
      <c r="N26" s="17"/>
    </row>
    <row r="27" spans="1:21">
      <c r="A27" s="26" t="s">
        <v>30</v>
      </c>
      <c r="B27" s="26"/>
      <c r="C27" s="34">
        <v>983</v>
      </c>
      <c r="D27" s="35">
        <v>892</v>
      </c>
      <c r="E27" s="36">
        <v>70.852017937219728</v>
      </c>
      <c r="F27" s="36">
        <v>2.4663677130044843</v>
      </c>
      <c r="G27" s="36">
        <v>11.995515695067265</v>
      </c>
      <c r="H27" s="36">
        <v>2.6905829596412558</v>
      </c>
      <c r="I27" s="36">
        <v>4.0358744394618835</v>
      </c>
      <c r="J27" s="36">
        <v>0.7847533632286996</v>
      </c>
      <c r="K27" s="36">
        <v>7.1748878923766819</v>
      </c>
      <c r="L27" s="48">
        <v>19</v>
      </c>
    </row>
    <row r="28" spans="1:21" ht="17.25">
      <c r="A28" s="20" t="s">
        <v>44</v>
      </c>
      <c r="B28" s="20"/>
      <c r="C28" s="34">
        <v>1927</v>
      </c>
      <c r="D28" s="35">
        <v>1737</v>
      </c>
      <c r="E28" s="36">
        <v>59.297639608520434</v>
      </c>
      <c r="F28" s="36">
        <v>3.5118019573978123</v>
      </c>
      <c r="G28" s="36">
        <v>18.767990788716176</v>
      </c>
      <c r="H28" s="36">
        <v>4.0875071963154861</v>
      </c>
      <c r="I28" s="36">
        <v>5.4116292458261368</v>
      </c>
      <c r="J28" s="36">
        <v>0.97869890616004607</v>
      </c>
      <c r="K28" s="36">
        <v>7.9447322970639034</v>
      </c>
      <c r="L28" s="48">
        <v>27</v>
      </c>
    </row>
    <row r="29" spans="1:21" ht="17.25">
      <c r="A29" s="20" t="s">
        <v>45</v>
      </c>
      <c r="B29" s="20"/>
      <c r="C29" s="34">
        <v>275</v>
      </c>
      <c r="D29" s="35">
        <v>234</v>
      </c>
      <c r="E29" s="36">
        <v>60.683760683760681</v>
      </c>
      <c r="F29" s="36">
        <v>2.9914529914529915</v>
      </c>
      <c r="G29" s="36">
        <v>17.521367521367523</v>
      </c>
      <c r="H29" s="36">
        <v>3.8461538461538463</v>
      </c>
      <c r="I29" s="36">
        <v>4.2735042735042734</v>
      </c>
      <c r="J29" s="36">
        <v>0.85470085470085466</v>
      </c>
      <c r="K29" s="36">
        <v>9.4017094017094021</v>
      </c>
      <c r="L29" s="48">
        <v>3</v>
      </c>
    </row>
    <row r="30" spans="1:21">
      <c r="A30" s="30" t="s">
        <v>33</v>
      </c>
      <c r="B30" s="30"/>
      <c r="C30" s="34">
        <v>1574</v>
      </c>
      <c r="D30" s="35">
        <v>1509</v>
      </c>
      <c r="E30" s="36">
        <v>50.033134526176276</v>
      </c>
      <c r="F30" s="36">
        <v>4.1086812458581843</v>
      </c>
      <c r="G30" s="36">
        <v>22.266401590457257</v>
      </c>
      <c r="H30" s="36">
        <v>4.903909874088801</v>
      </c>
      <c r="I30" s="36">
        <v>9.3439363817097423</v>
      </c>
      <c r="J30" s="36">
        <v>1.126573889993373</v>
      </c>
      <c r="K30" s="36">
        <v>8.1510934393638177</v>
      </c>
      <c r="L30" s="48">
        <v>34</v>
      </c>
    </row>
    <row r="31" spans="1:21">
      <c r="A31" s="26" t="s">
        <v>34</v>
      </c>
      <c r="B31" s="26"/>
      <c r="C31" s="34">
        <v>4923</v>
      </c>
      <c r="D31" s="35">
        <v>4640</v>
      </c>
      <c r="E31" s="36">
        <v>75.71120689655173</v>
      </c>
      <c r="F31" s="36">
        <v>1.0991379310344827</v>
      </c>
      <c r="G31" s="36">
        <v>8.7284482758620694</v>
      </c>
      <c r="H31" s="36">
        <v>1.896551724137931</v>
      </c>
      <c r="I31" s="36">
        <v>4.1163793103448274</v>
      </c>
      <c r="J31" s="36">
        <v>0.86206896551724133</v>
      </c>
      <c r="K31" s="36">
        <v>7.5862068965517242</v>
      </c>
      <c r="L31" s="48">
        <v>55</v>
      </c>
    </row>
    <row r="32" spans="1:21" ht="17.25">
      <c r="A32" s="20" t="s">
        <v>35</v>
      </c>
      <c r="B32" s="20"/>
      <c r="C32" s="34">
        <v>2234</v>
      </c>
      <c r="D32" s="35">
        <v>2067</v>
      </c>
      <c r="E32" s="36">
        <v>83.551040154813734</v>
      </c>
      <c r="F32" s="36">
        <v>0.82244799225931298</v>
      </c>
      <c r="G32" s="36">
        <v>6.482825350749879</v>
      </c>
      <c r="H32" s="36">
        <v>1.4029995162070634</v>
      </c>
      <c r="I32" s="36">
        <v>2.7092404450895016</v>
      </c>
      <c r="J32" s="36">
        <v>0.58055152394775034</v>
      </c>
      <c r="K32" s="36">
        <v>4.450895016932753</v>
      </c>
      <c r="L32" s="48">
        <v>12</v>
      </c>
    </row>
    <row r="33" spans="1:15" ht="17.25">
      <c r="A33" s="20" t="s">
        <v>36</v>
      </c>
      <c r="B33" s="20"/>
      <c r="C33" s="34">
        <v>1523</v>
      </c>
      <c r="D33" s="35">
        <v>1421</v>
      </c>
      <c r="E33" s="36">
        <v>68.191414496833218</v>
      </c>
      <c r="F33" s="36">
        <v>1.5482054890921886</v>
      </c>
      <c r="G33" s="36">
        <v>13.863476425052779</v>
      </c>
      <c r="H33" s="36">
        <v>2.9556650246305418</v>
      </c>
      <c r="I33" s="36">
        <v>5.0668543279380716</v>
      </c>
      <c r="J33" s="36">
        <v>0.84447572132301196</v>
      </c>
      <c r="K33" s="36">
        <v>7.5299085151301899</v>
      </c>
      <c r="L33" s="48">
        <v>18</v>
      </c>
    </row>
    <row r="34" spans="1:15">
      <c r="A34" s="21" t="s">
        <v>37</v>
      </c>
      <c r="B34" s="21"/>
      <c r="C34" s="37">
        <v>13439</v>
      </c>
      <c r="D34" s="38">
        <v>12499</v>
      </c>
      <c r="E34" s="39">
        <v>70.157612609008723</v>
      </c>
      <c r="F34" s="39">
        <v>1.9201536122889831</v>
      </c>
      <c r="G34" s="39">
        <v>12.360988879110328</v>
      </c>
      <c r="H34" s="39">
        <v>2.6962156972557803</v>
      </c>
      <c r="I34" s="39">
        <v>4.8083846707736617</v>
      </c>
      <c r="J34" s="39">
        <v>0.86406912553004245</v>
      </c>
      <c r="K34" s="39">
        <v>7.1845747659812789</v>
      </c>
      <c r="L34" s="49">
        <v>167</v>
      </c>
    </row>
    <row r="35" spans="1:15">
      <c r="A35" s="29" t="s">
        <v>38</v>
      </c>
      <c r="B35" s="41">
        <v>1</v>
      </c>
      <c r="C35" s="37">
        <v>348186</v>
      </c>
      <c r="D35" s="37">
        <v>334025</v>
      </c>
      <c r="E35" s="43">
        <v>69.720829279245564</v>
      </c>
      <c r="F35" s="43">
        <v>1.3720529900456553</v>
      </c>
      <c r="G35" s="43">
        <v>11.448843649427438</v>
      </c>
      <c r="H35" s="43">
        <v>2.4620911608412546</v>
      </c>
      <c r="I35" s="43">
        <v>4.720604745153806</v>
      </c>
      <c r="J35" s="43">
        <v>0.70982710874934507</v>
      </c>
      <c r="K35" s="43">
        <v>9.5657510665369365</v>
      </c>
      <c r="L35" s="49">
        <v>4433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2004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23753</v>
      </c>
      <c r="D7" s="34">
        <v>23125</v>
      </c>
      <c r="E7" s="40">
        <v>88.998918918918918</v>
      </c>
      <c r="F7" s="40">
        <v>2.8237837837837838</v>
      </c>
      <c r="G7" s="40">
        <v>3.2</v>
      </c>
      <c r="H7" s="40">
        <v>0.71351351351351355</v>
      </c>
      <c r="I7" s="40">
        <v>0.44108108108108107</v>
      </c>
      <c r="J7" s="40">
        <v>0.24216216216216216</v>
      </c>
      <c r="K7" s="40">
        <v>3.5805405405405404</v>
      </c>
      <c r="L7" s="48">
        <v>162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3201</v>
      </c>
      <c r="D8" s="34">
        <v>3009</v>
      </c>
      <c r="E8" s="40">
        <v>79.262213359920239</v>
      </c>
      <c r="F8" s="40">
        <v>2.1269524759056164</v>
      </c>
      <c r="G8" s="40">
        <v>8.3416417414423396</v>
      </c>
      <c r="H8" s="40">
        <v>1.7946161515453638</v>
      </c>
      <c r="I8" s="40">
        <v>1.4955134596211366</v>
      </c>
      <c r="J8" s="40">
        <v>0.39880358923230308</v>
      </c>
      <c r="K8" s="40">
        <v>6.5470255898969754</v>
      </c>
      <c r="L8" s="48">
        <v>47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8977</v>
      </c>
      <c r="D9" s="34">
        <v>8680</v>
      </c>
      <c r="E9" s="40">
        <v>93.974654377880185</v>
      </c>
      <c r="F9" s="40">
        <v>0.42626728110599077</v>
      </c>
      <c r="G9" s="40">
        <v>2.1658986175115209</v>
      </c>
      <c r="H9" s="40">
        <v>0.51843317972350234</v>
      </c>
      <c r="I9" s="40">
        <v>0.14976958525345621</v>
      </c>
      <c r="J9" s="40">
        <v>0.28801843317972348</v>
      </c>
      <c r="K9" s="40">
        <v>2.4769585253456223</v>
      </c>
      <c r="L9" s="48">
        <v>61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36807</v>
      </c>
      <c r="D10" s="37">
        <v>35643</v>
      </c>
      <c r="E10" s="43">
        <v>89.198440086412475</v>
      </c>
      <c r="F10" s="43">
        <v>2.1294503829643969</v>
      </c>
      <c r="G10" s="43">
        <v>3.4621103723031168</v>
      </c>
      <c r="H10" s="43">
        <v>0.77715119378279041</v>
      </c>
      <c r="I10" s="43">
        <v>0.47134079622927361</v>
      </c>
      <c r="J10" s="43">
        <v>0.2721431978228544</v>
      </c>
      <c r="K10" s="43">
        <v>3.6921695704626436</v>
      </c>
      <c r="L10" s="49">
        <v>275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16781</v>
      </c>
      <c r="D11" s="34">
        <v>16047</v>
      </c>
      <c r="E11" s="40">
        <v>85.854053717205701</v>
      </c>
      <c r="F11" s="40">
        <v>1.5080700442450303</v>
      </c>
      <c r="G11" s="40">
        <v>4.8607216302112546</v>
      </c>
      <c r="H11" s="40">
        <v>0.95968093724683745</v>
      </c>
      <c r="I11" s="40">
        <v>0.81635196609958249</v>
      </c>
      <c r="J11" s="40">
        <v>0.47984046862341873</v>
      </c>
      <c r="K11" s="40">
        <v>5.5150495419704617</v>
      </c>
      <c r="L11" s="48">
        <v>138</v>
      </c>
      <c r="M11" s="12"/>
      <c r="N11" s="13"/>
      <c r="O11" s="11"/>
      <c r="P11" s="13"/>
    </row>
    <row r="12" spans="1:45" ht="17.25">
      <c r="A12" s="20" t="s">
        <v>43</v>
      </c>
      <c r="B12" s="20"/>
      <c r="C12" s="34">
        <v>14987</v>
      </c>
      <c r="D12" s="34">
        <v>14580</v>
      </c>
      <c r="E12" s="40">
        <v>76.145404663923188</v>
      </c>
      <c r="F12" s="40">
        <v>10.418381344307271</v>
      </c>
      <c r="G12" s="40">
        <v>4.5884773662551437</v>
      </c>
      <c r="H12" s="40">
        <v>1.0013717421124828</v>
      </c>
      <c r="I12" s="40">
        <v>0.7887517146776406</v>
      </c>
      <c r="J12" s="40">
        <v>0.30178326474622769</v>
      </c>
      <c r="K12" s="40">
        <v>6.7558299039780518</v>
      </c>
      <c r="L12" s="48">
        <v>146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8257</v>
      </c>
      <c r="D13" s="34">
        <v>8123</v>
      </c>
      <c r="E13" s="40">
        <v>90.176043333743692</v>
      </c>
      <c r="F13" s="40">
        <v>1.1818293733842176</v>
      </c>
      <c r="G13" s="40">
        <v>2.8437769297057738</v>
      </c>
      <c r="H13" s="40">
        <v>0.67708974516804132</v>
      </c>
      <c r="I13" s="40">
        <v>0.54167179613443306</v>
      </c>
      <c r="J13" s="40">
        <v>0.27083589806721653</v>
      </c>
      <c r="K13" s="40">
        <v>3.0899913824941523</v>
      </c>
      <c r="L13" s="48">
        <v>25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16012</v>
      </c>
      <c r="D14" s="34">
        <v>16107</v>
      </c>
      <c r="E14" s="40">
        <v>76.227727075184703</v>
      </c>
      <c r="F14" s="40">
        <v>2.9490283727571862</v>
      </c>
      <c r="G14" s="40">
        <v>6.5064878624200659</v>
      </c>
      <c r="H14" s="40">
        <v>1.4341590612777053</v>
      </c>
      <c r="I14" s="40">
        <v>1.5397032346184889</v>
      </c>
      <c r="J14" s="40">
        <v>0.45942757807164586</v>
      </c>
      <c r="K14" s="40">
        <v>10.883466815670205</v>
      </c>
      <c r="L14" s="48">
        <v>144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12703</v>
      </c>
      <c r="D15" s="34">
        <v>12406</v>
      </c>
      <c r="E15" s="40">
        <v>94.534902466548445</v>
      </c>
      <c r="F15" s="40">
        <v>2.4181847493148476E-2</v>
      </c>
      <c r="G15" s="40">
        <v>2.2408512010317589</v>
      </c>
      <c r="H15" s="40">
        <v>0.45139448653877157</v>
      </c>
      <c r="I15" s="40">
        <v>0.41915202321457357</v>
      </c>
      <c r="J15" s="40">
        <v>0.29824278574883123</v>
      </c>
      <c r="K15" s="40">
        <v>2.0393358052555217</v>
      </c>
      <c r="L15" s="48">
        <v>60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3358</v>
      </c>
      <c r="D16" s="34">
        <v>3263</v>
      </c>
      <c r="E16" s="40">
        <v>75.513331290223718</v>
      </c>
      <c r="F16" s="40">
        <v>3.6775973030953111</v>
      </c>
      <c r="G16" s="40">
        <v>5.1792828685258963</v>
      </c>
      <c r="H16" s="40">
        <v>1.1032791909285933</v>
      </c>
      <c r="I16" s="40">
        <v>0.42905301869445295</v>
      </c>
      <c r="J16" s="40">
        <v>0.73551946061906226</v>
      </c>
      <c r="K16" s="40">
        <v>13.392583512105425</v>
      </c>
      <c r="L16" s="48">
        <v>8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3219</v>
      </c>
      <c r="D17" s="34">
        <v>2943</v>
      </c>
      <c r="E17" s="40">
        <v>76.928304451240237</v>
      </c>
      <c r="F17" s="40">
        <v>5.9463132857628267</v>
      </c>
      <c r="G17" s="40">
        <v>5.8783554196398233</v>
      </c>
      <c r="H17" s="40">
        <v>1.1213047910295617</v>
      </c>
      <c r="I17" s="40">
        <v>1.0873258579680598</v>
      </c>
      <c r="J17" s="40">
        <v>1.0533469249065579</v>
      </c>
      <c r="K17" s="40">
        <v>7.9850492694529391</v>
      </c>
      <c r="L17" s="48">
        <v>14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17064</v>
      </c>
      <c r="D18" s="34">
        <v>16391</v>
      </c>
      <c r="E18" s="40">
        <v>86.663412848514426</v>
      </c>
      <c r="F18" s="40">
        <v>1.2933927155146117</v>
      </c>
      <c r="G18" s="40">
        <v>4.1181135989262403</v>
      </c>
      <c r="H18" s="40">
        <v>0.87853090110426457</v>
      </c>
      <c r="I18" s="40">
        <v>1.7631627112439754</v>
      </c>
      <c r="J18" s="40">
        <v>0.26233908852419008</v>
      </c>
      <c r="K18" s="40">
        <v>5.0210481361722898</v>
      </c>
      <c r="L18" s="48">
        <v>98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28929</v>
      </c>
      <c r="D19" s="34">
        <v>29343</v>
      </c>
      <c r="E19" s="40">
        <v>81.849163343898027</v>
      </c>
      <c r="F19" s="40">
        <v>5.0403844187710867</v>
      </c>
      <c r="G19" s="40">
        <v>4.4848856626793445</v>
      </c>
      <c r="H19" s="40">
        <v>0.91674334594281426</v>
      </c>
      <c r="I19" s="40">
        <v>3.0944347885355961</v>
      </c>
      <c r="J19" s="40">
        <v>0.347612718535937</v>
      </c>
      <c r="K19" s="40">
        <v>4.2667757216371873</v>
      </c>
      <c r="L19" s="48">
        <v>217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121311</v>
      </c>
      <c r="D20" s="37">
        <v>119203</v>
      </c>
      <c r="E20" s="43">
        <v>83.186664765148535</v>
      </c>
      <c r="F20" s="43">
        <v>3.6240698640134896</v>
      </c>
      <c r="G20" s="43">
        <v>4.4780752162277793</v>
      </c>
      <c r="H20" s="43">
        <v>0.94292928869239867</v>
      </c>
      <c r="I20" s="43">
        <v>1.5368740719612761</v>
      </c>
      <c r="J20" s="43">
        <v>0.38086289774586213</v>
      </c>
      <c r="K20" s="43">
        <v>5.8505238962106656</v>
      </c>
      <c r="L20" s="49">
        <v>849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656119</v>
      </c>
      <c r="D21" s="54">
        <v>634036</v>
      </c>
      <c r="E21" s="43">
        <v>83.399207615971335</v>
      </c>
      <c r="F21" s="43">
        <v>1.5147404879218214</v>
      </c>
      <c r="G21" s="43">
        <v>5.701253556580383</v>
      </c>
      <c r="H21" s="43">
        <v>1.2048211773463968</v>
      </c>
      <c r="I21" s="43">
        <v>1.0158729157334914</v>
      </c>
      <c r="J21" s="43">
        <v>0.56369038982013642</v>
      </c>
      <c r="K21" s="43">
        <v>6.6004138566264379</v>
      </c>
      <c r="L21" s="49">
        <v>4241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90105</v>
      </c>
      <c r="D24" s="35">
        <v>89107</v>
      </c>
      <c r="E24" s="36">
        <v>77.656076402527304</v>
      </c>
      <c r="F24" s="36">
        <v>0.75639399822685083</v>
      </c>
      <c r="G24" s="36">
        <v>8.3652238320221759</v>
      </c>
      <c r="H24" s="36">
        <v>1.7810048593264278</v>
      </c>
      <c r="I24" s="36">
        <v>4.5002076155633119</v>
      </c>
      <c r="J24" s="36">
        <v>0.38605272313061822</v>
      </c>
      <c r="K24" s="36">
        <v>6.5539183229151465</v>
      </c>
      <c r="L24" s="48">
        <v>1471</v>
      </c>
    </row>
    <row r="25" spans="1:21" ht="17.25">
      <c r="A25" s="20" t="s">
        <v>29</v>
      </c>
      <c r="B25" s="20"/>
      <c r="C25" s="34">
        <v>31949</v>
      </c>
      <c r="D25" s="35">
        <v>31924</v>
      </c>
      <c r="E25" s="36">
        <v>75.73925573236437</v>
      </c>
      <c r="F25" s="36">
        <v>1.3250219270768073</v>
      </c>
      <c r="G25" s="36">
        <v>9.2845508081694028</v>
      </c>
      <c r="H25" s="36">
        <v>2.0392181430898382</v>
      </c>
      <c r="I25" s="36">
        <v>5.4661070041348205</v>
      </c>
      <c r="J25" s="36">
        <v>0.35709810800651548</v>
      </c>
      <c r="K25" s="36">
        <v>5.788748277158251</v>
      </c>
      <c r="L25" s="48">
        <v>291</v>
      </c>
    </row>
    <row r="26" spans="1:21">
      <c r="A26" s="21" t="s">
        <v>39</v>
      </c>
      <c r="B26" s="21"/>
      <c r="C26" s="37">
        <v>122054</v>
      </c>
      <c r="D26" s="38">
        <v>121032</v>
      </c>
      <c r="E26" s="39">
        <v>77.150670896952875</v>
      </c>
      <c r="F26" s="39">
        <v>0.90554564082226185</v>
      </c>
      <c r="G26" s="39">
        <v>8.6084671822327987</v>
      </c>
      <c r="H26" s="39">
        <v>1.8490977592702755</v>
      </c>
      <c r="I26" s="39">
        <v>4.7549408420913482</v>
      </c>
      <c r="J26" s="39">
        <v>0.37841232070857295</v>
      </c>
      <c r="K26" s="39">
        <v>6.3520391301473991</v>
      </c>
      <c r="L26" s="49">
        <v>1762</v>
      </c>
      <c r="N26" s="17"/>
    </row>
    <row r="27" spans="1:21">
      <c r="A27" s="26" t="s">
        <v>30</v>
      </c>
      <c r="B27" s="26"/>
      <c r="C27" s="34">
        <v>1048</v>
      </c>
      <c r="D27" s="35">
        <v>955</v>
      </c>
      <c r="E27" s="36">
        <v>71.413612565445021</v>
      </c>
      <c r="F27" s="36">
        <v>2.1989528795811517</v>
      </c>
      <c r="G27" s="36">
        <v>12.565445026178011</v>
      </c>
      <c r="H27" s="36">
        <v>2.8272251308900525</v>
      </c>
      <c r="I27" s="36">
        <v>3.8743455497382198</v>
      </c>
      <c r="J27" s="36">
        <v>0.83769633507853403</v>
      </c>
      <c r="K27" s="36">
        <v>6.2827225130890056</v>
      </c>
      <c r="L27" s="48">
        <v>12</v>
      </c>
    </row>
    <row r="28" spans="1:21" ht="17.25">
      <c r="A28" s="20" t="s">
        <v>44</v>
      </c>
      <c r="B28" s="20"/>
      <c r="C28" s="34">
        <v>1937</v>
      </c>
      <c r="D28" s="35">
        <v>1804</v>
      </c>
      <c r="E28" s="36">
        <v>57.206208425720618</v>
      </c>
      <c r="F28" s="36">
        <v>4.7671840354767188</v>
      </c>
      <c r="G28" s="36">
        <v>19.67849223946785</v>
      </c>
      <c r="H28" s="36">
        <v>4.3791574279379155</v>
      </c>
      <c r="I28" s="36">
        <v>5.6541019955654104</v>
      </c>
      <c r="J28" s="36">
        <v>0.88691796008869184</v>
      </c>
      <c r="K28" s="36">
        <v>7.4279379157427936</v>
      </c>
      <c r="L28" s="48">
        <v>30</v>
      </c>
    </row>
    <row r="29" spans="1:21" ht="17.25">
      <c r="A29" s="20" t="s">
        <v>45</v>
      </c>
      <c r="B29" s="20"/>
      <c r="C29" s="34">
        <v>293</v>
      </c>
      <c r="D29" s="35">
        <v>243</v>
      </c>
      <c r="E29" s="36">
        <v>62.55144032921811</v>
      </c>
      <c r="F29" s="36">
        <v>2.0576131687242798</v>
      </c>
      <c r="G29" s="36">
        <v>17.695473251028808</v>
      </c>
      <c r="H29" s="36">
        <v>3.2921810699588478</v>
      </c>
      <c r="I29" s="36">
        <v>4.1152263374485596</v>
      </c>
      <c r="J29" s="36">
        <v>0.82304526748971196</v>
      </c>
      <c r="K29" s="36">
        <v>9.0534979423868318</v>
      </c>
      <c r="L29" s="48">
        <v>2</v>
      </c>
    </row>
    <row r="30" spans="1:21">
      <c r="A30" s="30" t="s">
        <v>33</v>
      </c>
      <c r="B30" s="30"/>
      <c r="C30" s="34">
        <v>1744</v>
      </c>
      <c r="D30" s="35">
        <v>1602</v>
      </c>
      <c r="E30" s="36">
        <v>49.313358302122346</v>
      </c>
      <c r="F30" s="36">
        <v>5.4931335830212236</v>
      </c>
      <c r="G30" s="36">
        <v>22.034956304619225</v>
      </c>
      <c r="H30" s="36">
        <v>4.868913857677903</v>
      </c>
      <c r="I30" s="36">
        <v>8.3021223470661667</v>
      </c>
      <c r="J30" s="36">
        <v>0.74906367041198507</v>
      </c>
      <c r="K30" s="36">
        <v>9.3008739076154807</v>
      </c>
      <c r="L30" s="48">
        <v>30</v>
      </c>
    </row>
    <row r="31" spans="1:21">
      <c r="A31" s="26" t="s">
        <v>34</v>
      </c>
      <c r="B31" s="26"/>
      <c r="C31" s="34">
        <v>5527</v>
      </c>
      <c r="D31" s="35">
        <v>5082</v>
      </c>
      <c r="E31" s="36">
        <v>77.253049980322714</v>
      </c>
      <c r="F31" s="36">
        <v>1.2199921290830382</v>
      </c>
      <c r="G31" s="36">
        <v>8.4612357339630062</v>
      </c>
      <c r="H31" s="36">
        <v>1.8890200708382527</v>
      </c>
      <c r="I31" s="36">
        <v>3.6206218024399841</v>
      </c>
      <c r="J31" s="36">
        <v>1.1216056670602126</v>
      </c>
      <c r="K31" s="36">
        <v>6.4541519086973631</v>
      </c>
      <c r="L31" s="48">
        <v>68</v>
      </c>
    </row>
    <row r="32" spans="1:21" ht="17.25">
      <c r="A32" s="20" t="s">
        <v>35</v>
      </c>
      <c r="B32" s="20"/>
      <c r="C32" s="34">
        <v>2118</v>
      </c>
      <c r="D32" s="35">
        <v>1942</v>
      </c>
      <c r="E32" s="36">
        <v>83.367662203913497</v>
      </c>
      <c r="F32" s="36">
        <v>1.4933058702368691</v>
      </c>
      <c r="G32" s="36">
        <v>6.282183316168898</v>
      </c>
      <c r="H32" s="36">
        <v>1.3903192584963955</v>
      </c>
      <c r="I32" s="36">
        <v>2.780638516992791</v>
      </c>
      <c r="J32" s="36">
        <v>0.61791967044284246</v>
      </c>
      <c r="K32" s="36">
        <v>3.964984552008239</v>
      </c>
      <c r="L32" s="48">
        <v>8</v>
      </c>
    </row>
    <row r="33" spans="1:15" ht="17.25">
      <c r="A33" s="20" t="s">
        <v>36</v>
      </c>
      <c r="B33" s="20"/>
      <c r="C33" s="34">
        <v>1579</v>
      </c>
      <c r="D33" s="35">
        <v>1456</v>
      </c>
      <c r="E33" s="36">
        <v>67.857142857142861</v>
      </c>
      <c r="F33" s="36">
        <v>1.9230769230769231</v>
      </c>
      <c r="G33" s="36">
        <v>13.942307692307692</v>
      </c>
      <c r="H33" s="36">
        <v>3.0219780219780219</v>
      </c>
      <c r="I33" s="36">
        <v>5.6318681318681323</v>
      </c>
      <c r="J33" s="36">
        <v>0.82417582417582413</v>
      </c>
      <c r="K33" s="36">
        <v>6.7994505494505493</v>
      </c>
      <c r="L33" s="48">
        <v>12</v>
      </c>
    </row>
    <row r="34" spans="1:15">
      <c r="A34" s="21" t="s">
        <v>37</v>
      </c>
      <c r="B34" s="21"/>
      <c r="C34" s="37">
        <v>14245</v>
      </c>
      <c r="D34" s="38">
        <v>13085</v>
      </c>
      <c r="E34" s="39">
        <v>70.217806648834539</v>
      </c>
      <c r="F34" s="39">
        <v>2.4379059992357663</v>
      </c>
      <c r="G34" s="39">
        <v>12.434084829957968</v>
      </c>
      <c r="H34" s="39">
        <v>2.7435995414596865</v>
      </c>
      <c r="I34" s="39">
        <v>4.6006878104700037</v>
      </c>
      <c r="J34" s="39">
        <v>0.9170806266717616</v>
      </c>
      <c r="K34" s="39">
        <v>6.6488345433702714</v>
      </c>
      <c r="L34" s="49">
        <v>163</v>
      </c>
    </row>
    <row r="35" spans="1:15">
      <c r="A35" s="29" t="s">
        <v>38</v>
      </c>
      <c r="B35" s="41">
        <v>1</v>
      </c>
      <c r="C35" s="37">
        <v>348146</v>
      </c>
      <c r="D35" s="37">
        <v>333065</v>
      </c>
      <c r="E35" s="43">
        <v>69.429991142870009</v>
      </c>
      <c r="F35" s="43">
        <v>1.4327533664600003</v>
      </c>
      <c r="G35" s="43">
        <v>11.773377568942999</v>
      </c>
      <c r="H35" s="43">
        <v>2.5502529536276701</v>
      </c>
      <c r="I35" s="43">
        <v>4.9861138216264091</v>
      </c>
      <c r="J35" s="43">
        <v>0.74489964421359189</v>
      </c>
      <c r="K35" s="43">
        <v>9.0826115022593186</v>
      </c>
      <c r="L35" s="49">
        <v>4165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2003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21263</v>
      </c>
      <c r="D7" s="34">
        <v>20762</v>
      </c>
      <c r="E7" s="40">
        <v>89.427800789904637</v>
      </c>
      <c r="F7" s="40">
        <v>1.7098545419516424</v>
      </c>
      <c r="G7" s="40">
        <v>3.45824101724304</v>
      </c>
      <c r="H7" s="40">
        <v>0.78990463346498407</v>
      </c>
      <c r="I7" s="40">
        <v>0.48164916674694153</v>
      </c>
      <c r="J7" s="40">
        <v>0.2745400250457567</v>
      </c>
      <c r="K7" s="40">
        <v>3.8580098256430015</v>
      </c>
      <c r="L7" s="48">
        <v>167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3277</v>
      </c>
      <c r="D8" s="34">
        <v>3088</v>
      </c>
      <c r="E8" s="40">
        <v>80.764248704663217</v>
      </c>
      <c r="F8" s="40">
        <v>2.0725388601036268</v>
      </c>
      <c r="G8" s="40">
        <v>7.8044041450777204</v>
      </c>
      <c r="H8" s="40">
        <v>1.6515544041450778</v>
      </c>
      <c r="I8" s="40">
        <v>1.3601036269430051</v>
      </c>
      <c r="J8" s="40">
        <v>0.42098445595854922</v>
      </c>
      <c r="K8" s="40">
        <v>5.8937823834196887</v>
      </c>
      <c r="L8" s="48">
        <v>58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7990</v>
      </c>
      <c r="D9" s="34">
        <v>7598</v>
      </c>
      <c r="E9" s="40">
        <v>93.972097920505391</v>
      </c>
      <c r="F9" s="40">
        <v>0.28954988154777572</v>
      </c>
      <c r="G9" s="40">
        <v>2.2242695446170044</v>
      </c>
      <c r="H9" s="40">
        <v>0.52645433008686493</v>
      </c>
      <c r="I9" s="40">
        <v>0.13161358252171623</v>
      </c>
      <c r="J9" s="40">
        <v>0.28954988154777572</v>
      </c>
      <c r="K9" s="40">
        <v>2.5664648591734669</v>
      </c>
      <c r="L9" s="48">
        <v>34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33459</v>
      </c>
      <c r="D10" s="37">
        <v>32319</v>
      </c>
      <c r="E10" s="43">
        <v>89.501531606794771</v>
      </c>
      <c r="F10" s="43">
        <v>1.3830873479996286</v>
      </c>
      <c r="G10" s="43">
        <v>3.6634796868714998</v>
      </c>
      <c r="H10" s="43">
        <v>0.82923357777158946</v>
      </c>
      <c r="I10" s="43">
        <v>0.49506482255020268</v>
      </c>
      <c r="J10" s="43">
        <v>0.31560382437575418</v>
      </c>
      <c r="K10" s="43">
        <v>3.8119991336365606</v>
      </c>
      <c r="L10" s="49">
        <v>261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17633</v>
      </c>
      <c r="D11" s="34">
        <v>17129</v>
      </c>
      <c r="E11" s="40">
        <v>86.373985638391034</v>
      </c>
      <c r="F11" s="40">
        <v>0.91657423083659295</v>
      </c>
      <c r="G11" s="40">
        <v>5.1900286064568864</v>
      </c>
      <c r="H11" s="40">
        <v>1.0800396987564949</v>
      </c>
      <c r="I11" s="40">
        <v>0.68889018623387233</v>
      </c>
      <c r="J11" s="40">
        <v>0.46704419405686265</v>
      </c>
      <c r="K11" s="40">
        <v>5.2892754976939695</v>
      </c>
      <c r="L11" s="48">
        <v>114</v>
      </c>
      <c r="M11" s="12"/>
      <c r="N11" s="13"/>
      <c r="O11" s="11"/>
      <c r="P11" s="13"/>
    </row>
    <row r="12" spans="1:45" ht="17.25">
      <c r="A12" s="20" t="s">
        <v>43</v>
      </c>
      <c r="B12" s="20"/>
      <c r="C12" s="34">
        <v>14227</v>
      </c>
      <c r="D12" s="34">
        <v>13858</v>
      </c>
      <c r="E12" s="40">
        <v>74.512916726800398</v>
      </c>
      <c r="F12" s="40">
        <v>11.336412180689853</v>
      </c>
      <c r="G12" s="40">
        <v>4.7625920046182708</v>
      </c>
      <c r="H12" s="40">
        <v>0.98138259489103763</v>
      </c>
      <c r="I12" s="40">
        <v>0.72160484918458656</v>
      </c>
      <c r="J12" s="40">
        <v>0.44017895800259776</v>
      </c>
      <c r="K12" s="40">
        <v>7.2449126858132491</v>
      </c>
      <c r="L12" s="48">
        <v>211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8548</v>
      </c>
      <c r="D13" s="34">
        <v>8435</v>
      </c>
      <c r="E13" s="40">
        <v>90.219324244220516</v>
      </c>
      <c r="F13" s="40">
        <v>1.2092471843509187</v>
      </c>
      <c r="G13" s="40">
        <v>2.6793123888559571</v>
      </c>
      <c r="H13" s="40">
        <v>0.81802015411973916</v>
      </c>
      <c r="I13" s="40">
        <v>0.39122703023117961</v>
      </c>
      <c r="J13" s="40">
        <v>0.39122703023117961</v>
      </c>
      <c r="K13" s="40">
        <v>4.3034973325429755</v>
      </c>
      <c r="L13" s="48">
        <v>26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20261</v>
      </c>
      <c r="D14" s="34">
        <v>20274</v>
      </c>
      <c r="E14" s="40">
        <v>80.201242971293283</v>
      </c>
      <c r="F14" s="40">
        <v>1.287363125184966</v>
      </c>
      <c r="G14" s="40">
        <v>6.7722205780803</v>
      </c>
      <c r="H14" s="40">
        <v>1.504389858932623</v>
      </c>
      <c r="I14" s="40">
        <v>1.4156061951267633</v>
      </c>
      <c r="J14" s="40">
        <v>0.39459406135937652</v>
      </c>
      <c r="K14" s="40">
        <v>8.4245832100226892</v>
      </c>
      <c r="L14" s="48">
        <v>123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12838</v>
      </c>
      <c r="D15" s="34">
        <v>12656</v>
      </c>
      <c r="E15" s="40">
        <v>94.587547408343866</v>
      </c>
      <c r="F15" s="40">
        <v>3.9506953223767384E-2</v>
      </c>
      <c r="G15" s="40">
        <v>2.2835018963337546</v>
      </c>
      <c r="H15" s="40">
        <v>0.49778761061946902</v>
      </c>
      <c r="I15" s="40">
        <v>0.37136536030341338</v>
      </c>
      <c r="J15" s="40">
        <v>0.16592920353982302</v>
      </c>
      <c r="K15" s="40">
        <v>2.0464601769911503</v>
      </c>
      <c r="L15" s="48">
        <v>86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3273</v>
      </c>
      <c r="D16" s="34">
        <v>3103</v>
      </c>
      <c r="E16" s="40">
        <v>78.569126651627457</v>
      </c>
      <c r="F16" s="40">
        <v>0.90235256203673864</v>
      </c>
      <c r="G16" s="40">
        <v>5.3174347405736384</v>
      </c>
      <c r="H16" s="40">
        <v>1.1279407025459234</v>
      </c>
      <c r="I16" s="40">
        <v>0.45117628101836932</v>
      </c>
      <c r="J16" s="40">
        <v>0.80567193038994522</v>
      </c>
      <c r="K16" s="40">
        <v>9.6036094102481471</v>
      </c>
      <c r="L16" s="48">
        <v>17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3238</v>
      </c>
      <c r="D17" s="34">
        <v>2943</v>
      </c>
      <c r="E17" s="40">
        <v>75.263336731226644</v>
      </c>
      <c r="F17" s="40">
        <v>5.5385660890248047</v>
      </c>
      <c r="G17" s="40">
        <v>5.368671423717295</v>
      </c>
      <c r="H17" s="40">
        <v>1.0873258579680598</v>
      </c>
      <c r="I17" s="40">
        <v>1.0533469249065579</v>
      </c>
      <c r="J17" s="40">
        <v>3.7037037037037037</v>
      </c>
      <c r="K17" s="40">
        <v>7.951070336391437</v>
      </c>
      <c r="L17" s="48">
        <v>11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16473</v>
      </c>
      <c r="D18" s="34">
        <v>16715</v>
      </c>
      <c r="E18" s="40">
        <v>87.801376009572238</v>
      </c>
      <c r="F18" s="40">
        <v>0.82560574334430148</v>
      </c>
      <c r="G18" s="40">
        <v>4.1699072689201317</v>
      </c>
      <c r="H18" s="40">
        <v>0.89739754711337127</v>
      </c>
      <c r="I18" s="40">
        <v>1.100807657792402</v>
      </c>
      <c r="J18" s="40">
        <v>0.31109781633263534</v>
      </c>
      <c r="K18" s="40">
        <v>4.8938079569249178</v>
      </c>
      <c r="L18" s="48">
        <v>114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29095</v>
      </c>
      <c r="D19" s="34">
        <v>29225</v>
      </c>
      <c r="E19" s="40">
        <v>86.662104362703161</v>
      </c>
      <c r="F19" s="40">
        <v>0.21899059024807527</v>
      </c>
      <c r="G19" s="40">
        <v>4.3969204448246364</v>
      </c>
      <c r="H19" s="40">
        <v>0.95124037639007697</v>
      </c>
      <c r="I19" s="40">
        <v>3.0350727117194185</v>
      </c>
      <c r="J19" s="40">
        <v>0.41745081266039352</v>
      </c>
      <c r="K19" s="40">
        <v>4.3250641573994866</v>
      </c>
      <c r="L19" s="48">
        <v>213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125587</v>
      </c>
      <c r="D20" s="37">
        <v>124337</v>
      </c>
      <c r="E20" s="43">
        <v>84.944948004214353</v>
      </c>
      <c r="F20" s="43">
        <v>2.0018176407666264</v>
      </c>
      <c r="G20" s="43">
        <v>4.618094372552016</v>
      </c>
      <c r="H20" s="43">
        <v>1.0077450799038099</v>
      </c>
      <c r="I20" s="43">
        <v>1.3664476382734021</v>
      </c>
      <c r="J20" s="43">
        <v>0.46808271069753976</v>
      </c>
      <c r="K20" s="43">
        <v>5.5928645535922534</v>
      </c>
      <c r="L20" s="49">
        <v>914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633122</v>
      </c>
      <c r="D21" s="54">
        <v>605935</v>
      </c>
      <c r="E21" s="43">
        <v>83.576291186348371</v>
      </c>
      <c r="F21" s="43">
        <v>1.1828001353280468</v>
      </c>
      <c r="G21" s="43">
        <v>5.967801826928631</v>
      </c>
      <c r="H21" s="43">
        <v>1.2509592613069058</v>
      </c>
      <c r="I21" s="43">
        <v>0.99482617772533355</v>
      </c>
      <c r="J21" s="43">
        <v>0.59313292679907914</v>
      </c>
      <c r="K21" s="43">
        <v>6.4340234513602947</v>
      </c>
      <c r="L21" s="49">
        <v>4146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88506</v>
      </c>
      <c r="D24" s="35">
        <v>87106</v>
      </c>
      <c r="E24" s="36">
        <v>77.928041696324016</v>
      </c>
      <c r="F24" s="36">
        <v>0.70833237664454807</v>
      </c>
      <c r="G24" s="36">
        <v>8.3059720340734273</v>
      </c>
      <c r="H24" s="36">
        <v>1.7932174591876564</v>
      </c>
      <c r="I24" s="36">
        <v>4.042201455697656</v>
      </c>
      <c r="J24" s="36">
        <v>0.3926250774917916</v>
      </c>
      <c r="K24" s="36">
        <v>6.829609900580901</v>
      </c>
      <c r="L24" s="48">
        <v>1559</v>
      </c>
    </row>
    <row r="25" spans="1:21" ht="17.25">
      <c r="A25" s="20" t="s">
        <v>29</v>
      </c>
      <c r="B25" s="20"/>
      <c r="C25" s="34">
        <v>31276</v>
      </c>
      <c r="D25" s="35">
        <v>31092</v>
      </c>
      <c r="E25" s="36">
        <v>76.649942107294478</v>
      </c>
      <c r="F25" s="36">
        <v>1.1353402804579957</v>
      </c>
      <c r="G25" s="36">
        <v>9.4300784767785917</v>
      </c>
      <c r="H25" s="36">
        <v>2.0005146018268363</v>
      </c>
      <c r="I25" s="36">
        <v>4.9498263218834424</v>
      </c>
      <c r="J25" s="36">
        <v>0.31519361893734721</v>
      </c>
      <c r="K25" s="36">
        <v>5.5191045928213045</v>
      </c>
      <c r="L25" s="48">
        <v>340</v>
      </c>
    </row>
    <row r="26" spans="1:21">
      <c r="A26" s="21" t="s">
        <v>39</v>
      </c>
      <c r="B26" s="21"/>
      <c r="C26" s="37">
        <v>119782</v>
      </c>
      <c r="D26" s="38">
        <v>118198</v>
      </c>
      <c r="E26" s="39">
        <v>77.591837425337147</v>
      </c>
      <c r="F26" s="39">
        <v>0.82065686390632664</v>
      </c>
      <c r="G26" s="39">
        <v>8.6016683869439419</v>
      </c>
      <c r="H26" s="39">
        <v>1.8477470007952757</v>
      </c>
      <c r="I26" s="39">
        <v>4.2809523003773329</v>
      </c>
      <c r="J26" s="39">
        <v>0.37225672177194202</v>
      </c>
      <c r="K26" s="39">
        <v>6.484881300868035</v>
      </c>
      <c r="L26" s="49">
        <v>1899</v>
      </c>
      <c r="N26" s="17"/>
    </row>
    <row r="27" spans="1:21">
      <c r="A27" s="26" t="s">
        <v>30</v>
      </c>
      <c r="B27" s="26"/>
      <c r="C27" s="34">
        <v>1157</v>
      </c>
      <c r="D27" s="35">
        <v>1059</v>
      </c>
      <c r="E27" s="36">
        <v>71.671388101982998</v>
      </c>
      <c r="F27" s="36">
        <v>2.4551463644948064</v>
      </c>
      <c r="G27" s="36">
        <v>12.275731822474032</v>
      </c>
      <c r="H27" s="36">
        <v>2.8328611898016995</v>
      </c>
      <c r="I27" s="36">
        <v>3.0217186024551466</v>
      </c>
      <c r="J27" s="36">
        <v>0.84985835694050993</v>
      </c>
      <c r="K27" s="36">
        <v>6.7988668555240794</v>
      </c>
      <c r="L27" s="48">
        <v>10</v>
      </c>
    </row>
    <row r="28" spans="1:21" ht="17.25">
      <c r="A28" s="20" t="s">
        <v>44</v>
      </c>
      <c r="B28" s="20"/>
      <c r="C28" s="34">
        <v>2089</v>
      </c>
      <c r="D28" s="35">
        <v>1916</v>
      </c>
      <c r="E28" s="36">
        <v>56.628392484342378</v>
      </c>
      <c r="F28" s="36">
        <v>5.7411273486430066</v>
      </c>
      <c r="G28" s="36">
        <v>19.258872651356995</v>
      </c>
      <c r="H28" s="36">
        <v>4.1753653444676413</v>
      </c>
      <c r="I28" s="36">
        <v>5.4279749478079333</v>
      </c>
      <c r="J28" s="36">
        <v>0.93945720250521925</v>
      </c>
      <c r="K28" s="36">
        <v>7.8810020876826723</v>
      </c>
      <c r="L28" s="48">
        <v>31</v>
      </c>
    </row>
    <row r="29" spans="1:21" ht="17.25">
      <c r="A29" s="20" t="s">
        <v>45</v>
      </c>
      <c r="B29" s="20"/>
      <c r="C29" s="34">
        <v>310</v>
      </c>
      <c r="D29" s="35">
        <v>272</v>
      </c>
      <c r="E29" s="36">
        <v>62.5</v>
      </c>
      <c r="F29" s="36">
        <v>3.3088235294117645</v>
      </c>
      <c r="G29" s="36">
        <v>16.911764705882351</v>
      </c>
      <c r="H29" s="36">
        <v>4.0441176470588234</v>
      </c>
      <c r="I29" s="36">
        <v>3.3088235294117645</v>
      </c>
      <c r="J29" s="36">
        <v>1.1029411764705883</v>
      </c>
      <c r="K29" s="36">
        <v>8.4558823529411757</v>
      </c>
      <c r="L29" s="48">
        <v>7</v>
      </c>
    </row>
    <row r="30" spans="1:21">
      <c r="A30" s="30" t="s">
        <v>33</v>
      </c>
      <c r="B30" s="30"/>
      <c r="C30" s="34">
        <v>1755</v>
      </c>
      <c r="D30" s="35">
        <v>1614</v>
      </c>
      <c r="E30" s="36">
        <v>48.3271375464684</v>
      </c>
      <c r="F30" s="36">
        <v>5.5762081784386615</v>
      </c>
      <c r="G30" s="36">
        <v>22.98636926889715</v>
      </c>
      <c r="H30" s="36">
        <v>5.1425030978934325</v>
      </c>
      <c r="I30" s="36">
        <v>7.1251548946716232</v>
      </c>
      <c r="J30" s="36">
        <v>1.3011152416356877</v>
      </c>
      <c r="K30" s="36">
        <v>9.5415117719950437</v>
      </c>
      <c r="L30" s="48">
        <v>29</v>
      </c>
    </row>
    <row r="31" spans="1:21">
      <c r="A31" s="26" t="s">
        <v>34</v>
      </c>
      <c r="B31" s="26"/>
      <c r="C31" s="34">
        <v>5083</v>
      </c>
      <c r="D31" s="35">
        <v>4622</v>
      </c>
      <c r="E31" s="36">
        <v>77.044569450454347</v>
      </c>
      <c r="F31" s="36">
        <v>1.3630463003028992</v>
      </c>
      <c r="G31" s="36">
        <v>8.2215491129381224</v>
      </c>
      <c r="H31" s="36">
        <v>1.8173950670705323</v>
      </c>
      <c r="I31" s="36">
        <v>3.7213327563825183</v>
      </c>
      <c r="J31" s="36">
        <v>0.86542622241453915</v>
      </c>
      <c r="K31" s="36">
        <v>6.9666810904370404</v>
      </c>
      <c r="L31" s="48">
        <v>66</v>
      </c>
    </row>
    <row r="32" spans="1:21" ht="17.25">
      <c r="A32" s="20" t="s">
        <v>35</v>
      </c>
      <c r="B32" s="20"/>
      <c r="C32" s="34">
        <v>2068</v>
      </c>
      <c r="D32" s="35">
        <v>1853</v>
      </c>
      <c r="E32" s="36">
        <v>82.622773880194273</v>
      </c>
      <c r="F32" s="36">
        <v>0.86346465191581223</v>
      </c>
      <c r="G32" s="36">
        <v>7.2854830005396654</v>
      </c>
      <c r="H32" s="36">
        <v>1.5650296815974096</v>
      </c>
      <c r="I32" s="36">
        <v>2.8062601187263896</v>
      </c>
      <c r="J32" s="36">
        <v>0.64759848893685912</v>
      </c>
      <c r="K32" s="36">
        <v>4.2093901780895848</v>
      </c>
      <c r="L32" s="48">
        <v>12</v>
      </c>
    </row>
    <row r="33" spans="1:15" ht="17.25">
      <c r="A33" s="20" t="s">
        <v>36</v>
      </c>
      <c r="B33" s="20"/>
      <c r="C33" s="34">
        <v>1688</v>
      </c>
      <c r="D33" s="35">
        <v>1496</v>
      </c>
      <c r="E33" s="36">
        <v>67.981283422459896</v>
      </c>
      <c r="F33" s="36">
        <v>2.5401069518716577</v>
      </c>
      <c r="G33" s="36">
        <v>13.636363636363637</v>
      </c>
      <c r="H33" s="36">
        <v>3.0080213903743314</v>
      </c>
      <c r="I33" s="36">
        <v>5.0802139037433154</v>
      </c>
      <c r="J33" s="36">
        <v>1.0695187165775402</v>
      </c>
      <c r="K33" s="36">
        <v>6.6844919786096257</v>
      </c>
      <c r="L33" s="48">
        <v>27</v>
      </c>
    </row>
    <row r="34" spans="1:15">
      <c r="A34" s="21" t="s">
        <v>37</v>
      </c>
      <c r="B34" s="21"/>
      <c r="C34" s="37">
        <v>14150</v>
      </c>
      <c r="D34" s="38">
        <v>12833</v>
      </c>
      <c r="E34" s="39">
        <v>69.383620353775427</v>
      </c>
      <c r="F34" s="39">
        <v>2.7507207979428037</v>
      </c>
      <c r="G34" s="39">
        <v>12.74059066469259</v>
      </c>
      <c r="H34" s="39">
        <v>2.8286448998675291</v>
      </c>
      <c r="I34" s="39">
        <v>4.3559572975921457</v>
      </c>
      <c r="J34" s="39">
        <v>0.92729681290423127</v>
      </c>
      <c r="K34" s="39">
        <v>7.013169173225279</v>
      </c>
      <c r="L34" s="49">
        <v>182</v>
      </c>
    </row>
    <row r="35" spans="1:15">
      <c r="A35" s="29" t="s">
        <v>38</v>
      </c>
      <c r="B35" s="41">
        <v>1</v>
      </c>
      <c r="C35" s="37">
        <v>346330</v>
      </c>
      <c r="D35" s="37">
        <v>327585</v>
      </c>
      <c r="E35" s="43">
        <v>70.016636903399117</v>
      </c>
      <c r="F35" s="43">
        <v>1.3565944716638429</v>
      </c>
      <c r="G35" s="43">
        <v>11.924538669352993</v>
      </c>
      <c r="H35" s="43">
        <v>2.5691042019628494</v>
      </c>
      <c r="I35" s="43">
        <v>4.7459438008455823</v>
      </c>
      <c r="J35" s="43">
        <v>0.72469740677991967</v>
      </c>
      <c r="K35" s="43">
        <v>8.6624845459956958</v>
      </c>
      <c r="L35" s="49">
        <v>4615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2002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19643</v>
      </c>
      <c r="D7" s="34">
        <v>19258</v>
      </c>
      <c r="E7" s="40">
        <v>90.4507217779624</v>
      </c>
      <c r="F7" s="40">
        <v>2.310728009139059</v>
      </c>
      <c r="G7" s="40">
        <v>3.1259736213521654</v>
      </c>
      <c r="H7" s="40">
        <v>0.72697060961678261</v>
      </c>
      <c r="I7" s="40">
        <v>0.36867795201993975</v>
      </c>
      <c r="J7" s="40">
        <v>0.18174265240419565</v>
      </c>
      <c r="K7" s="40">
        <v>2.8299927302939039</v>
      </c>
      <c r="L7" s="48">
        <v>183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3456</v>
      </c>
      <c r="D8" s="34">
        <v>3420</v>
      </c>
      <c r="E8" s="40">
        <v>76.461988304093566</v>
      </c>
      <c r="F8" s="40">
        <v>1.5497076023391814</v>
      </c>
      <c r="G8" s="40">
        <v>9.0058479532163744</v>
      </c>
      <c r="H8" s="40">
        <v>1.7836257309941521</v>
      </c>
      <c r="I8" s="40">
        <v>2.4561403508771931</v>
      </c>
      <c r="J8" s="40">
        <v>0.32163742690058478</v>
      </c>
      <c r="K8" s="40">
        <v>8.4502923976608191</v>
      </c>
      <c r="L8" s="48">
        <v>126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7296</v>
      </c>
      <c r="D9" s="34">
        <v>7159</v>
      </c>
      <c r="E9" s="40">
        <v>93.337058248358716</v>
      </c>
      <c r="F9" s="40">
        <v>1.1035060762676352</v>
      </c>
      <c r="G9" s="40">
        <v>1.9555803883223914</v>
      </c>
      <c r="H9" s="40">
        <v>0.4749266657354379</v>
      </c>
      <c r="I9" s="40">
        <v>0.13968431345159937</v>
      </c>
      <c r="J9" s="40">
        <v>0.16762117614191926</v>
      </c>
      <c r="K9" s="40">
        <v>2.8076547003771477</v>
      </c>
      <c r="L9" s="48">
        <v>66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31131</v>
      </c>
      <c r="D10" s="37">
        <v>30537</v>
      </c>
      <c r="E10" s="43">
        <v>89.383370992566398</v>
      </c>
      <c r="F10" s="43">
        <v>1.899335232668566</v>
      </c>
      <c r="G10" s="43">
        <v>3.543242623702394</v>
      </c>
      <c r="H10" s="43">
        <v>0.79248125225136723</v>
      </c>
      <c r="I10" s="43">
        <v>0.56325113796378168</v>
      </c>
      <c r="J10" s="43">
        <v>0.20303238694043291</v>
      </c>
      <c r="K10" s="43">
        <v>3.6087369420702755</v>
      </c>
      <c r="L10" s="49">
        <v>378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19531</v>
      </c>
      <c r="D11" s="34">
        <v>19088</v>
      </c>
      <c r="E11" s="40">
        <v>89.391240569991623</v>
      </c>
      <c r="F11" s="40">
        <v>0.57627829002514674</v>
      </c>
      <c r="G11" s="40">
        <v>3.9501257334450965</v>
      </c>
      <c r="H11" s="40">
        <v>0.77535624476110643</v>
      </c>
      <c r="I11" s="40">
        <v>0.49769488683989943</v>
      </c>
      <c r="J11" s="40">
        <v>0.3929170159262364</v>
      </c>
      <c r="K11" s="40">
        <v>4.4163872590108966</v>
      </c>
      <c r="L11" s="48">
        <v>111</v>
      </c>
      <c r="M11" s="12"/>
      <c r="N11" s="13"/>
      <c r="O11" s="11"/>
      <c r="P11" s="13"/>
    </row>
    <row r="12" spans="1:45" ht="17.25">
      <c r="A12" s="20" t="s">
        <v>43</v>
      </c>
      <c r="B12" s="20"/>
      <c r="C12" s="34">
        <v>11324</v>
      </c>
      <c r="D12" s="34">
        <v>11066</v>
      </c>
      <c r="E12" s="40">
        <v>83.282125429242726</v>
      </c>
      <c r="F12" s="40">
        <v>1.8344478583047172</v>
      </c>
      <c r="G12" s="40">
        <v>5.2683896620278334</v>
      </c>
      <c r="H12" s="40">
        <v>1.138622808602928</v>
      </c>
      <c r="I12" s="40">
        <v>1.0211458521597687</v>
      </c>
      <c r="J12" s="40">
        <v>0.30724742454364723</v>
      </c>
      <c r="K12" s="40">
        <v>7.1389842761612146</v>
      </c>
      <c r="L12" s="48">
        <v>120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5638</v>
      </c>
      <c r="D13" s="34">
        <v>5496</v>
      </c>
      <c r="E13" s="40">
        <v>86.863173216885002</v>
      </c>
      <c r="F13" s="40">
        <v>1.4919941775836973</v>
      </c>
      <c r="G13" s="40">
        <v>4.166666666666667</v>
      </c>
      <c r="H13" s="40">
        <v>0.94614264919941771</v>
      </c>
      <c r="I13" s="40">
        <v>0.45487627365356625</v>
      </c>
      <c r="J13" s="40">
        <v>0.23653566229985443</v>
      </c>
      <c r="K13" s="40">
        <v>5.8406113537117905</v>
      </c>
      <c r="L13" s="48">
        <v>29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14163</v>
      </c>
      <c r="D14" s="34">
        <v>13818</v>
      </c>
      <c r="E14" s="40">
        <v>80.80040526849038</v>
      </c>
      <c r="F14" s="40">
        <v>0.56448111159357361</v>
      </c>
      <c r="G14" s="40">
        <v>7.2803589520914747</v>
      </c>
      <c r="H14" s="40">
        <v>1.6500217108119843</v>
      </c>
      <c r="I14" s="40">
        <v>1.8888406426400348</v>
      </c>
      <c r="J14" s="40">
        <v>1.2809379070777247</v>
      </c>
      <c r="K14" s="40">
        <v>6.5349544072948325</v>
      </c>
      <c r="L14" s="48">
        <v>191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13557</v>
      </c>
      <c r="D15" s="34">
        <v>13290</v>
      </c>
      <c r="E15" s="40">
        <v>94.055680963130172</v>
      </c>
      <c r="F15" s="40">
        <v>4.5146726862302484E-2</v>
      </c>
      <c r="G15" s="40">
        <v>2.6260346124905944</v>
      </c>
      <c r="H15" s="40">
        <v>0.55680963130173067</v>
      </c>
      <c r="I15" s="40">
        <v>0.40632054176072235</v>
      </c>
      <c r="J15" s="40">
        <v>0.17306245297215953</v>
      </c>
      <c r="K15" s="40">
        <v>2.144469525959368</v>
      </c>
      <c r="L15" s="48">
        <v>83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4194</v>
      </c>
      <c r="D16" s="34">
        <v>4065</v>
      </c>
      <c r="E16" s="40">
        <v>75.744157441574416</v>
      </c>
      <c r="F16" s="40">
        <v>6.4944649446494465</v>
      </c>
      <c r="G16" s="40">
        <v>4.3788437884378846</v>
      </c>
      <c r="H16" s="40">
        <v>0.93480934809348093</v>
      </c>
      <c r="I16" s="40">
        <v>0.39360393603936039</v>
      </c>
      <c r="J16" s="40">
        <v>0.36900369003690037</v>
      </c>
      <c r="K16" s="40">
        <v>11.734317343173432</v>
      </c>
      <c r="L16" s="48">
        <v>44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3561</v>
      </c>
      <c r="D17" s="34">
        <v>3298</v>
      </c>
      <c r="E17" s="40">
        <v>83.201940570042453</v>
      </c>
      <c r="F17" s="40">
        <v>1.1825348696179503</v>
      </c>
      <c r="G17" s="40">
        <v>7.4893875075803518</v>
      </c>
      <c r="H17" s="40">
        <v>1.910248635536689</v>
      </c>
      <c r="I17" s="40">
        <v>1.364463311097635</v>
      </c>
      <c r="J17" s="40">
        <v>0.8793208004851425</v>
      </c>
      <c r="K17" s="40">
        <v>4.0024257125530625</v>
      </c>
      <c r="L17" s="48">
        <v>16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12637</v>
      </c>
      <c r="D18" s="34">
        <v>12491</v>
      </c>
      <c r="E18" s="40">
        <v>87.575054038908007</v>
      </c>
      <c r="F18" s="40">
        <v>0.51236890561204063</v>
      </c>
      <c r="G18" s="40">
        <v>4.5712913297574254</v>
      </c>
      <c r="H18" s="40">
        <v>0.97670322632295248</v>
      </c>
      <c r="I18" s="40">
        <v>1.1608358017772797</v>
      </c>
      <c r="J18" s="40">
        <v>0.31222480185733731</v>
      </c>
      <c r="K18" s="40">
        <v>4.8995276599151385</v>
      </c>
      <c r="L18" s="48">
        <v>116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27423</v>
      </c>
      <c r="D19" s="34">
        <v>28120</v>
      </c>
      <c r="E19" s="40">
        <v>86.116642958748216</v>
      </c>
      <c r="F19" s="40">
        <v>9.2460881934566141E-2</v>
      </c>
      <c r="G19" s="40">
        <v>4.708392603129445</v>
      </c>
      <c r="H19" s="40">
        <v>0.99217638691322907</v>
      </c>
      <c r="I19" s="40">
        <v>3.6379800853485063</v>
      </c>
      <c r="J19" s="40">
        <v>0.33072546230440969</v>
      </c>
      <c r="K19" s="40">
        <v>4.1216216216216219</v>
      </c>
      <c r="L19" s="48">
        <v>176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112027</v>
      </c>
      <c r="D20" s="37">
        <v>110733</v>
      </c>
      <c r="E20" s="43">
        <v>86.421391996965667</v>
      </c>
      <c r="F20" s="43">
        <v>0.78657672058013417</v>
      </c>
      <c r="G20" s="43">
        <v>4.7339094940081097</v>
      </c>
      <c r="H20" s="43">
        <v>1.019569595332918</v>
      </c>
      <c r="I20" s="43">
        <v>1.6038579285307903</v>
      </c>
      <c r="J20" s="43">
        <v>0.44882735950439345</v>
      </c>
      <c r="K20" s="43">
        <v>4.9858669050779802</v>
      </c>
      <c r="L20" s="49">
        <v>886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/>
      <c r="C21" s="42">
        <v>561783</v>
      </c>
      <c r="D21" s="54">
        <v>543978</v>
      </c>
      <c r="E21" s="43">
        <v>84.048068120401922</v>
      </c>
      <c r="F21" s="43">
        <v>0.95371503994646845</v>
      </c>
      <c r="G21" s="43">
        <v>6.0452812429914449</v>
      </c>
      <c r="H21" s="43">
        <v>1.2570361301376158</v>
      </c>
      <c r="I21" s="43">
        <v>1.1875480258392803</v>
      </c>
      <c r="J21" s="43">
        <v>0.4623348738368096</v>
      </c>
      <c r="K21" s="43">
        <v>6.0460165668464532</v>
      </c>
      <c r="L21" s="49">
        <v>5659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83374</v>
      </c>
      <c r="D24" s="35">
        <v>82409</v>
      </c>
      <c r="E24" s="36">
        <v>77.303449865912697</v>
      </c>
      <c r="F24" s="36">
        <v>0.53634918516181485</v>
      </c>
      <c r="G24" s="36">
        <v>8.9286364353408008</v>
      </c>
      <c r="H24" s="36">
        <v>2.1065660304092999</v>
      </c>
      <c r="I24" s="36">
        <v>4.1500321566819158</v>
      </c>
      <c r="J24" s="36">
        <v>0.42592435292261766</v>
      </c>
      <c r="K24" s="36">
        <v>6.5490419735708478</v>
      </c>
      <c r="L24" s="48">
        <v>1041</v>
      </c>
    </row>
    <row r="25" spans="1:21" ht="17.25">
      <c r="A25" s="20" t="s">
        <v>29</v>
      </c>
      <c r="B25" s="20"/>
      <c r="C25" s="34">
        <v>28427</v>
      </c>
      <c r="D25" s="35">
        <v>27781</v>
      </c>
      <c r="E25" s="36">
        <v>75.371656887801009</v>
      </c>
      <c r="F25" s="36">
        <v>1.2310571973651057</v>
      </c>
      <c r="G25" s="36">
        <v>9.7224721932255864</v>
      </c>
      <c r="H25" s="36">
        <v>2.0229653360210214</v>
      </c>
      <c r="I25" s="36">
        <v>5.4317699146898963</v>
      </c>
      <c r="J25" s="36">
        <v>0.33116158525611028</v>
      </c>
      <c r="K25" s="36">
        <v>5.8853173031928296</v>
      </c>
      <c r="L25" s="48">
        <v>343</v>
      </c>
    </row>
    <row r="26" spans="1:21">
      <c r="A26" s="21" t="s">
        <v>39</v>
      </c>
      <c r="B26" s="21"/>
      <c r="C26" s="37">
        <v>111802</v>
      </c>
      <c r="D26" s="38">
        <v>110190</v>
      </c>
      <c r="E26" s="39">
        <v>76.817315545875303</v>
      </c>
      <c r="F26" s="39">
        <v>0.7114983210817678</v>
      </c>
      <c r="G26" s="39">
        <v>9.1287775660223254</v>
      </c>
      <c r="H26" s="39">
        <v>2.0845811779653327</v>
      </c>
      <c r="I26" s="39">
        <v>4.4731826844541249</v>
      </c>
      <c r="J26" s="39">
        <v>0.40203285234594793</v>
      </c>
      <c r="K26" s="39">
        <v>6.3817043288864692</v>
      </c>
      <c r="L26" s="49">
        <v>1384</v>
      </c>
      <c r="N26" s="17"/>
    </row>
    <row r="27" spans="1:21">
      <c r="A27" s="26" t="s">
        <v>30</v>
      </c>
      <c r="B27" s="26"/>
      <c r="C27" s="34">
        <v>706</v>
      </c>
      <c r="D27" s="35">
        <v>622</v>
      </c>
      <c r="E27" s="36">
        <v>77.170418006430864</v>
      </c>
      <c r="F27" s="36">
        <v>0.64308681672025725</v>
      </c>
      <c r="G27" s="36">
        <v>9.32475884244373</v>
      </c>
      <c r="H27" s="36">
        <v>2.090032154340836</v>
      </c>
      <c r="I27" s="36">
        <v>4.501607717041801</v>
      </c>
      <c r="J27" s="36">
        <v>0.64308681672025725</v>
      </c>
      <c r="K27" s="36">
        <v>5.627009646302251</v>
      </c>
      <c r="L27" s="48">
        <v>6</v>
      </c>
    </row>
    <row r="28" spans="1:21" ht="17.25">
      <c r="A28" s="20" t="s">
        <v>44</v>
      </c>
      <c r="B28" s="20"/>
      <c r="C28" s="34">
        <v>2139</v>
      </c>
      <c r="D28" s="35">
        <v>1911</v>
      </c>
      <c r="E28" s="36">
        <v>53.322867608581895</v>
      </c>
      <c r="F28" s="36">
        <v>5.9654631083202512</v>
      </c>
      <c r="G28" s="36">
        <v>20.87912087912088</v>
      </c>
      <c r="H28" s="36">
        <v>5.0235478806907379</v>
      </c>
      <c r="I28" s="36">
        <v>4.8142333856619572</v>
      </c>
      <c r="J28" s="36">
        <v>0.83725798011512298</v>
      </c>
      <c r="K28" s="36">
        <v>9.1051805337519625</v>
      </c>
      <c r="L28" s="48">
        <v>37</v>
      </c>
    </row>
    <row r="29" spans="1:21" ht="17.25">
      <c r="A29" s="20" t="s">
        <v>45</v>
      </c>
      <c r="B29" s="20"/>
      <c r="C29" s="34">
        <v>226</v>
      </c>
      <c r="D29" s="35">
        <v>200</v>
      </c>
      <c r="E29" s="36">
        <v>62.5</v>
      </c>
      <c r="F29" s="36">
        <v>2</v>
      </c>
      <c r="G29" s="36">
        <v>16</v>
      </c>
      <c r="H29" s="36">
        <v>4</v>
      </c>
      <c r="I29" s="36">
        <v>6</v>
      </c>
      <c r="J29" s="36">
        <v>1</v>
      </c>
      <c r="K29" s="36">
        <v>8.5</v>
      </c>
      <c r="L29" s="48">
        <v>5</v>
      </c>
    </row>
    <row r="30" spans="1:21">
      <c r="A30" s="30" t="s">
        <v>33</v>
      </c>
      <c r="B30" s="30"/>
      <c r="C30" s="34">
        <v>854</v>
      </c>
      <c r="D30" s="35">
        <v>777</v>
      </c>
      <c r="E30" s="36">
        <v>49.549549549549546</v>
      </c>
      <c r="F30" s="36">
        <v>6.3063063063063067</v>
      </c>
      <c r="G30" s="36">
        <v>22.65122265122265</v>
      </c>
      <c r="H30" s="36">
        <v>5.019305019305019</v>
      </c>
      <c r="I30" s="36">
        <v>8.7516087516087513</v>
      </c>
      <c r="J30" s="36">
        <v>0.64350064350064351</v>
      </c>
      <c r="K30" s="36">
        <v>6.9498069498069501</v>
      </c>
      <c r="L30" s="48">
        <v>14</v>
      </c>
    </row>
    <row r="31" spans="1:21">
      <c r="A31" s="26" t="s">
        <v>34</v>
      </c>
      <c r="B31" s="26"/>
      <c r="C31" s="34">
        <v>4413</v>
      </c>
      <c r="D31" s="35">
        <v>4086</v>
      </c>
      <c r="E31" s="36">
        <v>76.480665687714151</v>
      </c>
      <c r="F31" s="36">
        <v>0.66079295154185025</v>
      </c>
      <c r="G31" s="36">
        <v>8.4679393049437106</v>
      </c>
      <c r="H31" s="36">
        <v>1.811062163485071</v>
      </c>
      <c r="I31" s="36">
        <v>4.5766030347528144</v>
      </c>
      <c r="J31" s="36">
        <v>0.78316201664219287</v>
      </c>
      <c r="K31" s="36">
        <v>7.2197748409202154</v>
      </c>
      <c r="L31" s="48">
        <v>48</v>
      </c>
    </row>
    <row r="32" spans="1:21" ht="17.25">
      <c r="A32" s="20" t="s">
        <v>35</v>
      </c>
      <c r="B32" s="20"/>
      <c r="C32" s="34">
        <v>2305</v>
      </c>
      <c r="D32" s="35">
        <v>2158</v>
      </c>
      <c r="E32" s="36">
        <v>82.715477293790542</v>
      </c>
      <c r="F32" s="36">
        <v>0.55607043558850788</v>
      </c>
      <c r="G32" s="36">
        <v>6.7655236329935127</v>
      </c>
      <c r="H32" s="36">
        <v>1.5755329008341057</v>
      </c>
      <c r="I32" s="36">
        <v>3.0120481927710845</v>
      </c>
      <c r="J32" s="36">
        <v>0.64874884151992585</v>
      </c>
      <c r="K32" s="36">
        <v>4.680259499536608</v>
      </c>
      <c r="L32" s="48">
        <v>16</v>
      </c>
    </row>
    <row r="33" spans="1:15" ht="17.25">
      <c r="A33" s="20" t="s">
        <v>36</v>
      </c>
      <c r="B33" s="20"/>
      <c r="C33" s="34">
        <v>989</v>
      </c>
      <c r="D33" s="35">
        <v>890</v>
      </c>
      <c r="E33" s="36">
        <v>65.955056179775283</v>
      </c>
      <c r="F33" s="36">
        <v>1.2359550561797752</v>
      </c>
      <c r="G33" s="36">
        <v>13.820224719101123</v>
      </c>
      <c r="H33" s="36">
        <v>2.9213483146067416</v>
      </c>
      <c r="I33" s="36">
        <v>7.6404494382022472</v>
      </c>
      <c r="J33" s="36">
        <v>0.7865168539325843</v>
      </c>
      <c r="K33" s="36">
        <v>7.6404494382022472</v>
      </c>
      <c r="L33" s="48">
        <v>15</v>
      </c>
    </row>
    <row r="34" spans="1:15">
      <c r="A34" s="21" t="s">
        <v>37</v>
      </c>
      <c r="B34" s="21"/>
      <c r="C34" s="37">
        <v>11633</v>
      </c>
      <c r="D34" s="38">
        <v>10644</v>
      </c>
      <c r="E34" s="39">
        <v>70.518602029312291</v>
      </c>
      <c r="F34" s="39">
        <v>2.0762871101089817</v>
      </c>
      <c r="G34" s="39">
        <v>12.034949267192784</v>
      </c>
      <c r="H34" s="39">
        <v>2.7339346110484781</v>
      </c>
      <c r="I34" s="39">
        <v>4.8947763998496807</v>
      </c>
      <c r="J34" s="39">
        <v>0.74220217963171742</v>
      </c>
      <c r="K34" s="39">
        <v>6.9992484028560691</v>
      </c>
      <c r="L34" s="49">
        <v>142</v>
      </c>
    </row>
    <row r="35" spans="1:15">
      <c r="A35" s="29" t="s">
        <v>38</v>
      </c>
      <c r="B35" s="29">
        <v>1</v>
      </c>
      <c r="C35" s="37">
        <v>317021</v>
      </c>
      <c r="D35" s="37">
        <v>301975</v>
      </c>
      <c r="E35" s="43">
        <v>69.371305571653281</v>
      </c>
      <c r="F35" s="43">
        <v>1.0616772911664873</v>
      </c>
      <c r="G35" s="43">
        <v>12.15796009603444</v>
      </c>
      <c r="H35" s="43">
        <v>2.6793608742445567</v>
      </c>
      <c r="I35" s="43">
        <v>5.0663134365427602</v>
      </c>
      <c r="J35" s="43">
        <v>0.64409305406076667</v>
      </c>
      <c r="K35" s="43">
        <v>9.0192896762977064</v>
      </c>
      <c r="L35" s="49">
        <v>4344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2019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100.5" customHeight="1">
      <c r="A6" s="50" t="s">
        <v>41</v>
      </c>
      <c r="B6" s="55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32840</v>
      </c>
      <c r="D7" s="34">
        <v>32142</v>
      </c>
      <c r="E7" s="40">
        <v>89.191711778980775</v>
      </c>
      <c r="F7" s="40">
        <v>1.4187044987866344</v>
      </c>
      <c r="G7" s="40">
        <v>3.8267687138323687</v>
      </c>
      <c r="H7" s="40">
        <v>0.80579926575819805</v>
      </c>
      <c r="I7" s="40">
        <v>0.56934851596042557</v>
      </c>
      <c r="J7" s="40">
        <v>0.32045298985750731</v>
      </c>
      <c r="K7" s="40">
        <v>3.8672142368240929</v>
      </c>
      <c r="L7" s="48">
        <v>385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5226</v>
      </c>
      <c r="D8" s="34">
        <v>5051</v>
      </c>
      <c r="E8" s="40">
        <v>78.915066323500298</v>
      </c>
      <c r="F8" s="40">
        <v>1.1878835874084341</v>
      </c>
      <c r="G8" s="40">
        <v>6.9095228667590574</v>
      </c>
      <c r="H8" s="40">
        <v>1.4056622450999801</v>
      </c>
      <c r="I8" s="40">
        <v>1.3858641853098397</v>
      </c>
      <c r="J8" s="40">
        <v>0.61373985349435756</v>
      </c>
      <c r="K8" s="40">
        <v>9.5822609384280355</v>
      </c>
      <c r="L8" s="48">
        <v>58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16554</v>
      </c>
      <c r="D9" s="34">
        <v>16322</v>
      </c>
      <c r="E9" s="40">
        <v>94.522730057590991</v>
      </c>
      <c r="F9" s="40">
        <v>0.70457051831883344</v>
      </c>
      <c r="G9" s="40">
        <v>1.531675039823551</v>
      </c>
      <c r="H9" s="40">
        <v>0.34309520892047546</v>
      </c>
      <c r="I9" s="40">
        <v>0.23281460605317975</v>
      </c>
      <c r="J9" s="40">
        <v>0.22668790589388554</v>
      </c>
      <c r="K9" s="40">
        <v>2.4384266633990932</v>
      </c>
      <c r="L9" s="48">
        <v>86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55081</v>
      </c>
      <c r="D10" s="37">
        <v>53938</v>
      </c>
      <c r="E10" s="43">
        <v>89.665912714598235</v>
      </c>
      <c r="F10" s="43">
        <v>1.1939634395046164</v>
      </c>
      <c r="G10" s="43">
        <v>3.4650895472579628</v>
      </c>
      <c r="H10" s="43">
        <v>0.72861433497719608</v>
      </c>
      <c r="I10" s="43">
        <v>0.55804812933367942</v>
      </c>
      <c r="J10" s="43">
        <v>0.32630056731803181</v>
      </c>
      <c r="K10" s="43">
        <v>4.0620712670102712</v>
      </c>
      <c r="L10" s="49">
        <v>534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34177</v>
      </c>
      <c r="D11" s="34">
        <v>33494</v>
      </c>
      <c r="E11" s="40">
        <v>87.341016301427118</v>
      </c>
      <c r="F11" s="40">
        <v>1.6361139308532873</v>
      </c>
      <c r="G11" s="40">
        <v>3.8156087657490891</v>
      </c>
      <c r="H11" s="40">
        <v>0.72848868454051474</v>
      </c>
      <c r="I11" s="40">
        <v>0.66280527855735361</v>
      </c>
      <c r="J11" s="40">
        <v>0.4478414044306443</v>
      </c>
      <c r="K11" s="40">
        <v>5.3681256344419896</v>
      </c>
      <c r="L11" s="48">
        <v>260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17401</v>
      </c>
      <c r="D12" s="34">
        <v>17138</v>
      </c>
      <c r="E12" s="40">
        <v>87.851557941416729</v>
      </c>
      <c r="F12" s="40">
        <v>1.8730306920294082</v>
      </c>
      <c r="G12" s="40">
        <v>3.8510911424903727</v>
      </c>
      <c r="H12" s="40">
        <v>0.74104329560042004</v>
      </c>
      <c r="I12" s="40">
        <v>0.64184852374839541</v>
      </c>
      <c r="J12" s="40">
        <v>0.38510911424903727</v>
      </c>
      <c r="K12" s="40">
        <v>4.6563192904656319</v>
      </c>
      <c r="L12" s="48">
        <v>106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16484</v>
      </c>
      <c r="D13" s="34">
        <v>15903</v>
      </c>
      <c r="E13" s="40">
        <v>89.102685027982147</v>
      </c>
      <c r="F13" s="40">
        <v>1.4525561214865119</v>
      </c>
      <c r="G13" s="40">
        <v>2.8422310255926555</v>
      </c>
      <c r="H13" s="40">
        <v>0.60365968685153737</v>
      </c>
      <c r="I13" s="40">
        <v>0.47160913035276364</v>
      </c>
      <c r="J13" s="40">
        <v>0.32069420863987924</v>
      </c>
      <c r="K13" s="40">
        <v>5.2065647990945108</v>
      </c>
      <c r="L13" s="48">
        <v>59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23801</v>
      </c>
      <c r="D14" s="34">
        <v>22282</v>
      </c>
      <c r="E14" s="40">
        <v>78.632977291086974</v>
      </c>
      <c r="F14" s="40">
        <v>1.2386679831253926</v>
      </c>
      <c r="G14" s="40">
        <v>6.4267121443317476</v>
      </c>
      <c r="H14" s="40">
        <v>1.3284265326272326</v>
      </c>
      <c r="I14" s="40">
        <v>1.2072524907997488</v>
      </c>
      <c r="J14" s="40">
        <v>0.96490440714478054</v>
      </c>
      <c r="K14" s="40">
        <v>10.201059150884122</v>
      </c>
      <c r="L14" s="48">
        <v>321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23943</v>
      </c>
      <c r="D15" s="34">
        <v>23005</v>
      </c>
      <c r="E15" s="40">
        <v>92.162573353618782</v>
      </c>
      <c r="F15" s="40">
        <v>0.46511627906976744</v>
      </c>
      <c r="G15" s="40">
        <v>1.8648119973918713</v>
      </c>
      <c r="H15" s="40">
        <v>0.65203216692023469</v>
      </c>
      <c r="I15" s="40">
        <v>0.2347315800912845</v>
      </c>
      <c r="J15" s="40">
        <v>0.71723538361225825</v>
      </c>
      <c r="K15" s="40">
        <v>3.9034992392958054</v>
      </c>
      <c r="L15" s="48">
        <v>82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8666</v>
      </c>
      <c r="D16" s="34">
        <v>8383</v>
      </c>
      <c r="E16" s="40">
        <v>73.398544673744482</v>
      </c>
      <c r="F16" s="40">
        <v>2.6840033400930454</v>
      </c>
      <c r="G16" s="40">
        <v>5.6543003697960152</v>
      </c>
      <c r="H16" s="40">
        <v>1.2525348920434212</v>
      </c>
      <c r="I16" s="40">
        <v>1.1928903733746867</v>
      </c>
      <c r="J16" s="40">
        <v>0.47715614934987477</v>
      </c>
      <c r="K16" s="40">
        <v>15.340570201598473</v>
      </c>
      <c r="L16" s="48">
        <v>61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6836</v>
      </c>
      <c r="D17" s="34">
        <v>6504</v>
      </c>
      <c r="E17" s="40">
        <v>70.694956949569502</v>
      </c>
      <c r="F17" s="40">
        <v>2.6291512915129154</v>
      </c>
      <c r="G17" s="40">
        <v>10.070725707257072</v>
      </c>
      <c r="H17" s="40">
        <v>2.0141451414514147</v>
      </c>
      <c r="I17" s="40">
        <v>1.3991389913899139</v>
      </c>
      <c r="J17" s="40">
        <v>1.3991389913899139</v>
      </c>
      <c r="K17" s="40">
        <v>11.792742927429273</v>
      </c>
      <c r="L17" s="48">
        <v>178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56787</v>
      </c>
      <c r="D18" s="34">
        <v>55406</v>
      </c>
      <c r="E18" s="40">
        <v>84.812114211457242</v>
      </c>
      <c r="F18" s="40">
        <v>1.2038407392701151</v>
      </c>
      <c r="G18" s="40">
        <v>4.0573223116629968</v>
      </c>
      <c r="H18" s="40">
        <v>0.78511352561094461</v>
      </c>
      <c r="I18" s="40">
        <v>0.6497491246435404</v>
      </c>
      <c r="J18" s="40">
        <v>0.43677580045482439</v>
      </c>
      <c r="K18" s="40">
        <v>8.0550842869003354</v>
      </c>
      <c r="L18" s="48">
        <v>730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56560</v>
      </c>
      <c r="D19" s="34">
        <v>55884</v>
      </c>
      <c r="E19" s="40">
        <v>86.39324314651779</v>
      </c>
      <c r="F19" s="40">
        <v>1.0289170424450649</v>
      </c>
      <c r="G19" s="40">
        <v>4.0208288597809752</v>
      </c>
      <c r="H19" s="40">
        <v>0.77124042659795289</v>
      </c>
      <c r="I19" s="40">
        <v>1.1577553503686207</v>
      </c>
      <c r="J19" s="40">
        <v>0.30241213943167988</v>
      </c>
      <c r="K19" s="40">
        <v>6.3256030348579202</v>
      </c>
      <c r="L19" s="48">
        <v>1283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244655</v>
      </c>
      <c r="D20" s="37">
        <v>238004</v>
      </c>
      <c r="E20" s="43">
        <v>85.386380060839315</v>
      </c>
      <c r="F20" s="43">
        <v>1.3109023377758358</v>
      </c>
      <c r="G20" s="43">
        <v>4.1495100922673567</v>
      </c>
      <c r="H20" s="43">
        <v>0.84704458748592459</v>
      </c>
      <c r="I20" s="43">
        <v>0.81049057999025231</v>
      </c>
      <c r="J20" s="43">
        <v>0.50083191879128086</v>
      </c>
      <c r="K20" s="43">
        <v>6.9948404228500367</v>
      </c>
      <c r="L20" s="49">
        <v>3080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1366193</v>
      </c>
      <c r="D21" s="54">
        <v>1317971</v>
      </c>
      <c r="E21" s="43">
        <v>82.625945487419685</v>
      </c>
      <c r="F21" s="43">
        <v>1.2887992224411615</v>
      </c>
      <c r="G21" s="43">
        <v>6.2358731717162215</v>
      </c>
      <c r="H21" s="43">
        <v>1.227492865928006</v>
      </c>
      <c r="I21" s="43">
        <v>0.84326589887030889</v>
      </c>
      <c r="J21" s="43">
        <v>0.60509677375298854</v>
      </c>
      <c r="K21" s="43">
        <v>7.1735265798716359</v>
      </c>
      <c r="L21" s="49">
        <v>15626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171677</v>
      </c>
      <c r="D24" s="35">
        <v>173252</v>
      </c>
      <c r="E24" s="36">
        <v>75.047907094867597</v>
      </c>
      <c r="F24" s="36">
        <v>1.4620321843326485</v>
      </c>
      <c r="G24" s="36">
        <v>10.080691709186617</v>
      </c>
      <c r="H24" s="36">
        <v>2.1633227899245031</v>
      </c>
      <c r="I24" s="36">
        <v>3.8158289658993838</v>
      </c>
      <c r="J24" s="36">
        <v>0.324382979705862</v>
      </c>
      <c r="K24" s="36">
        <v>7.1058342760833932</v>
      </c>
      <c r="L24" s="48">
        <v>3381</v>
      </c>
    </row>
    <row r="25" spans="1:21" ht="17.25">
      <c r="A25" s="20" t="s">
        <v>29</v>
      </c>
      <c r="B25" s="20"/>
      <c r="C25" s="34">
        <v>24065</v>
      </c>
      <c r="D25" s="35">
        <v>24652</v>
      </c>
      <c r="E25" s="36">
        <v>73.263832549083247</v>
      </c>
      <c r="F25" s="36">
        <v>1.2899561901671264</v>
      </c>
      <c r="G25" s="36">
        <v>11.678565633619991</v>
      </c>
      <c r="H25" s="36">
        <v>2.4257666720752882</v>
      </c>
      <c r="I25" s="36">
        <v>4.0970306668830112</v>
      </c>
      <c r="J25" s="36">
        <v>0.19065390232029855</v>
      </c>
      <c r="K25" s="36">
        <v>7.054194385851047</v>
      </c>
      <c r="L25" s="48">
        <v>399</v>
      </c>
    </row>
    <row r="26" spans="1:21">
      <c r="A26" s="21" t="s">
        <v>39</v>
      </c>
      <c r="B26" s="21"/>
      <c r="C26" s="37">
        <v>195742</v>
      </c>
      <c r="D26" s="38">
        <v>197904</v>
      </c>
      <c r="E26" s="39">
        <v>74.825167758104939</v>
      </c>
      <c r="F26" s="39">
        <v>1.4411027568922306</v>
      </c>
      <c r="G26" s="39">
        <v>10.279731587032098</v>
      </c>
      <c r="H26" s="39">
        <v>2.1960142291211899</v>
      </c>
      <c r="I26" s="39">
        <v>3.8508569811625835</v>
      </c>
      <c r="J26" s="39">
        <v>0.30772495755517826</v>
      </c>
      <c r="K26" s="39">
        <v>7.0994017301317811</v>
      </c>
      <c r="L26" s="49">
        <v>3780</v>
      </c>
      <c r="N26" s="17"/>
    </row>
    <row r="27" spans="1:21">
      <c r="A27" s="26" t="s">
        <v>30</v>
      </c>
      <c r="B27" s="26"/>
      <c r="C27" s="34">
        <v>1757</v>
      </c>
      <c r="D27" s="35">
        <v>1604</v>
      </c>
      <c r="E27" s="36">
        <v>70.386533665835415</v>
      </c>
      <c r="F27" s="36">
        <v>3.2418952618453867</v>
      </c>
      <c r="G27" s="36">
        <v>11.907730673316708</v>
      </c>
      <c r="H27" s="36">
        <v>3.117206982543641</v>
      </c>
      <c r="I27" s="36">
        <v>3.4912718204488775</v>
      </c>
      <c r="J27" s="36">
        <v>1.1221945137157108</v>
      </c>
      <c r="K27" s="36">
        <v>6.7331670822942637</v>
      </c>
      <c r="L27" s="48">
        <v>31</v>
      </c>
    </row>
    <row r="28" spans="1:21" ht="17.25">
      <c r="A28" s="20" t="s">
        <v>31</v>
      </c>
      <c r="B28" s="20"/>
      <c r="C28" s="34">
        <v>2025</v>
      </c>
      <c r="D28" s="35">
        <v>1910</v>
      </c>
      <c r="E28" s="36">
        <v>55.549738219895282</v>
      </c>
      <c r="F28" s="36">
        <v>3.9790575916230364</v>
      </c>
      <c r="G28" s="36">
        <v>21.047120418848166</v>
      </c>
      <c r="H28" s="36">
        <v>5.0261780104712042</v>
      </c>
      <c r="I28" s="36">
        <v>5.6020942408376957</v>
      </c>
      <c r="J28" s="36">
        <v>0.94240837696335078</v>
      </c>
      <c r="K28" s="36">
        <v>7.8534031413612562</v>
      </c>
      <c r="L28" s="48">
        <v>55</v>
      </c>
    </row>
    <row r="29" spans="1:21" ht="17.25">
      <c r="A29" s="20" t="s">
        <v>32</v>
      </c>
      <c r="B29" s="20"/>
      <c r="C29" s="34">
        <v>376</v>
      </c>
      <c r="D29" s="35">
        <v>325</v>
      </c>
      <c r="E29" s="36">
        <v>59.38461538461538</v>
      </c>
      <c r="F29" s="36">
        <v>4.6153846153846159</v>
      </c>
      <c r="G29" s="36">
        <v>16</v>
      </c>
      <c r="H29" s="36">
        <v>3.6923076923076925</v>
      </c>
      <c r="I29" s="36">
        <v>4.6153846153846159</v>
      </c>
      <c r="J29" s="36">
        <v>1.5384615384615385</v>
      </c>
      <c r="K29" s="36">
        <v>10.153846153846153</v>
      </c>
      <c r="L29" s="48">
        <v>13</v>
      </c>
    </row>
    <row r="30" spans="1:21">
      <c r="A30" s="30" t="s">
        <v>33</v>
      </c>
      <c r="B30" s="30"/>
      <c r="C30" s="34">
        <v>2773</v>
      </c>
      <c r="D30" s="35">
        <v>2645</v>
      </c>
      <c r="E30" s="36">
        <v>43.213610586011342</v>
      </c>
      <c r="F30" s="36">
        <v>4.3100189035916818</v>
      </c>
      <c r="G30" s="36">
        <v>25.444234404536864</v>
      </c>
      <c r="H30" s="36">
        <v>5.784499054820416</v>
      </c>
      <c r="I30" s="36">
        <v>12.136105860113421</v>
      </c>
      <c r="J30" s="36">
        <v>0.83175803402646498</v>
      </c>
      <c r="K30" s="36">
        <v>8.279773156899811</v>
      </c>
      <c r="L30" s="48">
        <v>61</v>
      </c>
    </row>
    <row r="31" spans="1:21">
      <c r="A31" s="26" t="s">
        <v>34</v>
      </c>
      <c r="B31" s="26"/>
      <c r="C31" s="34">
        <v>6843</v>
      </c>
      <c r="D31" s="35">
        <v>6414</v>
      </c>
      <c r="E31" s="36">
        <v>71.156844402868728</v>
      </c>
      <c r="F31" s="36">
        <v>1.824134705332086</v>
      </c>
      <c r="G31" s="36">
        <v>10.305581540380418</v>
      </c>
      <c r="H31" s="36">
        <v>2.3230433426878703</v>
      </c>
      <c r="I31" s="36">
        <v>4.9423136888057373</v>
      </c>
      <c r="J31" s="36">
        <v>0.87309011537262238</v>
      </c>
      <c r="K31" s="36">
        <v>8.5749922045525402</v>
      </c>
      <c r="L31" s="48">
        <v>131</v>
      </c>
    </row>
    <row r="32" spans="1:21" ht="17.25">
      <c r="A32" s="20" t="s">
        <v>35</v>
      </c>
      <c r="B32" s="20"/>
      <c r="C32" s="34">
        <v>9380</v>
      </c>
      <c r="D32" s="35">
        <v>9033</v>
      </c>
      <c r="E32" s="36">
        <v>74.847780360898923</v>
      </c>
      <c r="F32" s="36">
        <v>2.136610207018709</v>
      </c>
      <c r="G32" s="36">
        <v>10.140595593933357</v>
      </c>
      <c r="H32" s="36">
        <v>2.5572899368980404</v>
      </c>
      <c r="I32" s="36">
        <v>5.1367209122107829</v>
      </c>
      <c r="J32" s="36">
        <v>0.7195837484778036</v>
      </c>
      <c r="K32" s="36">
        <v>4.4614192405623827</v>
      </c>
      <c r="L32" s="48">
        <v>54</v>
      </c>
    </row>
    <row r="33" spans="1:15" ht="17.25">
      <c r="A33" s="20" t="s">
        <v>36</v>
      </c>
      <c r="B33" s="20"/>
      <c r="C33" s="34">
        <v>5716</v>
      </c>
      <c r="D33" s="35">
        <v>5528</v>
      </c>
      <c r="E33" s="36">
        <v>66.678726483357451</v>
      </c>
      <c r="F33" s="36">
        <v>2.206946454413893</v>
      </c>
      <c r="G33" s="36">
        <v>13.314037626628075</v>
      </c>
      <c r="H33" s="36">
        <v>2.9667149059334297</v>
      </c>
      <c r="I33" s="36">
        <v>5.300289435600579</v>
      </c>
      <c r="J33" s="36">
        <v>0.81403762662807522</v>
      </c>
      <c r="K33" s="36">
        <v>8.7192474674384943</v>
      </c>
      <c r="L33" s="48">
        <v>120</v>
      </c>
    </row>
    <row r="34" spans="1:15">
      <c r="A34" s="21" t="s">
        <v>37</v>
      </c>
      <c r="B34" s="21"/>
      <c r="C34" s="37">
        <v>28870</v>
      </c>
      <c r="D34" s="38">
        <v>27456</v>
      </c>
      <c r="E34" s="39">
        <v>67.5152972027972</v>
      </c>
      <c r="F34" s="39">
        <v>2.5021853146853146</v>
      </c>
      <c r="G34" s="39">
        <v>13.224796037296038</v>
      </c>
      <c r="H34" s="39">
        <v>3.1104312354312356</v>
      </c>
      <c r="I34" s="39">
        <v>5.7291666666666661</v>
      </c>
      <c r="J34" s="39">
        <v>0.83406177156177164</v>
      </c>
      <c r="K34" s="39">
        <v>7.0840617715617711</v>
      </c>
      <c r="L34" s="49">
        <v>465</v>
      </c>
    </row>
    <row r="35" spans="1:15">
      <c r="A35" s="29" t="s">
        <v>38</v>
      </c>
      <c r="B35" s="41">
        <v>1</v>
      </c>
      <c r="C35" s="37">
        <v>595418</v>
      </c>
      <c r="D35" s="37">
        <v>577157</v>
      </c>
      <c r="E35" s="43">
        <v>69.242337873403585</v>
      </c>
      <c r="F35" s="43">
        <v>1.6456527426679395</v>
      </c>
      <c r="G35" s="43">
        <v>11.446452178523348</v>
      </c>
      <c r="H35" s="43">
        <v>2.4719443756204984</v>
      </c>
      <c r="I35" s="43">
        <v>4.5015481056281041</v>
      </c>
      <c r="J35" s="43">
        <v>0.60174268006798848</v>
      </c>
      <c r="K35" s="43">
        <v>10.090322044088524</v>
      </c>
      <c r="L35" s="49">
        <v>10181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2018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31040</v>
      </c>
      <c r="D7" s="34">
        <v>30202</v>
      </c>
      <c r="E7" s="40">
        <v>90.033772597841192</v>
      </c>
      <c r="F7" s="40">
        <v>1.2052181974703662</v>
      </c>
      <c r="G7" s="40">
        <v>3.6719422554797694</v>
      </c>
      <c r="H7" s="40">
        <v>0.78802728296139324</v>
      </c>
      <c r="I7" s="40">
        <v>0.47347857757764389</v>
      </c>
      <c r="J7" s="40">
        <v>0.31123766637970995</v>
      </c>
      <c r="K7" s="40">
        <v>3.5163234222899145</v>
      </c>
      <c r="L7" s="48">
        <v>334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5099</v>
      </c>
      <c r="D8" s="34">
        <v>4911</v>
      </c>
      <c r="E8" s="40">
        <v>78.599063327224599</v>
      </c>
      <c r="F8" s="40">
        <v>1.3439218081857056</v>
      </c>
      <c r="G8" s="40">
        <v>6.7196090409285274</v>
      </c>
      <c r="H8" s="40">
        <v>1.3439218081857056</v>
      </c>
      <c r="I8" s="40">
        <v>1.5475463245774792</v>
      </c>
      <c r="J8" s="40">
        <v>0.7737731622887396</v>
      </c>
      <c r="K8" s="40">
        <v>9.6721645286092457</v>
      </c>
      <c r="L8" s="48">
        <v>53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15709</v>
      </c>
      <c r="D9" s="34">
        <v>15431</v>
      </c>
      <c r="E9" s="40">
        <v>94.595295185017164</v>
      </c>
      <c r="F9" s="40">
        <v>0.69340937074719722</v>
      </c>
      <c r="G9" s="40">
        <v>1.607154429395373</v>
      </c>
      <c r="H9" s="40">
        <v>0.35642537748687708</v>
      </c>
      <c r="I9" s="40">
        <v>0.2073747650832739</v>
      </c>
      <c r="J9" s="40">
        <v>0.22681614930983085</v>
      </c>
      <c r="K9" s="40">
        <v>2.3135247229602749</v>
      </c>
      <c r="L9" s="48">
        <v>83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52634</v>
      </c>
      <c r="D10" s="37">
        <v>51254</v>
      </c>
      <c r="E10" s="43">
        <v>90.090529519647248</v>
      </c>
      <c r="F10" s="43">
        <v>1.1199125921879267</v>
      </c>
      <c r="G10" s="43">
        <v>3.3948569867717637</v>
      </c>
      <c r="H10" s="43">
        <v>0.72579701096499782</v>
      </c>
      <c r="I10" s="43">
        <v>0.50922854801576467</v>
      </c>
      <c r="J10" s="43">
        <v>0.33558356420962265</v>
      </c>
      <c r="K10" s="43">
        <v>3.8240917782026771</v>
      </c>
      <c r="L10" s="49">
        <v>481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33154</v>
      </c>
      <c r="D11" s="34">
        <v>32320</v>
      </c>
      <c r="E11" s="40">
        <v>87.5</v>
      </c>
      <c r="F11" s="40">
        <v>1.5068069306930694</v>
      </c>
      <c r="G11" s="40">
        <v>4.0903465346534658</v>
      </c>
      <c r="H11" s="40">
        <v>0.78589108910891092</v>
      </c>
      <c r="I11" s="40">
        <v>0.73329207920792072</v>
      </c>
      <c r="J11" s="40">
        <v>0.45482673267326729</v>
      </c>
      <c r="K11" s="40">
        <v>4.9288366336633667</v>
      </c>
      <c r="L11" s="48">
        <v>275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18150</v>
      </c>
      <c r="D12" s="34">
        <v>17759</v>
      </c>
      <c r="E12" s="40">
        <v>87.319105805507064</v>
      </c>
      <c r="F12" s="40">
        <v>1.7287009403682638</v>
      </c>
      <c r="G12" s="40">
        <v>4.2119488709949886</v>
      </c>
      <c r="H12" s="40">
        <v>0.78270172870094046</v>
      </c>
      <c r="I12" s="40">
        <v>0.65318993186553298</v>
      </c>
      <c r="J12" s="40">
        <v>0.38853539050622221</v>
      </c>
      <c r="K12" s="40">
        <v>4.9158173320569851</v>
      </c>
      <c r="L12" s="48">
        <v>98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18480</v>
      </c>
      <c r="D13" s="34">
        <v>18183</v>
      </c>
      <c r="E13" s="40">
        <v>89.011714238574484</v>
      </c>
      <c r="F13" s="40">
        <v>1.1219270747401417</v>
      </c>
      <c r="G13" s="40">
        <v>2.4913380630259034</v>
      </c>
      <c r="H13" s="40">
        <v>0.52796568223065499</v>
      </c>
      <c r="I13" s="40">
        <v>0.47296925699829512</v>
      </c>
      <c r="J13" s="40">
        <v>0.40697354671946323</v>
      </c>
      <c r="K13" s="40">
        <v>5.967112137711049</v>
      </c>
      <c r="L13" s="48">
        <v>76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21701</v>
      </c>
      <c r="D14" s="34">
        <v>20197</v>
      </c>
      <c r="E14" s="40">
        <v>77.298608704263003</v>
      </c>
      <c r="F14" s="40">
        <v>1.2724662078526514</v>
      </c>
      <c r="G14" s="40">
        <v>6.97133237609546</v>
      </c>
      <c r="H14" s="40">
        <v>1.406149428132891</v>
      </c>
      <c r="I14" s="40">
        <v>1.1635391394761598</v>
      </c>
      <c r="J14" s="40">
        <v>1.019953458434421</v>
      </c>
      <c r="K14" s="40">
        <v>10.867950685745408</v>
      </c>
      <c r="L14" s="48">
        <v>278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24153</v>
      </c>
      <c r="D15" s="34">
        <v>23164</v>
      </c>
      <c r="E15" s="40">
        <v>91.741495423933699</v>
      </c>
      <c r="F15" s="40">
        <v>1.459160766706959</v>
      </c>
      <c r="G15" s="40">
        <v>1.6404766016232082</v>
      </c>
      <c r="H15" s="40">
        <v>0.60438611638749784</v>
      </c>
      <c r="I15" s="40">
        <v>0.26333966499740974</v>
      </c>
      <c r="J15" s="40">
        <v>0.72526333966499734</v>
      </c>
      <c r="K15" s="40">
        <v>3.5658780866862374</v>
      </c>
      <c r="L15" s="48">
        <v>68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7518</v>
      </c>
      <c r="D16" s="34">
        <v>7245</v>
      </c>
      <c r="E16" s="40">
        <v>73.264320220841967</v>
      </c>
      <c r="F16" s="40">
        <v>3.202208419599724</v>
      </c>
      <c r="G16" s="40">
        <v>5.4658385093167698</v>
      </c>
      <c r="H16" s="40">
        <v>1.0628019323671498</v>
      </c>
      <c r="I16" s="40">
        <v>1.0628019323671498</v>
      </c>
      <c r="J16" s="40">
        <v>0.56590752242926157</v>
      </c>
      <c r="K16" s="40">
        <v>15.376121463077986</v>
      </c>
      <c r="L16" s="48">
        <v>58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7151</v>
      </c>
      <c r="D17" s="34">
        <v>6586</v>
      </c>
      <c r="E17" s="40">
        <v>76.632250227755847</v>
      </c>
      <c r="F17" s="40">
        <v>2.2927421803826298</v>
      </c>
      <c r="G17" s="40">
        <v>8.4877011843303976</v>
      </c>
      <c r="H17" s="40">
        <v>1.7916793197692076</v>
      </c>
      <c r="I17" s="40">
        <v>1.2906164591557852</v>
      </c>
      <c r="J17" s="40">
        <v>1.0932280595201944</v>
      </c>
      <c r="K17" s="40">
        <v>8.4117825690859398</v>
      </c>
      <c r="L17" s="48">
        <v>135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44509</v>
      </c>
      <c r="D18" s="34">
        <v>43625</v>
      </c>
      <c r="E18" s="40">
        <v>83.477363896848132</v>
      </c>
      <c r="F18" s="40">
        <v>1.6504297994269341</v>
      </c>
      <c r="G18" s="40">
        <v>4.8504297994269345</v>
      </c>
      <c r="H18" s="40">
        <v>0.98338108882521491</v>
      </c>
      <c r="I18" s="40">
        <v>0.88481375358166192</v>
      </c>
      <c r="J18" s="40">
        <v>0.57535816618911173</v>
      </c>
      <c r="K18" s="40">
        <v>7.5782234957020052</v>
      </c>
      <c r="L18" s="48">
        <v>364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55615</v>
      </c>
      <c r="D19" s="34">
        <v>54607</v>
      </c>
      <c r="E19" s="40">
        <v>86.708663724430934</v>
      </c>
      <c r="F19" s="40">
        <v>0.7050378156646584</v>
      </c>
      <c r="G19" s="40">
        <v>3.9390554324537148</v>
      </c>
      <c r="H19" s="40">
        <v>0.76180709432856586</v>
      </c>
      <c r="I19" s="40">
        <v>1.1317230391708022</v>
      </c>
      <c r="J19" s="40">
        <v>2.0107312249345322</v>
      </c>
      <c r="K19" s="40">
        <v>4.7429816690167925</v>
      </c>
      <c r="L19" s="48">
        <v>1178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230430</v>
      </c>
      <c r="D20" s="37">
        <v>223682</v>
      </c>
      <c r="E20" s="43">
        <v>85.369408356506113</v>
      </c>
      <c r="F20" s="43">
        <v>1.3774018472653142</v>
      </c>
      <c r="G20" s="43">
        <v>4.2614068186085605</v>
      </c>
      <c r="H20" s="43">
        <v>0.87311451077869473</v>
      </c>
      <c r="I20" s="43">
        <v>0.84986722221725486</v>
      </c>
      <c r="J20" s="43">
        <v>0.94956232508650684</v>
      </c>
      <c r="K20" s="43">
        <v>6.3192389195375576</v>
      </c>
      <c r="L20" s="49">
        <v>2530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1325590</v>
      </c>
      <c r="D21" s="54">
        <v>1276351</v>
      </c>
      <c r="E21" s="43">
        <v>82.473238160976095</v>
      </c>
      <c r="F21" s="43">
        <v>1.553726208542948</v>
      </c>
      <c r="G21" s="43">
        <v>6.2413865778300801</v>
      </c>
      <c r="H21" s="43">
        <v>1.2219209292741573</v>
      </c>
      <c r="I21" s="43">
        <v>0.87107699997884591</v>
      </c>
      <c r="J21" s="43">
        <v>0.6538170142852554</v>
      </c>
      <c r="K21" s="43">
        <v>6.9848341091126187</v>
      </c>
      <c r="L21" s="49">
        <v>16980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158201</v>
      </c>
      <c r="D24" s="35">
        <v>156451</v>
      </c>
      <c r="E24" s="36">
        <v>76.013576135659093</v>
      </c>
      <c r="F24" s="36">
        <v>1.343551655150814</v>
      </c>
      <c r="G24" s="36">
        <v>9.7800589321896307</v>
      </c>
      <c r="H24" s="36">
        <v>2.0881937475631345</v>
      </c>
      <c r="I24" s="36">
        <v>3.8280356149848838</v>
      </c>
      <c r="J24" s="36">
        <v>0.45573374411157486</v>
      </c>
      <c r="K24" s="36">
        <v>6.4908501703408739</v>
      </c>
      <c r="L24" s="48">
        <v>2248</v>
      </c>
    </row>
    <row r="25" spans="1:21" ht="17.25">
      <c r="A25" s="20" t="s">
        <v>29</v>
      </c>
      <c r="B25" s="20"/>
      <c r="C25" s="34">
        <v>28715</v>
      </c>
      <c r="D25" s="35">
        <v>28404</v>
      </c>
      <c r="E25" s="36">
        <v>75.594986621602587</v>
      </c>
      <c r="F25" s="36">
        <v>1.3484016335727362</v>
      </c>
      <c r="G25" s="36">
        <v>10.586537107449654</v>
      </c>
      <c r="H25" s="36">
        <v>2.2039149415575268</v>
      </c>
      <c r="I25" s="36">
        <v>3.5030277425714691</v>
      </c>
      <c r="J25" s="36">
        <v>0.19363469933812139</v>
      </c>
      <c r="K25" s="36">
        <v>6.5694972539079011</v>
      </c>
      <c r="L25" s="48">
        <v>402</v>
      </c>
    </row>
    <row r="26" spans="1:21">
      <c r="A26" s="21" t="s">
        <v>39</v>
      </c>
      <c r="B26" s="21"/>
      <c r="C26" s="37">
        <v>186917</v>
      </c>
      <c r="D26" s="38">
        <v>184856</v>
      </c>
      <c r="E26" s="39">
        <v>75.948305708226954</v>
      </c>
      <c r="F26" s="39">
        <v>1.3448305708226944</v>
      </c>
      <c r="G26" s="39">
        <v>9.9039252174665684</v>
      </c>
      <c r="H26" s="39">
        <v>2.1059635608257237</v>
      </c>
      <c r="I26" s="39">
        <v>3.7780759077335873</v>
      </c>
      <c r="J26" s="39">
        <v>0.41545851906348724</v>
      </c>
      <c r="K26" s="39">
        <v>6.5034405158609951</v>
      </c>
      <c r="L26" s="49">
        <v>2651</v>
      </c>
      <c r="N26" s="17"/>
    </row>
    <row r="27" spans="1:21">
      <c r="A27" s="26" t="s">
        <v>30</v>
      </c>
      <c r="B27" s="26"/>
      <c r="C27" s="34">
        <v>1771</v>
      </c>
      <c r="D27" s="35">
        <v>1609</v>
      </c>
      <c r="E27" s="36">
        <v>70.789310130515844</v>
      </c>
      <c r="F27" s="36">
        <v>2.7346177750155376</v>
      </c>
      <c r="G27" s="36">
        <v>11.808576755748913</v>
      </c>
      <c r="H27" s="36">
        <v>2.9832193909260409</v>
      </c>
      <c r="I27" s="36">
        <v>3.9776258545680543</v>
      </c>
      <c r="J27" s="36">
        <v>1.1187072715972655</v>
      </c>
      <c r="K27" s="36">
        <v>6.5879428216283413</v>
      </c>
      <c r="L27" s="48">
        <v>36</v>
      </c>
    </row>
    <row r="28" spans="1:21" ht="17.25">
      <c r="A28" s="20" t="s">
        <v>31</v>
      </c>
      <c r="B28" s="20"/>
      <c r="C28" s="34">
        <v>1871</v>
      </c>
      <c r="D28" s="35">
        <v>1775</v>
      </c>
      <c r="E28" s="36">
        <v>55.549295774647888</v>
      </c>
      <c r="F28" s="36">
        <v>3.492957746478873</v>
      </c>
      <c r="G28" s="36">
        <v>20.732394366197184</v>
      </c>
      <c r="H28" s="36">
        <v>4.8450704225352119</v>
      </c>
      <c r="I28" s="36">
        <v>6.3661971830985919</v>
      </c>
      <c r="J28" s="36">
        <v>1.0140845070422535</v>
      </c>
      <c r="K28" s="36">
        <v>8</v>
      </c>
      <c r="L28" s="48">
        <v>57</v>
      </c>
    </row>
    <row r="29" spans="1:21" ht="17.25">
      <c r="A29" s="20" t="s">
        <v>32</v>
      </c>
      <c r="B29" s="20"/>
      <c r="C29" s="34">
        <v>403</v>
      </c>
      <c r="D29" s="35">
        <v>354</v>
      </c>
      <c r="E29" s="36">
        <v>63.559322033898304</v>
      </c>
      <c r="F29" s="36">
        <v>3.9548022598870061</v>
      </c>
      <c r="G29" s="36">
        <v>14.971751412429379</v>
      </c>
      <c r="H29" s="36">
        <v>3.3898305084745761</v>
      </c>
      <c r="I29" s="36">
        <v>3.9548022598870061</v>
      </c>
      <c r="J29" s="36">
        <v>1.4124293785310735</v>
      </c>
      <c r="K29" s="36">
        <v>8.7570621468926557</v>
      </c>
      <c r="L29" s="48">
        <v>11</v>
      </c>
    </row>
    <row r="30" spans="1:21">
      <c r="A30" s="30" t="s">
        <v>33</v>
      </c>
      <c r="B30" s="30"/>
      <c r="C30" s="34">
        <v>3002</v>
      </c>
      <c r="D30" s="35">
        <v>2878</v>
      </c>
      <c r="E30" s="36">
        <v>43.18971507991661</v>
      </c>
      <c r="F30" s="36">
        <v>3.891591382904795</v>
      </c>
      <c r="G30" s="36">
        <v>25.086865879082698</v>
      </c>
      <c r="H30" s="36">
        <v>5.6289089645587218</v>
      </c>
      <c r="I30" s="36">
        <v>11.987491313412093</v>
      </c>
      <c r="J30" s="36">
        <v>1.0771369006254343</v>
      </c>
      <c r="K30" s="36">
        <v>9.138290479499652</v>
      </c>
      <c r="L30" s="48">
        <v>79</v>
      </c>
    </row>
    <row r="31" spans="1:21">
      <c r="A31" s="26" t="s">
        <v>34</v>
      </c>
      <c r="B31" s="26"/>
      <c r="C31" s="34">
        <v>6527</v>
      </c>
      <c r="D31" s="35">
        <v>6239</v>
      </c>
      <c r="E31" s="36">
        <v>72.736015387081267</v>
      </c>
      <c r="F31" s="36">
        <v>1.9714697868248114</v>
      </c>
      <c r="G31" s="36">
        <v>9.1360794999198589</v>
      </c>
      <c r="H31" s="36">
        <v>2.0516108350697229</v>
      </c>
      <c r="I31" s="36">
        <v>4.6802372175028051</v>
      </c>
      <c r="J31" s="36">
        <v>1.0578618368328259</v>
      </c>
      <c r="K31" s="36">
        <v>8.3667254367687125</v>
      </c>
      <c r="L31" s="48">
        <v>134</v>
      </c>
    </row>
    <row r="32" spans="1:21" ht="17.25">
      <c r="A32" s="20" t="s">
        <v>35</v>
      </c>
      <c r="B32" s="20"/>
      <c r="C32" s="34">
        <v>8986</v>
      </c>
      <c r="D32" s="35">
        <v>8628</v>
      </c>
      <c r="E32" s="36">
        <v>74.93045897079277</v>
      </c>
      <c r="F32" s="36">
        <v>2.0978210477515065</v>
      </c>
      <c r="G32" s="36">
        <v>9.8168752897542877</v>
      </c>
      <c r="H32" s="36">
        <v>2.4107556791840521</v>
      </c>
      <c r="I32" s="36">
        <v>5.3778395920259614</v>
      </c>
      <c r="J32" s="36">
        <v>0.70700046360686142</v>
      </c>
      <c r="K32" s="36">
        <v>4.6592489568845616</v>
      </c>
      <c r="L32" s="48">
        <v>45</v>
      </c>
    </row>
    <row r="33" spans="1:15" ht="17.25">
      <c r="A33" s="20" t="s">
        <v>36</v>
      </c>
      <c r="B33" s="20"/>
      <c r="C33" s="34">
        <v>4689</v>
      </c>
      <c r="D33" s="35">
        <v>4512</v>
      </c>
      <c r="E33" s="36">
        <v>66.201241134751783</v>
      </c>
      <c r="F33" s="36">
        <v>2.5265957446808507</v>
      </c>
      <c r="G33" s="36">
        <v>13.519503546099291</v>
      </c>
      <c r="H33" s="36">
        <v>3.0585106382978724</v>
      </c>
      <c r="I33" s="36">
        <v>5.2526595744680851</v>
      </c>
      <c r="J33" s="36">
        <v>0.90868794326241131</v>
      </c>
      <c r="K33" s="36">
        <v>8.5328014184397158</v>
      </c>
      <c r="L33" s="48">
        <v>91</v>
      </c>
    </row>
    <row r="34" spans="1:15">
      <c r="A34" s="21" t="s">
        <v>37</v>
      </c>
      <c r="B34" s="21"/>
      <c r="C34" s="37">
        <v>27248</v>
      </c>
      <c r="D34" s="38">
        <v>25995</v>
      </c>
      <c r="E34" s="39">
        <v>67.636083862281211</v>
      </c>
      <c r="F34" s="39">
        <v>2.5004808617041743</v>
      </c>
      <c r="G34" s="39">
        <v>12.925562608193882</v>
      </c>
      <c r="H34" s="39">
        <v>3.008270821311791</v>
      </c>
      <c r="I34" s="39">
        <v>5.8895941527216769</v>
      </c>
      <c r="J34" s="39">
        <v>0.9232544720138488</v>
      </c>
      <c r="K34" s="39">
        <v>7.1167532217734184</v>
      </c>
      <c r="L34" s="49">
        <v>452</v>
      </c>
    </row>
    <row r="35" spans="1:15">
      <c r="A35" s="29" t="s">
        <v>38</v>
      </c>
      <c r="B35" s="41">
        <v>1</v>
      </c>
      <c r="C35" s="37">
        <v>579569</v>
      </c>
      <c r="D35" s="37">
        <v>556564</v>
      </c>
      <c r="E35" s="43">
        <v>69.316376912628201</v>
      </c>
      <c r="F35" s="43">
        <v>1.6555149093365724</v>
      </c>
      <c r="G35" s="43">
        <v>11.401024859674719</v>
      </c>
      <c r="H35" s="43">
        <v>2.4464392235214638</v>
      </c>
      <c r="I35" s="43">
        <v>4.5304762794575284</v>
      </c>
      <c r="J35" s="43">
        <v>0.66874609209363156</v>
      </c>
      <c r="K35" s="43">
        <v>9.9814217232878875</v>
      </c>
      <c r="L35" s="49">
        <v>8578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2017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31345</v>
      </c>
      <c r="D7" s="34">
        <v>31088</v>
      </c>
      <c r="E7" s="40">
        <v>91.031909418425116</v>
      </c>
      <c r="F7" s="40">
        <v>1.0454194544518787</v>
      </c>
      <c r="G7" s="40">
        <v>3.2810087493566646</v>
      </c>
      <c r="H7" s="40">
        <v>0.69801852804940812</v>
      </c>
      <c r="I7" s="40">
        <v>0.49858466289243436</v>
      </c>
      <c r="J7" s="40">
        <v>0.38600102933607822</v>
      </c>
      <c r="K7" s="40">
        <v>3.0590581574884199</v>
      </c>
      <c r="L7" s="48">
        <v>314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4973</v>
      </c>
      <c r="D8" s="34">
        <v>4720</v>
      </c>
      <c r="E8" s="40">
        <v>77.584745762711862</v>
      </c>
      <c r="F8" s="40">
        <v>1.4830508474576272</v>
      </c>
      <c r="G8" s="40">
        <v>7.4788135593220337</v>
      </c>
      <c r="H8" s="40">
        <v>1.5677966101694913</v>
      </c>
      <c r="I8" s="40">
        <v>1.6313559322033897</v>
      </c>
      <c r="J8" s="40">
        <v>0.78389830508474567</v>
      </c>
      <c r="K8" s="40">
        <v>9.4703389830508478</v>
      </c>
      <c r="L8" s="48">
        <v>44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17715</v>
      </c>
      <c r="D9" s="34">
        <v>17440</v>
      </c>
      <c r="E9" s="40">
        <v>94.638761467889907</v>
      </c>
      <c r="F9" s="40">
        <v>0.74541284403669728</v>
      </c>
      <c r="G9" s="40">
        <v>1.5194954128440368</v>
      </c>
      <c r="H9" s="40">
        <v>0.33256880733944955</v>
      </c>
      <c r="I9" s="40">
        <v>0.20642201834862386</v>
      </c>
      <c r="J9" s="40">
        <v>0.24082568807339449</v>
      </c>
      <c r="K9" s="40">
        <v>2.3165137614678901</v>
      </c>
      <c r="L9" s="48">
        <v>102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54637</v>
      </c>
      <c r="D10" s="37">
        <v>53814</v>
      </c>
      <c r="E10" s="43">
        <v>90.890846248188211</v>
      </c>
      <c r="F10" s="43">
        <v>0.98673207715464384</v>
      </c>
      <c r="G10" s="43">
        <v>3.1330137139034453</v>
      </c>
      <c r="H10" s="43">
        <v>0.66339614226781141</v>
      </c>
      <c r="I10" s="43">
        <v>0.51287768982049275</v>
      </c>
      <c r="J10" s="43">
        <v>0.37722525736797119</v>
      </c>
      <c r="K10" s="43">
        <v>3.4359088712974319</v>
      </c>
      <c r="L10" s="49">
        <v>470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33497</v>
      </c>
      <c r="D11" s="34">
        <v>32543</v>
      </c>
      <c r="E11" s="40">
        <v>87.982054512491175</v>
      </c>
      <c r="F11" s="40">
        <v>1.2107058353562978</v>
      </c>
      <c r="G11" s="40">
        <v>3.9178932489321818</v>
      </c>
      <c r="H11" s="40">
        <v>0.72212150078357862</v>
      </c>
      <c r="I11" s="40">
        <v>0.63915434962972073</v>
      </c>
      <c r="J11" s="40">
        <v>0.45785576007129025</v>
      </c>
      <c r="K11" s="40">
        <v>5.070214792735765</v>
      </c>
      <c r="L11" s="48">
        <v>262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18433</v>
      </c>
      <c r="D12" s="34">
        <v>18043</v>
      </c>
      <c r="E12" s="40">
        <v>87.407859003491666</v>
      </c>
      <c r="F12" s="40">
        <v>1.7458294075264644</v>
      </c>
      <c r="G12" s="40">
        <v>4.2564983650169035</v>
      </c>
      <c r="H12" s="40">
        <v>0.82580502133791511</v>
      </c>
      <c r="I12" s="40">
        <v>0.62073934489829852</v>
      </c>
      <c r="J12" s="40">
        <v>0.39904672172033473</v>
      </c>
      <c r="K12" s="40">
        <v>4.7442221360084238</v>
      </c>
      <c r="L12" s="48">
        <v>122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17766</v>
      </c>
      <c r="D13" s="34">
        <v>17442</v>
      </c>
      <c r="E13" s="40">
        <v>89.146886824905408</v>
      </c>
      <c r="F13" s="40">
        <v>1.1294576310056186</v>
      </c>
      <c r="G13" s="40">
        <v>2.8035775713794289</v>
      </c>
      <c r="H13" s="40">
        <v>0.59052860910446048</v>
      </c>
      <c r="I13" s="40">
        <v>0.40706341015938541</v>
      </c>
      <c r="J13" s="40">
        <v>0.47012957229675501</v>
      </c>
      <c r="K13" s="40">
        <v>5.4523563811489506</v>
      </c>
      <c r="L13" s="48">
        <v>101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22329</v>
      </c>
      <c r="D14" s="34">
        <v>20937</v>
      </c>
      <c r="E14" s="40">
        <v>77.7857381668816</v>
      </c>
      <c r="F14" s="40">
        <v>1.2848068013564502</v>
      </c>
      <c r="G14" s="40">
        <v>6.6771743802837085</v>
      </c>
      <c r="H14" s="40">
        <v>1.3039117352056169</v>
      </c>
      <c r="I14" s="40">
        <v>1.2418207001958255</v>
      </c>
      <c r="J14" s="40">
        <v>1.1271910971008263</v>
      </c>
      <c r="K14" s="40">
        <v>10.579357118975976</v>
      </c>
      <c r="L14" s="48">
        <v>260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23470</v>
      </c>
      <c r="D15" s="34">
        <v>22197</v>
      </c>
      <c r="E15" s="40">
        <v>92.449430103167103</v>
      </c>
      <c r="F15" s="40">
        <v>0.44150110375275936</v>
      </c>
      <c r="G15" s="40">
        <v>1.7074379420642427</v>
      </c>
      <c r="H15" s="40">
        <v>0.56764427625354774</v>
      </c>
      <c r="I15" s="40">
        <v>0.23877100509077806</v>
      </c>
      <c r="J15" s="40">
        <v>0.88300220750551872</v>
      </c>
      <c r="K15" s="40">
        <v>3.7122133621660587</v>
      </c>
      <c r="L15" s="48">
        <v>92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7817</v>
      </c>
      <c r="D16" s="34">
        <v>7615</v>
      </c>
      <c r="E16" s="40">
        <v>76.992777413000653</v>
      </c>
      <c r="F16" s="40">
        <v>2.298095863427446</v>
      </c>
      <c r="G16" s="40">
        <v>4.4254760341431387</v>
      </c>
      <c r="H16" s="40">
        <v>0.81418253447143785</v>
      </c>
      <c r="I16" s="40">
        <v>0.77478660538411037</v>
      </c>
      <c r="J16" s="40">
        <v>0.70912672357189754</v>
      </c>
      <c r="K16" s="40">
        <v>13.985554826001312</v>
      </c>
      <c r="L16" s="48">
        <v>59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7308</v>
      </c>
      <c r="D17" s="34">
        <v>6700</v>
      </c>
      <c r="E17" s="40">
        <v>80.074626865671632</v>
      </c>
      <c r="F17" s="40">
        <v>3.1343283582089549</v>
      </c>
      <c r="G17" s="40">
        <v>6.7611940298507465</v>
      </c>
      <c r="H17" s="40">
        <v>1.2238805970149254</v>
      </c>
      <c r="I17" s="40">
        <v>1</v>
      </c>
      <c r="J17" s="40">
        <v>1.1194029850746268</v>
      </c>
      <c r="K17" s="40">
        <v>6.6865671641791042</v>
      </c>
      <c r="L17" s="48">
        <v>62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39005</v>
      </c>
      <c r="D18" s="34">
        <v>38422</v>
      </c>
      <c r="E18" s="40">
        <v>83.618760085367754</v>
      </c>
      <c r="F18" s="40">
        <v>1.6605070011972307</v>
      </c>
      <c r="G18" s="40">
        <v>4.9997397324449535</v>
      </c>
      <c r="H18" s="40">
        <v>1.033262193534954</v>
      </c>
      <c r="I18" s="40">
        <v>0.92655249596585287</v>
      </c>
      <c r="J18" s="40">
        <v>0.47889230128572174</v>
      </c>
      <c r="K18" s="40">
        <v>7.2822861902035294</v>
      </c>
      <c r="L18" s="48">
        <v>331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31597</v>
      </c>
      <c r="D19" s="34">
        <v>52387</v>
      </c>
      <c r="E19" s="40">
        <v>87.271651363887997</v>
      </c>
      <c r="F19" s="40">
        <v>0.62229178994788781</v>
      </c>
      <c r="G19" s="40">
        <v>4.0277167999694576</v>
      </c>
      <c r="H19" s="40">
        <v>0.78263691373814115</v>
      </c>
      <c r="I19" s="40">
        <v>1.044152175157959</v>
      </c>
      <c r="J19" s="40">
        <v>0.50775955866913547</v>
      </c>
      <c r="K19" s="40">
        <v>5.7437913986294307</v>
      </c>
      <c r="L19" s="48">
        <v>284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223076</v>
      </c>
      <c r="D20" s="37">
        <v>216286</v>
      </c>
      <c r="E20" s="43">
        <v>85.920031809733416</v>
      </c>
      <c r="F20" s="43">
        <v>1.2127460862006787</v>
      </c>
      <c r="G20" s="43">
        <v>4.2212625874998837</v>
      </c>
      <c r="H20" s="43">
        <v>0.84887602526284645</v>
      </c>
      <c r="I20" s="43">
        <v>0.80079154452900336</v>
      </c>
      <c r="J20" s="43">
        <v>0.60799127081734372</v>
      </c>
      <c r="K20" s="43">
        <v>6.3883006759568346</v>
      </c>
      <c r="L20" s="49">
        <v>2561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1251472</v>
      </c>
      <c r="D21" s="54">
        <v>1204340</v>
      </c>
      <c r="E21" s="43">
        <v>82.842220635368747</v>
      </c>
      <c r="F21" s="43">
        <v>1.2890047660959529</v>
      </c>
      <c r="G21" s="43">
        <v>6.2983044655163827</v>
      </c>
      <c r="H21" s="43">
        <v>1.1960908049221981</v>
      </c>
      <c r="I21" s="43">
        <v>0.89600943255226917</v>
      </c>
      <c r="J21" s="43">
        <v>0.64375508577312057</v>
      </c>
      <c r="K21" s="43">
        <v>6.8346148097713266</v>
      </c>
      <c r="L21" s="49">
        <v>13788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161855</v>
      </c>
      <c r="D24" s="35">
        <v>160540</v>
      </c>
      <c r="E24" s="36">
        <v>76.535442880279064</v>
      </c>
      <c r="F24" s="36">
        <v>1.4488600971720442</v>
      </c>
      <c r="G24" s="36">
        <v>9.9395789211411483</v>
      </c>
      <c r="H24" s="36">
        <v>2.1228354304223247</v>
      </c>
      <c r="I24" s="36">
        <v>4.0008720568082721</v>
      </c>
      <c r="J24" s="36">
        <v>0.42419334745234827</v>
      </c>
      <c r="K24" s="36">
        <v>5.5282172667248037</v>
      </c>
      <c r="L24" s="48">
        <v>3374</v>
      </c>
    </row>
    <row r="25" spans="1:21" ht="17.25">
      <c r="A25" s="20" t="s">
        <v>29</v>
      </c>
      <c r="B25" s="20"/>
      <c r="C25" s="34">
        <v>19744</v>
      </c>
      <c r="D25" s="35">
        <v>19744</v>
      </c>
      <c r="E25" s="36">
        <v>75.572325769854132</v>
      </c>
      <c r="F25" s="36">
        <v>1.5042544570502432</v>
      </c>
      <c r="G25" s="36">
        <v>10.544975688816855</v>
      </c>
      <c r="H25" s="36">
        <v>2.1626823338735819</v>
      </c>
      <c r="I25" s="36">
        <v>3.8543354943273904</v>
      </c>
      <c r="J25" s="36">
        <v>0.43051053484602919</v>
      </c>
      <c r="K25" s="36">
        <v>5.9309157212317665</v>
      </c>
      <c r="L25" s="48">
        <v>344</v>
      </c>
    </row>
    <row r="26" spans="1:21">
      <c r="A26" s="21" t="s">
        <v>39</v>
      </c>
      <c r="B26" s="21"/>
      <c r="C26" s="37">
        <v>181599</v>
      </c>
      <c r="D26" s="38">
        <v>180282</v>
      </c>
      <c r="E26" s="39">
        <v>76.43081394703853</v>
      </c>
      <c r="F26" s="39">
        <v>1.4543881252704096</v>
      </c>
      <c r="G26" s="39">
        <v>10.005990614703631</v>
      </c>
      <c r="H26" s="39">
        <v>2.1266682197889972</v>
      </c>
      <c r="I26" s="39">
        <v>3.9848681510078658</v>
      </c>
      <c r="J26" s="39">
        <v>0.42488989472049343</v>
      </c>
      <c r="K26" s="39">
        <v>5.572381047470075</v>
      </c>
      <c r="L26" s="49">
        <v>3719</v>
      </c>
      <c r="N26" s="17"/>
    </row>
    <row r="27" spans="1:21">
      <c r="A27" s="26" t="s">
        <v>30</v>
      </c>
      <c r="B27" s="26"/>
      <c r="C27" s="34">
        <v>1794</v>
      </c>
      <c r="D27" s="35">
        <v>1644</v>
      </c>
      <c r="E27" s="36">
        <v>70.924574209245733</v>
      </c>
      <c r="F27" s="36">
        <v>3.1630170316301705</v>
      </c>
      <c r="G27" s="36">
        <v>11.557177615571776</v>
      </c>
      <c r="H27" s="36">
        <v>2.9197080291970803</v>
      </c>
      <c r="I27" s="36">
        <v>3.9537712895377131</v>
      </c>
      <c r="J27" s="36">
        <v>1.0948905109489051</v>
      </c>
      <c r="K27" s="36">
        <v>6.3868613138686134</v>
      </c>
      <c r="L27" s="48">
        <v>36</v>
      </c>
    </row>
    <row r="28" spans="1:21" ht="17.25">
      <c r="A28" s="20" t="s">
        <v>31</v>
      </c>
      <c r="B28" s="20"/>
      <c r="C28" s="34">
        <v>2124</v>
      </c>
      <c r="D28" s="35">
        <v>2010</v>
      </c>
      <c r="E28" s="36">
        <v>55.323383084577117</v>
      </c>
      <c r="F28" s="36">
        <v>3.6815920398009951</v>
      </c>
      <c r="G28" s="36">
        <v>21.293532338308456</v>
      </c>
      <c r="H28" s="36">
        <v>4.8756218905472641</v>
      </c>
      <c r="I28" s="36">
        <v>5.9701492537313428</v>
      </c>
      <c r="J28" s="36">
        <v>0.94527363184079594</v>
      </c>
      <c r="K28" s="36">
        <v>7.91044776119403</v>
      </c>
      <c r="L28" s="48">
        <v>72</v>
      </c>
    </row>
    <row r="29" spans="1:21" ht="17.25">
      <c r="A29" s="20" t="s">
        <v>32</v>
      </c>
      <c r="B29" s="20"/>
      <c r="C29" s="34">
        <v>426</v>
      </c>
      <c r="D29" s="35">
        <v>382</v>
      </c>
      <c r="E29" s="36">
        <v>62.565445026178011</v>
      </c>
      <c r="F29" s="36">
        <v>3.664921465968586</v>
      </c>
      <c r="G29" s="36">
        <v>14.921465968586386</v>
      </c>
      <c r="H29" s="36">
        <v>3.664921465968586</v>
      </c>
      <c r="I29" s="36">
        <v>3.664921465968586</v>
      </c>
      <c r="J29" s="36">
        <v>1.5706806282722512</v>
      </c>
      <c r="K29" s="36">
        <v>9.9476439790575917</v>
      </c>
      <c r="L29" s="48">
        <v>12</v>
      </c>
    </row>
    <row r="30" spans="1:21">
      <c r="A30" s="30" t="s">
        <v>33</v>
      </c>
      <c r="B30" s="30"/>
      <c r="C30" s="34">
        <v>3117</v>
      </c>
      <c r="D30" s="35">
        <v>2997</v>
      </c>
      <c r="E30" s="36">
        <v>43.977310643977312</v>
      </c>
      <c r="F30" s="36">
        <v>4.4711378044711374</v>
      </c>
      <c r="G30" s="36">
        <v>24.290957624290957</v>
      </c>
      <c r="H30" s="36">
        <v>5.4721388054721389</v>
      </c>
      <c r="I30" s="36">
        <v>11.611611611611613</v>
      </c>
      <c r="J30" s="36">
        <v>0.80080080080080074</v>
      </c>
      <c r="K30" s="36">
        <v>9.3760427093760423</v>
      </c>
      <c r="L30" s="48">
        <v>84</v>
      </c>
    </row>
    <row r="31" spans="1:21">
      <c r="A31" s="26" t="s">
        <v>34</v>
      </c>
      <c r="B31" s="26"/>
      <c r="C31" s="34">
        <v>6278</v>
      </c>
      <c r="D31" s="35">
        <v>6032</v>
      </c>
      <c r="E31" s="36">
        <v>73.507957559681699</v>
      </c>
      <c r="F31" s="36">
        <v>1.807029177718833</v>
      </c>
      <c r="G31" s="36">
        <v>9.3169761273209559</v>
      </c>
      <c r="H31" s="36">
        <v>2.0557029177718835</v>
      </c>
      <c r="I31" s="36">
        <v>4.7413793103448274</v>
      </c>
      <c r="J31" s="36">
        <v>1.0941644562334218</v>
      </c>
      <c r="K31" s="36">
        <v>7.476790450928382</v>
      </c>
      <c r="L31" s="48">
        <v>113</v>
      </c>
    </row>
    <row r="32" spans="1:21" ht="17.25">
      <c r="A32" s="20" t="s">
        <v>35</v>
      </c>
      <c r="B32" s="20"/>
      <c r="C32" s="34">
        <v>8707</v>
      </c>
      <c r="D32" s="35">
        <v>8379</v>
      </c>
      <c r="E32" s="36">
        <v>75.116362334407455</v>
      </c>
      <c r="F32" s="36">
        <v>2.1243585153359588</v>
      </c>
      <c r="G32" s="36">
        <v>9.7028284998209813</v>
      </c>
      <c r="H32" s="36">
        <v>2.3630504833512354</v>
      </c>
      <c r="I32" s="36">
        <v>5.5615228547559372</v>
      </c>
      <c r="J32" s="36">
        <v>0.65640291204200985</v>
      </c>
      <c r="K32" s="36">
        <v>4.4754744002864308</v>
      </c>
      <c r="L32" s="48">
        <v>64</v>
      </c>
    </row>
    <row r="33" spans="1:15" ht="17.25">
      <c r="A33" s="20" t="s">
        <v>36</v>
      </c>
      <c r="B33" s="20"/>
      <c r="C33" s="34">
        <v>4492</v>
      </c>
      <c r="D33" s="35">
        <v>4340</v>
      </c>
      <c r="E33" s="36">
        <v>66.175115207373267</v>
      </c>
      <c r="F33" s="36">
        <v>2.6497695852534564</v>
      </c>
      <c r="G33" s="36">
        <v>13.940092165898617</v>
      </c>
      <c r="H33" s="36">
        <v>3.1566820276497696</v>
      </c>
      <c r="I33" s="36">
        <v>5.2995391705069128</v>
      </c>
      <c r="J33" s="36">
        <v>0.92165898617511521</v>
      </c>
      <c r="K33" s="36">
        <v>7.8571428571428568</v>
      </c>
      <c r="L33" s="48">
        <v>122</v>
      </c>
    </row>
    <row r="34" spans="1:15">
      <c r="A34" s="21" t="s">
        <v>37</v>
      </c>
      <c r="B34" s="21"/>
      <c r="C34" s="37">
        <v>26938</v>
      </c>
      <c r="D34" s="38">
        <v>25779</v>
      </c>
      <c r="E34" s="39">
        <v>67.62869001900772</v>
      </c>
      <c r="F34" s="39">
        <v>2.6222894604135147</v>
      </c>
      <c r="G34" s="39">
        <v>13.123084681329763</v>
      </c>
      <c r="H34" s="39">
        <v>3.0334768610109002</v>
      </c>
      <c r="I34" s="39">
        <v>5.9234260444547893</v>
      </c>
      <c r="J34" s="39">
        <v>0.88831995034718181</v>
      </c>
      <c r="K34" s="39">
        <v>6.7807129834361293</v>
      </c>
      <c r="L34" s="49">
        <v>502</v>
      </c>
    </row>
    <row r="35" spans="1:15">
      <c r="A35" s="29" t="s">
        <v>38</v>
      </c>
      <c r="B35" s="41">
        <v>1</v>
      </c>
      <c r="C35" s="37">
        <v>562201</v>
      </c>
      <c r="D35" s="37">
        <v>540791</v>
      </c>
      <c r="E35" s="43">
        <v>69.645389808632174</v>
      </c>
      <c r="F35" s="43">
        <v>1.7012117435386314</v>
      </c>
      <c r="G35" s="43">
        <v>11.527928534313627</v>
      </c>
      <c r="H35" s="43">
        <v>2.4737837722891101</v>
      </c>
      <c r="I35" s="43">
        <v>4.6750038369721389</v>
      </c>
      <c r="J35" s="43">
        <v>0.71136538884707767</v>
      </c>
      <c r="K35" s="43">
        <v>9.2653169154072454</v>
      </c>
      <c r="L35" s="49">
        <v>9812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2016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33039</v>
      </c>
      <c r="D7" s="34">
        <v>32364</v>
      </c>
      <c r="E7" s="40">
        <v>91.802620195278706</v>
      </c>
      <c r="F7" s="40">
        <v>0.77555308367321718</v>
      </c>
      <c r="G7" s="40">
        <v>3.0898529230008651</v>
      </c>
      <c r="H7" s="40">
        <v>0.66740823136818694</v>
      </c>
      <c r="I7" s="40">
        <v>0.42021999752811762</v>
      </c>
      <c r="J7" s="40">
        <v>0.33061426276109257</v>
      </c>
      <c r="K7" s="40">
        <v>2.913731306389816</v>
      </c>
      <c r="L7" s="48">
        <v>291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4431</v>
      </c>
      <c r="D8" s="34">
        <v>4157</v>
      </c>
      <c r="E8" s="40">
        <v>78.734664421457779</v>
      </c>
      <c r="F8" s="40">
        <v>1.6357950445032476</v>
      </c>
      <c r="G8" s="40">
        <v>7.601635795044503</v>
      </c>
      <c r="H8" s="40">
        <v>1.5155159971133028</v>
      </c>
      <c r="I8" s="40">
        <v>1.5395718065912918</v>
      </c>
      <c r="J8" s="40">
        <v>0.67356266538369014</v>
      </c>
      <c r="K8" s="40">
        <v>8.2992542699061822</v>
      </c>
      <c r="L8" s="48">
        <v>30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15684</v>
      </c>
      <c r="D9" s="34">
        <v>15290</v>
      </c>
      <c r="E9" s="40">
        <v>94.715500327011114</v>
      </c>
      <c r="F9" s="40">
        <v>0.51013734466971883</v>
      </c>
      <c r="G9" s="40">
        <v>1.7658600392413342</v>
      </c>
      <c r="H9" s="40">
        <v>0.37933289731850883</v>
      </c>
      <c r="I9" s="40">
        <v>0.18312622629169392</v>
      </c>
      <c r="J9" s="40">
        <v>0.28776978417266186</v>
      </c>
      <c r="K9" s="40">
        <v>2.1582733812949639</v>
      </c>
      <c r="L9" s="48">
        <v>92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53903</v>
      </c>
      <c r="D10" s="37">
        <v>52503</v>
      </c>
      <c r="E10" s="43">
        <v>91.463344951717033</v>
      </c>
      <c r="F10" s="43">
        <v>0.77138449231472483</v>
      </c>
      <c r="G10" s="43">
        <v>3.1236310306077746</v>
      </c>
      <c r="H10" s="43">
        <v>0.65900996133554279</v>
      </c>
      <c r="I10" s="43">
        <v>0.4494981239167285</v>
      </c>
      <c r="J10" s="43">
        <v>0.35045616440965277</v>
      </c>
      <c r="K10" s="43">
        <v>3.1826752756985313</v>
      </c>
      <c r="L10" s="49">
        <v>429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31810</v>
      </c>
      <c r="D11" s="34">
        <v>30449</v>
      </c>
      <c r="E11" s="40">
        <v>89.093237873164966</v>
      </c>
      <c r="F11" s="40">
        <v>1.1461788564484876</v>
      </c>
      <c r="G11" s="40">
        <v>3.8392065420867678</v>
      </c>
      <c r="H11" s="40">
        <v>0.69296200203619174</v>
      </c>
      <c r="I11" s="40">
        <v>0.65683602088738546</v>
      </c>
      <c r="J11" s="40">
        <v>0.46635357483004369</v>
      </c>
      <c r="K11" s="40">
        <v>4.1052251305461596</v>
      </c>
      <c r="L11" s="48">
        <v>276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18166</v>
      </c>
      <c r="D12" s="34">
        <v>17513</v>
      </c>
      <c r="E12" s="40">
        <v>88.368640438531372</v>
      </c>
      <c r="F12" s="40">
        <v>1.4446411237366528</v>
      </c>
      <c r="G12" s="40">
        <v>4.20830240392851</v>
      </c>
      <c r="H12" s="40">
        <v>0.82224633129675107</v>
      </c>
      <c r="I12" s="40">
        <v>0.62239479243990181</v>
      </c>
      <c r="J12" s="40">
        <v>0.43967338548506824</v>
      </c>
      <c r="K12" s="40">
        <v>4.0941015245817391</v>
      </c>
      <c r="L12" s="48">
        <v>105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14748</v>
      </c>
      <c r="D13" s="34">
        <v>14282</v>
      </c>
      <c r="E13" s="40">
        <v>89.805349390841613</v>
      </c>
      <c r="F13" s="40">
        <v>1.0152639686318443</v>
      </c>
      <c r="G13" s="40">
        <v>3.0247864444755637</v>
      </c>
      <c r="H13" s="40">
        <v>0.60215656070578349</v>
      </c>
      <c r="I13" s="40">
        <v>0.4691219717126453</v>
      </c>
      <c r="J13" s="40">
        <v>0.42010922839938381</v>
      </c>
      <c r="K13" s="40">
        <v>4.6632124352331603</v>
      </c>
      <c r="L13" s="48">
        <v>80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22177</v>
      </c>
      <c r="D14" s="34">
        <v>20867</v>
      </c>
      <c r="E14" s="40">
        <v>77.864570853500751</v>
      </c>
      <c r="F14" s="40">
        <v>1.0159582115301673</v>
      </c>
      <c r="G14" s="40">
        <v>6.9056404849762787</v>
      </c>
      <c r="H14" s="40">
        <v>1.3801696458523027</v>
      </c>
      <c r="I14" s="40">
        <v>1.3322470887046534</v>
      </c>
      <c r="J14" s="40">
        <v>0.94886663152345818</v>
      </c>
      <c r="K14" s="40">
        <v>10.552547083912398</v>
      </c>
      <c r="L14" s="48">
        <v>264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22080</v>
      </c>
      <c r="D15" s="34">
        <v>20700</v>
      </c>
      <c r="E15" s="40">
        <v>93.183574879227052</v>
      </c>
      <c r="F15" s="40">
        <v>0.28985507246376813</v>
      </c>
      <c r="G15" s="40">
        <v>1.6956521739130437</v>
      </c>
      <c r="H15" s="40">
        <v>0.37681159420289856</v>
      </c>
      <c r="I15" s="40">
        <v>0.23671497584541062</v>
      </c>
      <c r="J15" s="40">
        <v>0.76811594202898548</v>
      </c>
      <c r="K15" s="40">
        <v>3.4492753623188404</v>
      </c>
      <c r="L15" s="48">
        <v>74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7873</v>
      </c>
      <c r="D16" s="34">
        <v>7569</v>
      </c>
      <c r="E16" s="40">
        <v>79.416039106883346</v>
      </c>
      <c r="F16" s="40">
        <v>1.2419077817413133</v>
      </c>
      <c r="G16" s="40">
        <v>4.3995243757431624</v>
      </c>
      <c r="H16" s="40">
        <v>0.81913066455278105</v>
      </c>
      <c r="I16" s="40">
        <v>0.89840137402563081</v>
      </c>
      <c r="J16" s="40">
        <v>0.68701281543136472</v>
      </c>
      <c r="K16" s="40">
        <v>12.537983881622408</v>
      </c>
      <c r="L16" s="48">
        <v>53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7005</v>
      </c>
      <c r="D17" s="34">
        <v>6405</v>
      </c>
      <c r="E17" s="40">
        <v>81.186572989851683</v>
      </c>
      <c r="F17" s="40">
        <v>1.5612802498048399</v>
      </c>
      <c r="G17" s="40">
        <v>6.8696330991412964</v>
      </c>
      <c r="H17" s="40">
        <v>1.3427010148321623</v>
      </c>
      <c r="I17" s="40">
        <v>0.73380171740827482</v>
      </c>
      <c r="J17" s="40">
        <v>0.73380171740827482</v>
      </c>
      <c r="K17" s="40">
        <v>7.5722092115534743</v>
      </c>
      <c r="L17" s="48">
        <v>82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46964</v>
      </c>
      <c r="D18" s="34">
        <v>46673</v>
      </c>
      <c r="E18" s="40">
        <v>87.06532684849914</v>
      </c>
      <c r="F18" s="40">
        <v>1.1484155721723481</v>
      </c>
      <c r="G18" s="40">
        <v>3.8973282197416066</v>
      </c>
      <c r="H18" s="40">
        <v>0.75846849356158808</v>
      </c>
      <c r="I18" s="40">
        <v>0.64276990979795601</v>
      </c>
      <c r="J18" s="40">
        <v>0.40065991044072591</v>
      </c>
      <c r="K18" s="40">
        <v>6.0870310457866426</v>
      </c>
      <c r="L18" s="48">
        <v>277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48762</v>
      </c>
      <c r="D19" s="34">
        <v>48132</v>
      </c>
      <c r="E19" s="40">
        <v>88.080694756087425</v>
      </c>
      <c r="F19" s="40">
        <v>1.1136042549655116</v>
      </c>
      <c r="G19" s="40">
        <v>3.9412449098312972</v>
      </c>
      <c r="H19" s="40">
        <v>0.77287459486412358</v>
      </c>
      <c r="I19" s="40">
        <v>1.0138785007894957</v>
      </c>
      <c r="J19" s="40">
        <v>0.33657442034405388</v>
      </c>
      <c r="K19" s="40">
        <v>4.7411285631180915</v>
      </c>
      <c r="L19" s="48">
        <v>808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219586</v>
      </c>
      <c r="D20" s="37">
        <v>212586</v>
      </c>
      <c r="E20" s="43">
        <v>87.121917718005889</v>
      </c>
      <c r="F20" s="43">
        <v>1.0743887179776657</v>
      </c>
      <c r="G20" s="43">
        <v>4.0534183812668756</v>
      </c>
      <c r="H20" s="43">
        <v>0.79026840902034945</v>
      </c>
      <c r="I20" s="43">
        <v>0.75545896719445305</v>
      </c>
      <c r="J20" s="43">
        <v>0.50991128296313026</v>
      </c>
      <c r="K20" s="43">
        <v>5.6946365235716367</v>
      </c>
      <c r="L20" s="49">
        <v>2019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1164572</v>
      </c>
      <c r="D21" s="54">
        <v>1112422</v>
      </c>
      <c r="E21" s="43">
        <v>83.453761252474337</v>
      </c>
      <c r="F21" s="43">
        <v>0.97516949502976391</v>
      </c>
      <c r="G21" s="43">
        <v>6.3459730210297893</v>
      </c>
      <c r="H21" s="43">
        <v>1.1689808364092045</v>
      </c>
      <c r="I21" s="43">
        <v>0.88132021840632424</v>
      </c>
      <c r="J21" s="43">
        <v>0.62629110175814573</v>
      </c>
      <c r="K21" s="43">
        <v>6.5485040748924419</v>
      </c>
      <c r="L21" s="49">
        <v>11475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141674</v>
      </c>
      <c r="D24" s="35">
        <v>139169</v>
      </c>
      <c r="E24" s="36">
        <v>77.572591597266637</v>
      </c>
      <c r="F24" s="36">
        <v>1.5527883364829811</v>
      </c>
      <c r="G24" s="36">
        <v>9.7845066070748512</v>
      </c>
      <c r="H24" s="36">
        <v>2.2152921986936747</v>
      </c>
      <c r="I24" s="36">
        <v>3.8679591000869449</v>
      </c>
      <c r="J24" s="36">
        <v>0.45699832577657379</v>
      </c>
      <c r="K24" s="36">
        <v>4.5498638346183418</v>
      </c>
      <c r="L24" s="48">
        <v>2305</v>
      </c>
    </row>
    <row r="25" spans="1:21" ht="17.25">
      <c r="A25" s="20" t="s">
        <v>29</v>
      </c>
      <c r="B25" s="20"/>
      <c r="C25" s="34">
        <v>32552</v>
      </c>
      <c r="D25" s="35">
        <v>32434</v>
      </c>
      <c r="E25" s="36">
        <v>75.997410125177282</v>
      </c>
      <c r="F25" s="36">
        <v>2.201393599309367</v>
      </c>
      <c r="G25" s="36">
        <v>10.664734537830672</v>
      </c>
      <c r="H25" s="36">
        <v>2.216809520873158</v>
      </c>
      <c r="I25" s="36">
        <v>3.8971449713263855</v>
      </c>
      <c r="J25" s="36">
        <v>0.39156440772029355</v>
      </c>
      <c r="K25" s="36">
        <v>4.6309428377628414</v>
      </c>
      <c r="L25" s="48">
        <v>622</v>
      </c>
    </row>
    <row r="26" spans="1:21">
      <c r="A26" s="21" t="s">
        <v>39</v>
      </c>
      <c r="B26" s="21"/>
      <c r="C26" s="37">
        <v>174226</v>
      </c>
      <c r="D26" s="38">
        <v>171605</v>
      </c>
      <c r="E26" s="39">
        <v>77.273972203607116</v>
      </c>
      <c r="F26" s="39">
        <v>1.674776375979721</v>
      </c>
      <c r="G26" s="39">
        <v>9.9513417441216756</v>
      </c>
      <c r="H26" s="39">
        <v>2.2161358934762974</v>
      </c>
      <c r="I26" s="39">
        <v>3.8734302613560208</v>
      </c>
      <c r="J26" s="39">
        <v>0.44520847294659244</v>
      </c>
      <c r="K26" s="39">
        <v>4.5651350485125723</v>
      </c>
      <c r="L26" s="49">
        <v>2927</v>
      </c>
      <c r="N26" s="17"/>
    </row>
    <row r="27" spans="1:21">
      <c r="A27" s="26" t="s">
        <v>30</v>
      </c>
      <c r="B27" s="26"/>
      <c r="C27" s="34">
        <v>1788</v>
      </c>
      <c r="D27" s="35">
        <v>1595</v>
      </c>
      <c r="E27" s="36">
        <v>72.539184952978047</v>
      </c>
      <c r="F27" s="36">
        <v>2.4451410658307209</v>
      </c>
      <c r="G27" s="36">
        <v>11.285266457680251</v>
      </c>
      <c r="H27" s="36">
        <v>2.8840125391849529</v>
      </c>
      <c r="I27" s="36">
        <v>3.8871473354231973</v>
      </c>
      <c r="J27" s="36">
        <v>1.128526645768025</v>
      </c>
      <c r="K27" s="36">
        <v>5.830721003134796</v>
      </c>
      <c r="L27" s="48">
        <v>45</v>
      </c>
    </row>
    <row r="28" spans="1:21" ht="17.25">
      <c r="A28" s="20" t="s">
        <v>31</v>
      </c>
      <c r="B28" s="20"/>
      <c r="C28" s="34">
        <v>2211</v>
      </c>
      <c r="D28" s="35">
        <v>2031</v>
      </c>
      <c r="E28" s="36">
        <v>57.410142786804528</v>
      </c>
      <c r="F28" s="36">
        <v>3.9389463318562288</v>
      </c>
      <c r="G28" s="36">
        <v>20.827178729689809</v>
      </c>
      <c r="H28" s="36">
        <v>4.8744460856720826</v>
      </c>
      <c r="I28" s="36">
        <v>5.5145248645987195</v>
      </c>
      <c r="J28" s="36">
        <v>0.93549975381585426</v>
      </c>
      <c r="K28" s="36">
        <v>6.4992614475627768</v>
      </c>
      <c r="L28" s="48">
        <v>58</v>
      </c>
    </row>
    <row r="29" spans="1:21" ht="17.25">
      <c r="A29" s="20" t="s">
        <v>32</v>
      </c>
      <c r="B29" s="20"/>
      <c r="C29" s="34">
        <v>449</v>
      </c>
      <c r="D29" s="35">
        <v>382</v>
      </c>
      <c r="E29" s="36">
        <v>65.445026178010465</v>
      </c>
      <c r="F29" s="36">
        <v>3.4031413612565444</v>
      </c>
      <c r="G29" s="36">
        <v>15.183246073298429</v>
      </c>
      <c r="H29" s="36">
        <v>3.4031413612565444</v>
      </c>
      <c r="I29" s="36">
        <v>4.1884816753926701</v>
      </c>
      <c r="J29" s="36">
        <v>1.3089005235602094</v>
      </c>
      <c r="K29" s="36">
        <v>7.0680628272251314</v>
      </c>
      <c r="L29" s="48">
        <v>13</v>
      </c>
    </row>
    <row r="30" spans="1:21">
      <c r="A30" s="30" t="s">
        <v>33</v>
      </c>
      <c r="B30" s="30"/>
      <c r="C30" s="34">
        <v>3189</v>
      </c>
      <c r="D30" s="35">
        <v>3000</v>
      </c>
      <c r="E30" s="36">
        <v>45.166666666666664</v>
      </c>
      <c r="F30" s="36">
        <v>4.1666666666666661</v>
      </c>
      <c r="G30" s="36">
        <v>24.566666666666666</v>
      </c>
      <c r="H30" s="36">
        <v>5.5333333333333332</v>
      </c>
      <c r="I30" s="36">
        <v>11.533333333333333</v>
      </c>
      <c r="J30" s="36">
        <v>0.89999999999999991</v>
      </c>
      <c r="K30" s="36">
        <v>8.1333333333333329</v>
      </c>
      <c r="L30" s="48">
        <v>97</v>
      </c>
    </row>
    <row r="31" spans="1:21">
      <c r="A31" s="26" t="s">
        <v>34</v>
      </c>
      <c r="B31" s="26"/>
      <c r="C31" s="34">
        <v>6505</v>
      </c>
      <c r="D31" s="35">
        <v>6034</v>
      </c>
      <c r="E31" s="36">
        <v>75.15744116672191</v>
      </c>
      <c r="F31" s="36">
        <v>1.5412661584355321</v>
      </c>
      <c r="G31" s="36">
        <v>9.1813059330460725</v>
      </c>
      <c r="H31" s="36">
        <v>1.9721577726218096</v>
      </c>
      <c r="I31" s="36">
        <v>4.7895260192243949</v>
      </c>
      <c r="J31" s="36">
        <v>1.0772290354656944</v>
      </c>
      <c r="K31" s="36">
        <v>6.2810739144845877</v>
      </c>
      <c r="L31" s="48">
        <v>118</v>
      </c>
    </row>
    <row r="32" spans="1:21" ht="17.25">
      <c r="A32" s="20" t="s">
        <v>35</v>
      </c>
      <c r="B32" s="20"/>
      <c r="C32" s="34">
        <v>7851</v>
      </c>
      <c r="D32" s="35">
        <v>7473</v>
      </c>
      <c r="E32" s="36">
        <v>76.167536464605917</v>
      </c>
      <c r="F32" s="36">
        <v>2.0206075204067977</v>
      </c>
      <c r="G32" s="36">
        <v>9.5945403452428746</v>
      </c>
      <c r="H32" s="36">
        <v>2.3150006690753377</v>
      </c>
      <c r="I32" s="36">
        <v>5.5533253044292792</v>
      </c>
      <c r="J32" s="36">
        <v>0.69583835139836747</v>
      </c>
      <c r="K32" s="36">
        <v>3.6531513448414294</v>
      </c>
      <c r="L32" s="48">
        <v>74</v>
      </c>
    </row>
    <row r="33" spans="1:15" ht="17.25">
      <c r="A33" s="20" t="s">
        <v>36</v>
      </c>
      <c r="B33" s="20"/>
      <c r="C33" s="34">
        <v>4493</v>
      </c>
      <c r="D33" s="35">
        <v>4196</v>
      </c>
      <c r="E33" s="36">
        <v>69.92373689227837</v>
      </c>
      <c r="F33" s="36">
        <v>2.4547187797902765</v>
      </c>
      <c r="G33" s="36">
        <v>12.702573879885607</v>
      </c>
      <c r="H33" s="36">
        <v>2.9551954242135365</v>
      </c>
      <c r="I33" s="36">
        <v>4.5757864632983791</v>
      </c>
      <c r="J33" s="36">
        <v>1.0009532888465205</v>
      </c>
      <c r="K33" s="36">
        <v>6.3870352716873215</v>
      </c>
      <c r="L33" s="48">
        <v>109</v>
      </c>
    </row>
    <row r="34" spans="1:15">
      <c r="A34" s="21" t="s">
        <v>37</v>
      </c>
      <c r="B34" s="21"/>
      <c r="C34" s="37">
        <v>26485</v>
      </c>
      <c r="D34" s="38">
        <v>24715</v>
      </c>
      <c r="E34" s="39">
        <v>69.148290511834915</v>
      </c>
      <c r="F34" s="39">
        <v>2.4479061298806393</v>
      </c>
      <c r="G34" s="39">
        <v>12.951648796277565</v>
      </c>
      <c r="H34" s="39">
        <v>2.9941331175399553</v>
      </c>
      <c r="I34" s="39">
        <v>5.798098320857779</v>
      </c>
      <c r="J34" s="39">
        <v>0.92656281610358082</v>
      </c>
      <c r="K34" s="39">
        <v>5.7333603075055635</v>
      </c>
      <c r="L34" s="49">
        <v>514</v>
      </c>
    </row>
    <row r="35" spans="1:15">
      <c r="A35" s="29" t="s">
        <v>38</v>
      </c>
      <c r="B35" s="41">
        <v>1</v>
      </c>
      <c r="C35" s="37">
        <v>537525</v>
      </c>
      <c r="D35" s="37">
        <v>510768</v>
      </c>
      <c r="E35" s="43">
        <v>70.698242646367831</v>
      </c>
      <c r="F35" s="43">
        <v>1.632443692635404</v>
      </c>
      <c r="G35" s="43">
        <v>11.645991918052815</v>
      </c>
      <c r="H35" s="43">
        <v>2.5158193152272657</v>
      </c>
      <c r="I35" s="43">
        <v>4.6894088901419035</v>
      </c>
      <c r="J35" s="43">
        <v>0.75552892898537105</v>
      </c>
      <c r="K35" s="43">
        <v>8.0625646085894189</v>
      </c>
      <c r="L35" s="49">
        <v>8819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2015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37990</v>
      </c>
      <c r="D7" s="34">
        <v>37535</v>
      </c>
      <c r="E7" s="40">
        <v>92.566937524976694</v>
      </c>
      <c r="F7" s="40">
        <v>0.64206740375649396</v>
      </c>
      <c r="G7" s="40">
        <v>2.6188890368988944</v>
      </c>
      <c r="H7" s="40">
        <v>0.5568136406021047</v>
      </c>
      <c r="I7" s="40">
        <v>0.39163447449047556</v>
      </c>
      <c r="J7" s="40">
        <v>0.38364193419475157</v>
      </c>
      <c r="K7" s="40">
        <v>2.8400159850805915</v>
      </c>
      <c r="L7" s="48">
        <v>315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3825</v>
      </c>
      <c r="D8" s="34">
        <v>3797</v>
      </c>
      <c r="E8" s="40">
        <v>73.347379510139589</v>
      </c>
      <c r="F8" s="40">
        <v>1.6855412167500659</v>
      </c>
      <c r="G8" s="40">
        <v>8.2170134316565715</v>
      </c>
      <c r="H8" s="40">
        <v>1.6855412167500659</v>
      </c>
      <c r="I8" s="40">
        <v>1.8962338688438238</v>
      </c>
      <c r="J8" s="40">
        <v>0.68475111930471422</v>
      </c>
      <c r="K8" s="40">
        <v>12.483539636555175</v>
      </c>
      <c r="L8" s="48">
        <v>41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15730</v>
      </c>
      <c r="D9" s="34">
        <v>15117</v>
      </c>
      <c r="E9" s="40">
        <v>94.092743269167173</v>
      </c>
      <c r="F9" s="40">
        <v>0.64166170536482103</v>
      </c>
      <c r="G9" s="40">
        <v>1.8125289409274326</v>
      </c>
      <c r="H9" s="40">
        <v>0.40351921677581526</v>
      </c>
      <c r="I9" s="40">
        <v>0.21168221207911622</v>
      </c>
      <c r="J9" s="40">
        <v>0.29106304160878482</v>
      </c>
      <c r="K9" s="40">
        <v>2.546801614076867</v>
      </c>
      <c r="L9" s="48">
        <v>90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58314</v>
      </c>
      <c r="D10" s="37">
        <v>57161</v>
      </c>
      <c r="E10" s="43">
        <v>91.537936705096129</v>
      </c>
      <c r="F10" s="43">
        <v>0.71202393240146256</v>
      </c>
      <c r="G10" s="43">
        <v>2.8410979514004304</v>
      </c>
      <c r="H10" s="43">
        <v>0.601808925666101</v>
      </c>
      <c r="I10" s="43">
        <v>0.4566050279036406</v>
      </c>
      <c r="J10" s="43">
        <v>0.37788002309266805</v>
      </c>
      <c r="K10" s="43">
        <v>3.472647434439565</v>
      </c>
      <c r="L10" s="49">
        <v>456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30434</v>
      </c>
      <c r="D11" s="34">
        <v>29520</v>
      </c>
      <c r="E11" s="40">
        <v>87.916666666666671</v>
      </c>
      <c r="F11" s="40">
        <v>1.0365853658536586</v>
      </c>
      <c r="G11" s="40">
        <v>4.0379403794037945</v>
      </c>
      <c r="H11" s="40">
        <v>0.74864498644986444</v>
      </c>
      <c r="I11" s="40">
        <v>0.69444444444444442</v>
      </c>
      <c r="J11" s="40">
        <v>0.48102981029810299</v>
      </c>
      <c r="K11" s="40">
        <v>5.0846883468834685</v>
      </c>
      <c r="L11" s="48">
        <v>224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17100</v>
      </c>
      <c r="D12" s="34">
        <v>16749</v>
      </c>
      <c r="E12" s="40">
        <v>87.097737178339003</v>
      </c>
      <c r="F12" s="40">
        <v>1.3732163114215774</v>
      </c>
      <c r="G12" s="40">
        <v>4.1554719684757293</v>
      </c>
      <c r="H12" s="40">
        <v>0.82392978685294649</v>
      </c>
      <c r="I12" s="40">
        <v>0.67466714430712282</v>
      </c>
      <c r="J12" s="40">
        <v>0.43584691623380506</v>
      </c>
      <c r="K12" s="40">
        <v>5.4391306943698137</v>
      </c>
      <c r="L12" s="48">
        <v>148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13337</v>
      </c>
      <c r="D13" s="34">
        <v>13045</v>
      </c>
      <c r="E13" s="40">
        <v>89.175929474894602</v>
      </c>
      <c r="F13" s="40">
        <v>1.4718282866998851</v>
      </c>
      <c r="G13" s="40">
        <v>2.8669988501341512</v>
      </c>
      <c r="H13" s="40">
        <v>0.62859333077807589</v>
      </c>
      <c r="I13" s="40">
        <v>0.46761211192027596</v>
      </c>
      <c r="J13" s="40">
        <v>0.36795707167497127</v>
      </c>
      <c r="K13" s="40">
        <v>5.021080873898045</v>
      </c>
      <c r="L13" s="48">
        <v>83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23168</v>
      </c>
      <c r="D14" s="34">
        <v>22534</v>
      </c>
      <c r="E14" s="40">
        <v>76.053962900505894</v>
      </c>
      <c r="F14" s="40">
        <v>1.0916836779976924</v>
      </c>
      <c r="G14" s="40">
        <v>6.2572113251087247</v>
      </c>
      <c r="H14" s="40">
        <v>1.2913819117777581</v>
      </c>
      <c r="I14" s="40">
        <v>1.3401970355906629</v>
      </c>
      <c r="J14" s="40">
        <v>0.7721665039495873</v>
      </c>
      <c r="K14" s="40">
        <v>13.193396645069672</v>
      </c>
      <c r="L14" s="48">
        <v>241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22047</v>
      </c>
      <c r="D15" s="34">
        <v>21775</v>
      </c>
      <c r="E15" s="40">
        <v>93.272101033295058</v>
      </c>
      <c r="F15" s="40">
        <v>0.28932261768082662</v>
      </c>
      <c r="G15" s="40">
        <v>1.5889781859931114</v>
      </c>
      <c r="H15" s="40">
        <v>0.55568312284730204</v>
      </c>
      <c r="I15" s="40">
        <v>0.23880597014925373</v>
      </c>
      <c r="J15" s="40">
        <v>0.61538461538461542</v>
      </c>
      <c r="K15" s="40">
        <v>3.4397244546498276</v>
      </c>
      <c r="L15" s="48">
        <v>58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8154</v>
      </c>
      <c r="D16" s="34">
        <v>7889</v>
      </c>
      <c r="E16" s="40">
        <v>78.767904677398917</v>
      </c>
      <c r="F16" s="40">
        <v>1.1915325136265686</v>
      </c>
      <c r="G16" s="40">
        <v>4.7661300545062746</v>
      </c>
      <c r="H16" s="40">
        <v>0.93801495753580932</v>
      </c>
      <c r="I16" s="40">
        <v>0.86195969070858158</v>
      </c>
      <c r="J16" s="40">
        <v>0.64646976803143619</v>
      </c>
      <c r="K16" s="40">
        <v>12.827988338192419</v>
      </c>
      <c r="L16" s="48">
        <v>38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6655</v>
      </c>
      <c r="D17" s="34">
        <v>6211</v>
      </c>
      <c r="E17" s="40">
        <v>83.416519079053302</v>
      </c>
      <c r="F17" s="40">
        <v>1.1753340846884559</v>
      </c>
      <c r="G17" s="40">
        <v>5.2809531476412817</v>
      </c>
      <c r="H17" s="40">
        <v>0.949927547898889</v>
      </c>
      <c r="I17" s="40">
        <v>0.83722427950410561</v>
      </c>
      <c r="J17" s="40">
        <v>1.1914345516019964</v>
      </c>
      <c r="K17" s="40">
        <v>7.1486073096119789</v>
      </c>
      <c r="L17" s="48">
        <v>63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43673</v>
      </c>
      <c r="D18" s="34">
        <v>43800</v>
      </c>
      <c r="E18" s="40">
        <v>86.796803652968038</v>
      </c>
      <c r="F18" s="40">
        <v>0.84931506849315075</v>
      </c>
      <c r="G18" s="40">
        <v>3.6986301369863015</v>
      </c>
      <c r="H18" s="40">
        <v>0.73744292237442921</v>
      </c>
      <c r="I18" s="40">
        <v>1.2283105022831051</v>
      </c>
      <c r="J18" s="40">
        <v>0.4360730593607306</v>
      </c>
      <c r="K18" s="40">
        <v>6.2534246575342474</v>
      </c>
      <c r="L18" s="48">
        <v>224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26622</v>
      </c>
      <c r="D19" s="34">
        <v>26925</v>
      </c>
      <c r="E19" s="40">
        <v>85.325905292479106</v>
      </c>
      <c r="F19" s="40">
        <v>0.59052924791086348</v>
      </c>
      <c r="G19" s="40">
        <v>4.9025069637883005</v>
      </c>
      <c r="H19" s="40">
        <v>1.0399257195914577</v>
      </c>
      <c r="I19" s="40">
        <v>2.0687093779015786</v>
      </c>
      <c r="J19" s="40">
        <v>0.41597028783658307</v>
      </c>
      <c r="K19" s="40">
        <v>5.6564531104921079</v>
      </c>
      <c r="L19" s="48">
        <v>327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191189</v>
      </c>
      <c r="D20" s="37">
        <v>188451</v>
      </c>
      <c r="E20" s="43">
        <v>85.969297058651847</v>
      </c>
      <c r="F20" s="43">
        <v>0.92066372691044351</v>
      </c>
      <c r="G20" s="43">
        <v>4.0657783720967258</v>
      </c>
      <c r="H20" s="43">
        <v>0.84319000695140911</v>
      </c>
      <c r="I20" s="43">
        <v>1.0336904553438295</v>
      </c>
      <c r="J20" s="43">
        <v>0.53011127561010551</v>
      </c>
      <c r="K20" s="43">
        <v>6.637269104435636</v>
      </c>
      <c r="L20" s="49">
        <v>1406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1154387</v>
      </c>
      <c r="D21" s="54">
        <v>1121214</v>
      </c>
      <c r="E21" s="43">
        <v>82.951247487098797</v>
      </c>
      <c r="F21" s="43">
        <v>0.93318492277121046</v>
      </c>
      <c r="G21" s="43">
        <v>6.1356707996867685</v>
      </c>
      <c r="H21" s="43">
        <v>1.2107412144336407</v>
      </c>
      <c r="I21" s="43">
        <v>0.97599566184510722</v>
      </c>
      <c r="J21" s="43">
        <v>0.62218274120729855</v>
      </c>
      <c r="K21" s="43">
        <v>7.1709771729571701</v>
      </c>
      <c r="L21" s="49">
        <v>9521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168412</v>
      </c>
      <c r="D24" s="35">
        <v>166821</v>
      </c>
      <c r="E24" s="36">
        <v>78.792238387253406</v>
      </c>
      <c r="F24" s="36">
        <v>1.2252654042356779</v>
      </c>
      <c r="G24" s="36">
        <v>8.1890169702855165</v>
      </c>
      <c r="H24" s="36">
        <v>1.7270007972617356</v>
      </c>
      <c r="I24" s="36">
        <v>3.461194933491587</v>
      </c>
      <c r="J24" s="36">
        <v>0.35487138909369925</v>
      </c>
      <c r="K24" s="36">
        <v>6.2504121183783816</v>
      </c>
      <c r="L24" s="48">
        <v>2055</v>
      </c>
    </row>
    <row r="25" spans="1:21" ht="17.25">
      <c r="A25" s="20" t="s">
        <v>29</v>
      </c>
      <c r="B25" s="20"/>
      <c r="C25" s="34">
        <v>37475</v>
      </c>
      <c r="D25" s="35">
        <v>37658</v>
      </c>
      <c r="E25" s="36">
        <v>76.058208083275801</v>
      </c>
      <c r="F25" s="36">
        <v>2.5067714695416647</v>
      </c>
      <c r="G25" s="36">
        <v>9.8438578788039734</v>
      </c>
      <c r="H25" s="36">
        <v>2.0394072972542356</v>
      </c>
      <c r="I25" s="36">
        <v>3.7070476392798342</v>
      </c>
      <c r="J25" s="36">
        <v>0.34786765096393862</v>
      </c>
      <c r="K25" s="36">
        <v>5.4968399808805568</v>
      </c>
      <c r="L25" s="48">
        <v>519</v>
      </c>
    </row>
    <row r="26" spans="1:21">
      <c r="A26" s="21" t="s">
        <v>39</v>
      </c>
      <c r="B26" s="21"/>
      <c r="C26" s="37">
        <v>205887</v>
      </c>
      <c r="D26" s="38">
        <v>204476</v>
      </c>
      <c r="E26" s="39">
        <v>78.289383595140748</v>
      </c>
      <c r="F26" s="39">
        <v>1.4608071362898334</v>
      </c>
      <c r="G26" s="39">
        <v>8.4939063753203321</v>
      </c>
      <c r="H26" s="39">
        <v>1.7845615133316381</v>
      </c>
      <c r="I26" s="39">
        <v>3.5065239930358572</v>
      </c>
      <c r="J26" s="39">
        <v>0.35309767405465681</v>
      </c>
      <c r="K26" s="39">
        <v>6.1117197128269334</v>
      </c>
      <c r="L26" s="49">
        <v>2573</v>
      </c>
      <c r="N26" s="17"/>
    </row>
    <row r="27" spans="1:21">
      <c r="A27" s="26" t="s">
        <v>30</v>
      </c>
      <c r="B27" s="26"/>
      <c r="C27" s="34">
        <v>1867</v>
      </c>
      <c r="D27" s="35">
        <v>1689</v>
      </c>
      <c r="E27" s="36">
        <v>72.172883362936645</v>
      </c>
      <c r="F27" s="36">
        <v>2.6642984014209592</v>
      </c>
      <c r="G27" s="36">
        <v>10.775606867969213</v>
      </c>
      <c r="H27" s="36">
        <v>2.8419182948490231</v>
      </c>
      <c r="I27" s="36">
        <v>3.7892243931320304</v>
      </c>
      <c r="J27" s="36">
        <v>1.1249259917110717</v>
      </c>
      <c r="K27" s="36">
        <v>6.631142687981054</v>
      </c>
      <c r="L27" s="48">
        <v>35</v>
      </c>
    </row>
    <row r="28" spans="1:21" ht="17.25">
      <c r="A28" s="20" t="s">
        <v>31</v>
      </c>
      <c r="B28" s="20"/>
      <c r="C28" s="34">
        <v>2352</v>
      </c>
      <c r="D28" s="35">
        <v>2166</v>
      </c>
      <c r="E28" s="36">
        <v>57.802400738688831</v>
      </c>
      <c r="F28" s="36">
        <v>3.9704524469067408</v>
      </c>
      <c r="G28" s="36">
        <v>19.575253924284393</v>
      </c>
      <c r="H28" s="36">
        <v>4.6629732225300096</v>
      </c>
      <c r="I28" s="36">
        <v>5.4939981532779321</v>
      </c>
      <c r="J28" s="36">
        <v>1.0156971375807942</v>
      </c>
      <c r="K28" s="36">
        <v>7.4792243767313016</v>
      </c>
      <c r="L28" s="48">
        <v>66</v>
      </c>
    </row>
    <row r="29" spans="1:21" ht="17.25">
      <c r="A29" s="20" t="s">
        <v>32</v>
      </c>
      <c r="B29" s="20"/>
      <c r="C29" s="34">
        <v>503</v>
      </c>
      <c r="D29" s="35">
        <v>435</v>
      </c>
      <c r="E29" s="36">
        <v>64.827586206896541</v>
      </c>
      <c r="F29" s="36">
        <v>2.9885057471264367</v>
      </c>
      <c r="G29" s="36">
        <v>14.022988505747128</v>
      </c>
      <c r="H29" s="36">
        <v>3.2183908045977012</v>
      </c>
      <c r="I29" s="36">
        <v>4.5977011494252871</v>
      </c>
      <c r="J29" s="36">
        <v>1.6091954022988506</v>
      </c>
      <c r="K29" s="36">
        <v>8.7356321839080451</v>
      </c>
      <c r="L29" s="48">
        <v>9</v>
      </c>
    </row>
    <row r="30" spans="1:21">
      <c r="A30" s="30" t="s">
        <v>33</v>
      </c>
      <c r="B30" s="30"/>
      <c r="C30" s="34">
        <v>3519</v>
      </c>
      <c r="D30" s="35">
        <v>3343</v>
      </c>
      <c r="E30" s="36">
        <v>44.810050852527674</v>
      </c>
      <c r="F30" s="36">
        <v>5.0254262638348788</v>
      </c>
      <c r="G30" s="36">
        <v>23.033203709243192</v>
      </c>
      <c r="H30" s="36">
        <v>5.1450792701166623</v>
      </c>
      <c r="I30" s="36">
        <v>11.815734370326055</v>
      </c>
      <c r="J30" s="36">
        <v>0.77774454083158839</v>
      </c>
      <c r="K30" s="36">
        <v>9.3927609931199516</v>
      </c>
      <c r="L30" s="48">
        <v>80</v>
      </c>
    </row>
    <row r="31" spans="1:21">
      <c r="A31" s="26" t="s">
        <v>34</v>
      </c>
      <c r="B31" s="26"/>
      <c r="C31" s="34">
        <v>7211</v>
      </c>
      <c r="D31" s="35">
        <v>6772</v>
      </c>
      <c r="E31" s="36">
        <v>75.664500886001179</v>
      </c>
      <c r="F31" s="36">
        <v>1.5800354400472534</v>
      </c>
      <c r="G31" s="36">
        <v>7.9887773183697579</v>
      </c>
      <c r="H31" s="36">
        <v>1.8015357353809804</v>
      </c>
      <c r="I31" s="36">
        <v>4.5186060248080331</v>
      </c>
      <c r="J31" s="36">
        <v>1.0189013585351447</v>
      </c>
      <c r="K31" s="36">
        <v>7.4276432368576488</v>
      </c>
      <c r="L31" s="48">
        <v>99</v>
      </c>
    </row>
    <row r="32" spans="1:21" ht="17.25">
      <c r="A32" s="20" t="s">
        <v>35</v>
      </c>
      <c r="B32" s="20"/>
      <c r="C32" s="34">
        <v>2897</v>
      </c>
      <c r="D32" s="35">
        <v>2754</v>
      </c>
      <c r="E32" s="36">
        <v>80.973129992737839</v>
      </c>
      <c r="F32" s="36">
        <v>1.5613652868554828</v>
      </c>
      <c r="G32" s="36">
        <v>7.4437182280319538</v>
      </c>
      <c r="H32" s="36">
        <v>1.7792302106027595</v>
      </c>
      <c r="I32" s="36">
        <v>3.8852578068264343</v>
      </c>
      <c r="J32" s="36">
        <v>0.68990559186637612</v>
      </c>
      <c r="K32" s="36">
        <v>3.6673928830791578</v>
      </c>
      <c r="L32" s="48">
        <v>22</v>
      </c>
    </row>
    <row r="33" spans="1:15" ht="17.25">
      <c r="A33" s="20" t="s">
        <v>36</v>
      </c>
      <c r="B33" s="20"/>
      <c r="C33" s="34">
        <v>4484</v>
      </c>
      <c r="D33" s="35">
        <v>4236</v>
      </c>
      <c r="E33" s="36">
        <v>69.68838526912181</v>
      </c>
      <c r="F33" s="36">
        <v>2.3843248347497639</v>
      </c>
      <c r="G33" s="36">
        <v>12.440982058545798</v>
      </c>
      <c r="H33" s="36">
        <v>2.8328611898017</v>
      </c>
      <c r="I33" s="36">
        <v>4.9102927289896128</v>
      </c>
      <c r="J33" s="36">
        <v>0.99150141643059486</v>
      </c>
      <c r="K33" s="36">
        <v>6.7516525023607183</v>
      </c>
      <c r="L33" s="48">
        <v>93</v>
      </c>
    </row>
    <row r="34" spans="1:15">
      <c r="A34" s="21" t="s">
        <v>37</v>
      </c>
      <c r="B34" s="21"/>
      <c r="C34" s="37">
        <v>22834</v>
      </c>
      <c r="D34" s="38">
        <v>21396</v>
      </c>
      <c r="E34" s="39">
        <v>68.040755281361001</v>
      </c>
      <c r="F34" s="39">
        <v>2.6360067302299495</v>
      </c>
      <c r="G34" s="39">
        <v>12.661245092540662</v>
      </c>
      <c r="H34" s="39">
        <v>2.9211067489250326</v>
      </c>
      <c r="I34" s="39">
        <v>5.6973266031033836</v>
      </c>
      <c r="J34" s="39">
        <v>0.95812301364741081</v>
      </c>
      <c r="K34" s="39">
        <v>7.0854365301925597</v>
      </c>
      <c r="L34" s="49">
        <v>404</v>
      </c>
    </row>
    <row r="35" spans="1:15">
      <c r="A35" s="29" t="s">
        <v>38</v>
      </c>
      <c r="B35" s="41">
        <v>1</v>
      </c>
      <c r="C35" s="37">
        <v>565302</v>
      </c>
      <c r="D35" s="37">
        <v>547689</v>
      </c>
      <c r="E35" s="43">
        <v>70.36913284729107</v>
      </c>
      <c r="F35" s="43">
        <v>1.6642656690201922</v>
      </c>
      <c r="G35" s="43">
        <v>11.091696199850645</v>
      </c>
      <c r="H35" s="43">
        <v>2.3646631573758103</v>
      </c>
      <c r="I35" s="43">
        <v>4.7753378285852008</v>
      </c>
      <c r="J35" s="43">
        <v>0.72413358676183015</v>
      </c>
      <c r="K35" s="43">
        <v>9.0107707111152493</v>
      </c>
      <c r="L35" s="49">
        <v>8007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2014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42800</v>
      </c>
      <c r="D7" s="34">
        <v>42274</v>
      </c>
      <c r="E7" s="40">
        <v>93.180205327151441</v>
      </c>
      <c r="F7" s="40">
        <v>0.74986989639021617</v>
      </c>
      <c r="G7" s="40">
        <v>2.2590717698821972</v>
      </c>
      <c r="H7" s="40">
        <v>0.48020059611108484</v>
      </c>
      <c r="I7" s="40">
        <v>0.33117282490419642</v>
      </c>
      <c r="J7" s="40">
        <v>0.34063490561574489</v>
      </c>
      <c r="K7" s="40">
        <v>2.6564791597672328</v>
      </c>
      <c r="L7" s="48">
        <v>354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4238</v>
      </c>
      <c r="D8" s="34">
        <v>4080</v>
      </c>
      <c r="E8" s="40">
        <v>77.107843137254903</v>
      </c>
      <c r="F8" s="40">
        <v>1.5441176470588236</v>
      </c>
      <c r="G8" s="40">
        <v>7.3529411764705879</v>
      </c>
      <c r="H8" s="40">
        <v>1.5196078431372548</v>
      </c>
      <c r="I8" s="40">
        <v>1.7401960784313726</v>
      </c>
      <c r="J8" s="40">
        <v>0.56372549019607843</v>
      </c>
      <c r="K8" s="40">
        <v>10.196078431372548</v>
      </c>
      <c r="L8" s="48">
        <v>34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14875</v>
      </c>
      <c r="D9" s="34">
        <v>14662</v>
      </c>
      <c r="E9" s="40">
        <v>93.96398854180876</v>
      </c>
      <c r="F9" s="40">
        <v>0.66157413722548086</v>
      </c>
      <c r="G9" s="40">
        <v>2.0188241713272403</v>
      </c>
      <c r="H9" s="40">
        <v>0.43650252353021418</v>
      </c>
      <c r="I9" s="40">
        <v>0.24553266948574545</v>
      </c>
      <c r="J9" s="40">
        <v>0.23189196562542627</v>
      </c>
      <c r="K9" s="40">
        <v>2.4416859909971356</v>
      </c>
      <c r="L9" s="48">
        <v>88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62468</v>
      </c>
      <c r="D10" s="37">
        <v>61543</v>
      </c>
      <c r="E10" s="43">
        <v>92.21357424889915</v>
      </c>
      <c r="F10" s="43">
        <v>0.78969176023268284</v>
      </c>
      <c r="G10" s="43">
        <v>2.5705604211689388</v>
      </c>
      <c r="H10" s="43">
        <v>0.54433485530442127</v>
      </c>
      <c r="I10" s="43">
        <v>0.41109468176721969</v>
      </c>
      <c r="J10" s="43">
        <v>0.33147555367791626</v>
      </c>
      <c r="K10" s="43">
        <v>3.1408933591147652</v>
      </c>
      <c r="L10" s="49">
        <v>480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26946</v>
      </c>
      <c r="D11" s="34">
        <v>26216</v>
      </c>
      <c r="E11" s="40">
        <v>87.171956057369542</v>
      </c>
      <c r="F11" s="40">
        <v>1.2587732682331401</v>
      </c>
      <c r="G11" s="40">
        <v>4.3294171498321639</v>
      </c>
      <c r="H11" s="40">
        <v>0.80485199877937141</v>
      </c>
      <c r="I11" s="40">
        <v>0.66371681415929207</v>
      </c>
      <c r="J11" s="40">
        <v>0.48443698504729937</v>
      </c>
      <c r="K11" s="40">
        <v>5.2868477265791887</v>
      </c>
      <c r="L11" s="48">
        <v>258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15734</v>
      </c>
      <c r="D12" s="34">
        <v>15500</v>
      </c>
      <c r="E12" s="40">
        <v>87.980645161290326</v>
      </c>
      <c r="F12" s="40">
        <v>1.4709677419354839</v>
      </c>
      <c r="G12" s="40">
        <v>3.9225806451612901</v>
      </c>
      <c r="H12" s="40">
        <v>0.78064516129032258</v>
      </c>
      <c r="I12" s="40">
        <v>0.58709677419354833</v>
      </c>
      <c r="J12" s="40">
        <v>0.45161290322580644</v>
      </c>
      <c r="K12" s="40">
        <v>4.806451612903226</v>
      </c>
      <c r="L12" s="48">
        <v>101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15694</v>
      </c>
      <c r="D13" s="34">
        <v>15318</v>
      </c>
      <c r="E13" s="40">
        <v>89.691865778822304</v>
      </c>
      <c r="F13" s="40">
        <v>1.4753884319101711</v>
      </c>
      <c r="G13" s="40">
        <v>2.9377203290246769</v>
      </c>
      <c r="H13" s="40">
        <v>0.60712886799843324</v>
      </c>
      <c r="I13" s="40">
        <v>0.43086564825695262</v>
      </c>
      <c r="J13" s="40">
        <v>0.26113069591330462</v>
      </c>
      <c r="K13" s="40">
        <v>4.6089567828698259</v>
      </c>
      <c r="L13" s="48">
        <v>71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20640</v>
      </c>
      <c r="D14" s="34">
        <v>20079</v>
      </c>
      <c r="E14" s="40">
        <v>77.314607301160422</v>
      </c>
      <c r="F14" s="40">
        <v>0.91139997011803375</v>
      </c>
      <c r="G14" s="40">
        <v>6.1108620947258325</v>
      </c>
      <c r="H14" s="40">
        <v>1.2351212709796304</v>
      </c>
      <c r="I14" s="40">
        <v>1.4343343792021515</v>
      </c>
      <c r="J14" s="40">
        <v>0.74704915583445386</v>
      </c>
      <c r="K14" s="40">
        <v>12.241645500273918</v>
      </c>
      <c r="L14" s="48">
        <v>178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20763</v>
      </c>
      <c r="D15" s="34">
        <v>20154</v>
      </c>
      <c r="E15" s="40">
        <v>93.197380172670435</v>
      </c>
      <c r="F15" s="40">
        <v>0.39694353478217725</v>
      </c>
      <c r="G15" s="40">
        <v>1.7614369355959114</v>
      </c>
      <c r="H15" s="40">
        <v>0.46144685918428102</v>
      </c>
      <c r="I15" s="40">
        <v>0.25801329760841518</v>
      </c>
      <c r="J15" s="40">
        <v>0.54083556614071648</v>
      </c>
      <c r="K15" s="40">
        <v>3.3789818398332838</v>
      </c>
      <c r="L15" s="48">
        <v>50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9729</v>
      </c>
      <c r="D16" s="34">
        <v>9007</v>
      </c>
      <c r="E16" s="40">
        <v>64.361052514710778</v>
      </c>
      <c r="F16" s="40">
        <v>0.81048073720439662</v>
      </c>
      <c r="G16" s="40">
        <v>3.2974353280781616</v>
      </c>
      <c r="H16" s="40">
        <v>0.6661485511269013</v>
      </c>
      <c r="I16" s="40">
        <v>0.46630398578883092</v>
      </c>
      <c r="J16" s="40">
        <v>0.36638170311979573</v>
      </c>
      <c r="K16" s="40">
        <v>30.032197179971135</v>
      </c>
      <c r="L16" s="48">
        <v>38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5278</v>
      </c>
      <c r="D17" s="34">
        <v>4997</v>
      </c>
      <c r="E17" s="40">
        <v>83.530118070842505</v>
      </c>
      <c r="F17" s="40">
        <v>1.4208525115069042</v>
      </c>
      <c r="G17" s="40">
        <v>5.0030018010806483</v>
      </c>
      <c r="H17" s="40">
        <v>0.9205523313988393</v>
      </c>
      <c r="I17" s="40">
        <v>0.82049229537722634</v>
      </c>
      <c r="J17" s="40">
        <v>0.52031218731238749</v>
      </c>
      <c r="K17" s="40">
        <v>7.8046828096858114</v>
      </c>
      <c r="L17" s="48">
        <v>46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38681</v>
      </c>
      <c r="D18" s="34">
        <v>38966</v>
      </c>
      <c r="E18" s="40">
        <v>89.190576399938408</v>
      </c>
      <c r="F18" s="40">
        <v>0.82636144330955197</v>
      </c>
      <c r="G18" s="40">
        <v>3.487655905148078</v>
      </c>
      <c r="H18" s="40">
        <v>0.69034542934866294</v>
      </c>
      <c r="I18" s="40">
        <v>1.3396294205204538</v>
      </c>
      <c r="J18" s="40">
        <v>0.33619052507314068</v>
      </c>
      <c r="K18" s="40">
        <v>4.126674536775651</v>
      </c>
      <c r="L18" s="48">
        <v>188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37488</v>
      </c>
      <c r="D19" s="34">
        <v>37115</v>
      </c>
      <c r="E19" s="40">
        <v>85.905967937491582</v>
      </c>
      <c r="F19" s="40">
        <v>0.68435942341371414</v>
      </c>
      <c r="G19" s="40">
        <v>4.7204634244914452</v>
      </c>
      <c r="H19" s="40">
        <v>0.9564865957160178</v>
      </c>
      <c r="I19" s="40">
        <v>1.6381516906910953</v>
      </c>
      <c r="J19" s="40">
        <v>0.37990030984777046</v>
      </c>
      <c r="K19" s="40">
        <v>5.7119762899097397</v>
      </c>
      <c r="L19" s="48">
        <v>391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190952</v>
      </c>
      <c r="D20" s="37">
        <v>187352</v>
      </c>
      <c r="E20" s="43">
        <v>86.011892053460869</v>
      </c>
      <c r="F20" s="43">
        <v>0.94314445535676161</v>
      </c>
      <c r="G20" s="43">
        <v>3.9673982663649174</v>
      </c>
      <c r="H20" s="43">
        <v>0.79956445621076899</v>
      </c>
      <c r="I20" s="43">
        <v>1.0055937486656135</v>
      </c>
      <c r="J20" s="43">
        <v>0.44141509031128573</v>
      </c>
      <c r="K20" s="43">
        <v>6.8315256842734531</v>
      </c>
      <c r="L20" s="49">
        <v>1321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1166730</v>
      </c>
      <c r="D21" s="54">
        <v>1132280</v>
      </c>
      <c r="E21" s="43">
        <v>83.713039177588584</v>
      </c>
      <c r="F21" s="43">
        <v>1.0419684177058679</v>
      </c>
      <c r="G21" s="43">
        <v>5.8002437559614233</v>
      </c>
      <c r="H21" s="43">
        <v>1.1051153424947893</v>
      </c>
      <c r="I21" s="43">
        <v>0.86718832797541245</v>
      </c>
      <c r="J21" s="43">
        <v>0.56911717949623764</v>
      </c>
      <c r="K21" s="43">
        <v>6.9032394814003606</v>
      </c>
      <c r="L21" s="49">
        <v>8814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167535</v>
      </c>
      <c r="D24" s="35">
        <v>170557</v>
      </c>
      <c r="E24" s="36">
        <v>78.016147094519724</v>
      </c>
      <c r="F24" s="36">
        <v>1.3983594927209086</v>
      </c>
      <c r="G24" s="36">
        <v>8.1011040297378596</v>
      </c>
      <c r="H24" s="36">
        <v>1.7536659298650892</v>
      </c>
      <c r="I24" s="36">
        <v>3.9154065796185438</v>
      </c>
      <c r="J24" s="36">
        <v>0.2913981835984451</v>
      </c>
      <c r="K24" s="36">
        <v>6.5239186899394337</v>
      </c>
      <c r="L24" s="48">
        <v>2734</v>
      </c>
    </row>
    <row r="25" spans="1:21" ht="17.25">
      <c r="A25" s="20" t="s">
        <v>29</v>
      </c>
      <c r="B25" s="20"/>
      <c r="C25" s="34">
        <v>33741</v>
      </c>
      <c r="D25" s="35">
        <v>34174</v>
      </c>
      <c r="E25" s="36">
        <v>75.970035699654701</v>
      </c>
      <c r="F25" s="36">
        <v>2.3438871656815121</v>
      </c>
      <c r="G25" s="36">
        <v>9.6418329724351839</v>
      </c>
      <c r="H25" s="36">
        <v>1.98396441739334</v>
      </c>
      <c r="I25" s="36">
        <v>4.1347223035055887</v>
      </c>
      <c r="J25" s="36">
        <v>0.39796336396090592</v>
      </c>
      <c r="K25" s="36">
        <v>5.5305202785743548</v>
      </c>
      <c r="L25" s="48">
        <v>417</v>
      </c>
    </row>
    <row r="26" spans="1:21">
      <c r="A26" s="21" t="s">
        <v>39</v>
      </c>
      <c r="B26" s="21"/>
      <c r="C26" s="37">
        <v>201276</v>
      </c>
      <c r="D26" s="38">
        <v>204731</v>
      </c>
      <c r="E26" s="39">
        <v>77.674607167453885</v>
      </c>
      <c r="F26" s="39">
        <v>1.555699918429549</v>
      </c>
      <c r="G26" s="39">
        <v>8.357796327864369</v>
      </c>
      <c r="H26" s="39">
        <v>1.7921076925331287</v>
      </c>
      <c r="I26" s="39">
        <v>3.9520150832067444</v>
      </c>
      <c r="J26" s="39">
        <v>0.30967464624311902</v>
      </c>
      <c r="K26" s="39">
        <v>6.3580991642692117</v>
      </c>
      <c r="L26" s="49">
        <v>3151</v>
      </c>
      <c r="N26" s="17"/>
    </row>
    <row r="27" spans="1:21">
      <c r="A27" s="26" t="s">
        <v>30</v>
      </c>
      <c r="B27" s="26"/>
      <c r="C27" s="34">
        <v>1693</v>
      </c>
      <c r="D27" s="35">
        <v>1506</v>
      </c>
      <c r="E27" s="36">
        <v>72.709163346613551</v>
      </c>
      <c r="F27" s="36">
        <v>2.6560424966799467</v>
      </c>
      <c r="G27" s="36">
        <v>10.292164674634794</v>
      </c>
      <c r="H27" s="36">
        <v>2.5896414342629481</v>
      </c>
      <c r="I27" s="36">
        <v>3.3864541832669324</v>
      </c>
      <c r="J27" s="36">
        <v>1.0624169986719787</v>
      </c>
      <c r="K27" s="36">
        <v>7.3041168658698536</v>
      </c>
      <c r="L27" s="48">
        <v>44</v>
      </c>
    </row>
    <row r="28" spans="1:21" ht="17.25">
      <c r="A28" s="20" t="s">
        <v>31</v>
      </c>
      <c r="B28" s="20"/>
      <c r="C28" s="34">
        <v>2408</v>
      </c>
      <c r="D28" s="35">
        <v>2239</v>
      </c>
      <c r="E28" s="36">
        <v>58.284948637784723</v>
      </c>
      <c r="F28" s="36">
        <v>4.4662795891022782</v>
      </c>
      <c r="G28" s="36">
        <v>19.160339437248773</v>
      </c>
      <c r="H28" s="36">
        <v>4.5109423849933004</v>
      </c>
      <c r="I28" s="36">
        <v>5.270209915140688</v>
      </c>
      <c r="J28" s="36">
        <v>0.89325591782045555</v>
      </c>
      <c r="K28" s="36">
        <v>7.3693613220187579</v>
      </c>
      <c r="L28" s="48">
        <v>54</v>
      </c>
    </row>
    <row r="29" spans="1:21" ht="17.25">
      <c r="A29" s="20" t="s">
        <v>32</v>
      </c>
      <c r="B29" s="20"/>
      <c r="C29" s="34">
        <v>400</v>
      </c>
      <c r="D29" s="35">
        <v>357</v>
      </c>
      <c r="E29" s="36">
        <v>64.705882352941174</v>
      </c>
      <c r="F29" s="36">
        <v>4.2016806722689077</v>
      </c>
      <c r="G29" s="36">
        <v>12.324929971988796</v>
      </c>
      <c r="H29" s="36">
        <v>3.081232492997199</v>
      </c>
      <c r="I29" s="36">
        <v>4.4817927170868348</v>
      </c>
      <c r="J29" s="36">
        <v>1.1204481792717087</v>
      </c>
      <c r="K29" s="36">
        <v>10.364145658263306</v>
      </c>
      <c r="L29" s="48">
        <v>6</v>
      </c>
    </row>
    <row r="30" spans="1:21">
      <c r="A30" s="30" t="s">
        <v>33</v>
      </c>
      <c r="B30" s="30"/>
      <c r="C30" s="34">
        <v>3626</v>
      </c>
      <c r="D30" s="35">
        <v>3457</v>
      </c>
      <c r="E30" s="36">
        <v>44.778709864043968</v>
      </c>
      <c r="F30" s="36">
        <v>5.1778999132195542</v>
      </c>
      <c r="G30" s="36">
        <v>23.80676887474689</v>
      </c>
      <c r="H30" s="36">
        <v>5.2646803586925079</v>
      </c>
      <c r="I30" s="36">
        <v>11.194677466010992</v>
      </c>
      <c r="J30" s="36">
        <v>0.75209719409892972</v>
      </c>
      <c r="K30" s="36">
        <v>8.9673126988718543</v>
      </c>
      <c r="L30" s="48">
        <v>102</v>
      </c>
    </row>
    <row r="31" spans="1:21">
      <c r="A31" s="26" t="s">
        <v>34</v>
      </c>
      <c r="B31" s="26"/>
      <c r="C31" s="34">
        <v>6566</v>
      </c>
      <c r="D31" s="35">
        <v>6233</v>
      </c>
      <c r="E31" s="36">
        <v>74.747312690518214</v>
      </c>
      <c r="F31" s="36">
        <v>1.7327129793037062</v>
      </c>
      <c r="G31" s="36">
        <v>7.8774266003529601</v>
      </c>
      <c r="H31" s="36">
        <v>1.764800256698219</v>
      </c>
      <c r="I31" s="36">
        <v>4.7168297769934222</v>
      </c>
      <c r="J31" s="36">
        <v>0.99470559922990531</v>
      </c>
      <c r="K31" s="36">
        <v>8.1662120969035783</v>
      </c>
      <c r="L31" s="48">
        <v>102</v>
      </c>
    </row>
    <row r="32" spans="1:21" ht="17.25">
      <c r="A32" s="20" t="s">
        <v>35</v>
      </c>
      <c r="B32" s="20"/>
      <c r="C32" s="34">
        <v>2597</v>
      </c>
      <c r="D32" s="35">
        <v>2495</v>
      </c>
      <c r="E32" s="36">
        <v>80.681362725450896</v>
      </c>
      <c r="F32" s="36">
        <v>1.7234468937875751</v>
      </c>
      <c r="G32" s="36">
        <v>7.3747494989979963</v>
      </c>
      <c r="H32" s="36">
        <v>1.7635270541082164</v>
      </c>
      <c r="I32" s="36">
        <v>3.9679358717434869</v>
      </c>
      <c r="J32" s="36">
        <v>0.68136272545090182</v>
      </c>
      <c r="K32" s="36">
        <v>3.847695390781563</v>
      </c>
      <c r="L32" s="48">
        <v>16</v>
      </c>
    </row>
    <row r="33" spans="1:15" ht="17.25">
      <c r="A33" s="20" t="s">
        <v>36</v>
      </c>
      <c r="B33" s="20"/>
      <c r="C33" s="34">
        <v>4310</v>
      </c>
      <c r="D33" s="35">
        <v>4007</v>
      </c>
      <c r="E33" s="36">
        <v>70.701272772647869</v>
      </c>
      <c r="F33" s="36">
        <v>2.2460693785874719</v>
      </c>
      <c r="G33" s="36">
        <v>12.078861991514849</v>
      </c>
      <c r="H33" s="36">
        <v>2.6703269278762165</v>
      </c>
      <c r="I33" s="36">
        <v>4.4671824307461945</v>
      </c>
      <c r="J33" s="36">
        <v>0.97329673072123779</v>
      </c>
      <c r="K33" s="36">
        <v>6.8629897679061642</v>
      </c>
      <c r="L33" s="48">
        <v>89</v>
      </c>
    </row>
    <row r="34" spans="1:15">
      <c r="A34" s="21" t="s">
        <v>37</v>
      </c>
      <c r="B34" s="21"/>
      <c r="C34" s="37">
        <v>21600</v>
      </c>
      <c r="D34" s="38">
        <v>20295</v>
      </c>
      <c r="E34" s="39">
        <v>67.425474254742554</v>
      </c>
      <c r="F34" s="39">
        <v>2.8282828282828283</v>
      </c>
      <c r="G34" s="39">
        <v>12.86031042128603</v>
      </c>
      <c r="H34" s="39">
        <v>2.9268292682926829</v>
      </c>
      <c r="I34" s="39">
        <v>5.6417836905641785</v>
      </c>
      <c r="J34" s="39">
        <v>0.91155457009115548</v>
      </c>
      <c r="K34" s="39">
        <v>7.4008376447400837</v>
      </c>
      <c r="L34" s="49">
        <v>413</v>
      </c>
    </row>
    <row r="35" spans="1:15">
      <c r="A35" s="29" t="s">
        <v>38</v>
      </c>
      <c r="B35" s="41">
        <v>1</v>
      </c>
      <c r="C35" s="37">
        <v>526392</v>
      </c>
      <c r="D35" s="37">
        <v>514130</v>
      </c>
      <c r="E35" s="43">
        <v>70.650613658024241</v>
      </c>
      <c r="F35" s="43">
        <v>1.7888471787291151</v>
      </c>
      <c r="G35" s="43">
        <v>10.783848443000798</v>
      </c>
      <c r="H35" s="43">
        <v>2.317507245249256</v>
      </c>
      <c r="I35" s="43">
        <v>4.7912006690914746</v>
      </c>
      <c r="J35" s="43">
        <v>0.66928597825452707</v>
      </c>
      <c r="K35" s="43">
        <v>8.9986968276505941</v>
      </c>
      <c r="L35" s="49">
        <v>8155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2013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48749</v>
      </c>
      <c r="D7" s="34">
        <v>47774</v>
      </c>
      <c r="E7" s="40">
        <v>94.327458450203039</v>
      </c>
      <c r="F7" s="40">
        <v>0.63004981789257752</v>
      </c>
      <c r="G7" s="40">
        <v>1.917360907606648</v>
      </c>
      <c r="H7" s="40">
        <v>0.40817180893372962</v>
      </c>
      <c r="I7" s="40">
        <v>0.29304642692678023</v>
      </c>
      <c r="J7" s="40">
        <v>0.22606438648637334</v>
      </c>
      <c r="K7" s="40">
        <v>2.1978482019508521</v>
      </c>
      <c r="L7" s="48">
        <v>393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4602</v>
      </c>
      <c r="D8" s="34">
        <v>4460</v>
      </c>
      <c r="E8" s="40">
        <v>76.412556053811656</v>
      </c>
      <c r="F8" s="40">
        <v>3.0493273542600896</v>
      </c>
      <c r="G8" s="40">
        <v>7.3318385650224212</v>
      </c>
      <c r="H8" s="40">
        <v>1.547085201793722</v>
      </c>
      <c r="I8" s="40">
        <v>1.9506726457399104</v>
      </c>
      <c r="J8" s="40">
        <v>0.62780269058295968</v>
      </c>
      <c r="K8" s="40">
        <v>9.103139013452914</v>
      </c>
      <c r="L8" s="48">
        <v>31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14931</v>
      </c>
      <c r="D9" s="34">
        <v>14719</v>
      </c>
      <c r="E9" s="40">
        <v>94.945308784564162</v>
      </c>
      <c r="F9" s="40">
        <v>0.65901216115225214</v>
      </c>
      <c r="G9" s="40">
        <v>1.5761940349208505</v>
      </c>
      <c r="H9" s="40">
        <v>0.34649093009035942</v>
      </c>
      <c r="I9" s="40">
        <v>0.23099395339357293</v>
      </c>
      <c r="J9" s="40">
        <v>0.17664243494802637</v>
      </c>
      <c r="K9" s="40">
        <v>2.0653577009307695</v>
      </c>
      <c r="L9" s="48">
        <v>77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68761</v>
      </c>
      <c r="D10" s="37">
        <v>67415</v>
      </c>
      <c r="E10" s="43">
        <v>93.185492842839125</v>
      </c>
      <c r="F10" s="43">
        <v>0.80694207520581474</v>
      </c>
      <c r="G10" s="43">
        <v>2.2265074538307497</v>
      </c>
      <c r="H10" s="43">
        <v>0.47467180894459687</v>
      </c>
      <c r="I10" s="43">
        <v>0.39160424237929242</v>
      </c>
      <c r="J10" s="43">
        <v>0.24326930208410591</v>
      </c>
      <c r="K10" s="43">
        <v>2.6715122747163096</v>
      </c>
      <c r="L10" s="49">
        <v>505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30033</v>
      </c>
      <c r="D11" s="34">
        <v>29105</v>
      </c>
      <c r="E11" s="40">
        <v>87.874935578079373</v>
      </c>
      <c r="F11" s="40">
        <v>1.2746950695756742</v>
      </c>
      <c r="G11" s="40">
        <v>3.824085208727023</v>
      </c>
      <c r="H11" s="40">
        <v>0.71121800377941935</v>
      </c>
      <c r="I11" s="40">
        <v>0.79367806218862735</v>
      </c>
      <c r="J11" s="40">
        <v>0.45353032125064424</v>
      </c>
      <c r="K11" s="40">
        <v>5.0712935921662945</v>
      </c>
      <c r="L11" s="48">
        <v>166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15524</v>
      </c>
      <c r="D12" s="34">
        <v>15284</v>
      </c>
      <c r="E12" s="40">
        <v>88.451975922533364</v>
      </c>
      <c r="F12" s="40">
        <v>1.4066998168018843</v>
      </c>
      <c r="G12" s="40">
        <v>3.8079036901334731</v>
      </c>
      <c r="H12" s="40">
        <v>0.71316409316932738</v>
      </c>
      <c r="I12" s="40">
        <v>0.57576550641193402</v>
      </c>
      <c r="J12" s="40">
        <v>0.38602460088981944</v>
      </c>
      <c r="K12" s="40">
        <v>4.6715519497513736</v>
      </c>
      <c r="L12" s="48">
        <v>77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14551</v>
      </c>
      <c r="D13" s="34">
        <v>14355</v>
      </c>
      <c r="E13" s="40">
        <v>91.090212469522811</v>
      </c>
      <c r="F13" s="40">
        <v>0.99616858237547889</v>
      </c>
      <c r="G13" s="40">
        <v>2.3267154301637061</v>
      </c>
      <c r="H13" s="40">
        <v>0.47370254266805989</v>
      </c>
      <c r="I13" s="40">
        <v>0.25774991292232674</v>
      </c>
      <c r="J13" s="40">
        <v>0.27864855451062348</v>
      </c>
      <c r="K13" s="40">
        <v>4.5768025078369909</v>
      </c>
      <c r="L13" s="48">
        <v>59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20502</v>
      </c>
      <c r="D14" s="34">
        <v>19993</v>
      </c>
      <c r="E14" s="40">
        <v>77.237032961536542</v>
      </c>
      <c r="F14" s="40">
        <v>1.4755164307507627</v>
      </c>
      <c r="G14" s="40">
        <v>5.6969939478817588</v>
      </c>
      <c r="H14" s="40">
        <v>1.1203921372480368</v>
      </c>
      <c r="I14" s="40">
        <v>1.490521682588906</v>
      </c>
      <c r="J14" s="40">
        <v>0.66523283149102186</v>
      </c>
      <c r="K14" s="40">
        <v>12.314310008502977</v>
      </c>
      <c r="L14" s="48">
        <v>182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20828</v>
      </c>
      <c r="D15" s="34">
        <v>20000</v>
      </c>
      <c r="E15" s="40">
        <v>93.355000000000004</v>
      </c>
      <c r="F15" s="40">
        <v>0.215</v>
      </c>
      <c r="G15" s="40">
        <v>1.7150000000000001</v>
      </c>
      <c r="H15" s="40">
        <v>0.45500000000000002</v>
      </c>
      <c r="I15" s="40">
        <v>0.29499999999999998</v>
      </c>
      <c r="J15" s="40">
        <v>0.52</v>
      </c>
      <c r="K15" s="40">
        <v>3.4449999999999998</v>
      </c>
      <c r="L15" s="48">
        <v>49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5905</v>
      </c>
      <c r="D16" s="34">
        <v>5584</v>
      </c>
      <c r="E16" s="40">
        <v>75.859598853868192</v>
      </c>
      <c r="F16" s="40">
        <v>1.2893982808022924</v>
      </c>
      <c r="G16" s="40">
        <v>4.6024355300859598</v>
      </c>
      <c r="H16" s="40">
        <v>0.91332378223495703</v>
      </c>
      <c r="I16" s="40">
        <v>0.8775071633237822</v>
      </c>
      <c r="J16" s="40">
        <v>0.64469914040114618</v>
      </c>
      <c r="K16" s="40">
        <v>15.813037249283667</v>
      </c>
      <c r="L16" s="48">
        <v>38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4976</v>
      </c>
      <c r="D17" s="34">
        <v>4808</v>
      </c>
      <c r="E17" s="40">
        <v>82.445923460898499</v>
      </c>
      <c r="F17" s="40">
        <v>1.3935108153078204</v>
      </c>
      <c r="G17" s="40">
        <v>5.1164725457570714</v>
      </c>
      <c r="H17" s="40">
        <v>0.93594009983361059</v>
      </c>
      <c r="I17" s="40">
        <v>1.019134775374376</v>
      </c>
      <c r="J17" s="40">
        <v>0.79034941763727118</v>
      </c>
      <c r="K17" s="40">
        <v>8.277870216306157</v>
      </c>
      <c r="L17" s="48">
        <v>63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37389</v>
      </c>
      <c r="D18" s="34">
        <v>37342</v>
      </c>
      <c r="E18" s="40">
        <v>87.413636120186382</v>
      </c>
      <c r="F18" s="40">
        <v>0.82748647635370365</v>
      </c>
      <c r="G18" s="40">
        <v>3.6420116758609606</v>
      </c>
      <c r="H18" s="40">
        <v>0.71501258636387977</v>
      </c>
      <c r="I18" s="40">
        <v>1.3309410315462482</v>
      </c>
      <c r="J18" s="40">
        <v>0.34813346901612124</v>
      </c>
      <c r="K18" s="40">
        <v>5.7254565904343631</v>
      </c>
      <c r="L18" s="48">
        <v>246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35470</v>
      </c>
      <c r="D19" s="34">
        <v>36023</v>
      </c>
      <c r="E19" s="40">
        <v>84.845792965605312</v>
      </c>
      <c r="F19" s="40">
        <v>0.69677705910112986</v>
      </c>
      <c r="G19" s="40">
        <v>4.5693029453404765</v>
      </c>
      <c r="H19" s="40">
        <v>0.90220137134608447</v>
      </c>
      <c r="I19" s="40">
        <v>1.6656025317158483</v>
      </c>
      <c r="J19" s="40">
        <v>0.41362462870943562</v>
      </c>
      <c r="K19" s="40">
        <v>6.9094745024012436</v>
      </c>
      <c r="L19" s="48">
        <v>307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185177</v>
      </c>
      <c r="D20" s="37">
        <v>182494</v>
      </c>
      <c r="E20" s="43">
        <v>86.407772310322528</v>
      </c>
      <c r="F20" s="43">
        <v>0.96715508455072496</v>
      </c>
      <c r="G20" s="43">
        <v>3.8461538461538463</v>
      </c>
      <c r="H20" s="43">
        <v>0.75947702390215566</v>
      </c>
      <c r="I20" s="43">
        <v>1.0455138251120584</v>
      </c>
      <c r="J20" s="43">
        <v>0.44932984098107337</v>
      </c>
      <c r="K20" s="43">
        <v>6.5240501057569018</v>
      </c>
      <c r="L20" s="49">
        <v>1187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1154055</v>
      </c>
      <c r="D21" s="54">
        <v>1124117</v>
      </c>
      <c r="E21" s="43">
        <v>84.427065865919644</v>
      </c>
      <c r="F21" s="43">
        <v>0.82607059585434617</v>
      </c>
      <c r="G21" s="43">
        <v>5.7220912058086482</v>
      </c>
      <c r="H21" s="43">
        <v>1.0836060659166262</v>
      </c>
      <c r="I21" s="43">
        <v>0.89261171212605095</v>
      </c>
      <c r="J21" s="43">
        <v>0.55946133720956093</v>
      </c>
      <c r="K21" s="43">
        <v>6.4890932171651174</v>
      </c>
      <c r="L21" s="49">
        <v>8720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159909</v>
      </c>
      <c r="D24" s="35">
        <v>162994</v>
      </c>
      <c r="E24" s="36">
        <v>77.90593518779832</v>
      </c>
      <c r="F24" s="36">
        <v>1.4123219259604649</v>
      </c>
      <c r="G24" s="36">
        <v>8.192326097893174</v>
      </c>
      <c r="H24" s="36">
        <v>1.7092653717314747</v>
      </c>
      <c r="I24" s="36">
        <v>3.9197761880805428</v>
      </c>
      <c r="J24" s="36">
        <v>0.28344601641778228</v>
      </c>
      <c r="K24" s="36">
        <v>6.5775427316342929</v>
      </c>
      <c r="L24" s="48">
        <v>2040</v>
      </c>
    </row>
    <row r="25" spans="1:21" ht="17.25">
      <c r="A25" s="20" t="s">
        <v>29</v>
      </c>
      <c r="B25" s="20"/>
      <c r="C25" s="34">
        <v>32116</v>
      </c>
      <c r="D25" s="35">
        <v>32662</v>
      </c>
      <c r="E25" s="36">
        <v>76.431326924254492</v>
      </c>
      <c r="F25" s="36">
        <v>2.0145735105015001</v>
      </c>
      <c r="G25" s="36">
        <v>9.2247872145000311</v>
      </c>
      <c r="H25" s="36">
        <v>1.9410936256199864</v>
      </c>
      <c r="I25" s="36">
        <v>4.0567019778335682</v>
      </c>
      <c r="J25" s="36">
        <v>0.47149592798971279</v>
      </c>
      <c r="K25" s="36">
        <v>5.8569591574306532</v>
      </c>
      <c r="L25" s="48">
        <v>420</v>
      </c>
    </row>
    <row r="26" spans="1:21">
      <c r="A26" s="21" t="s">
        <v>39</v>
      </c>
      <c r="B26" s="21"/>
      <c r="C26" s="37">
        <v>192025</v>
      </c>
      <c r="D26" s="38">
        <v>195656</v>
      </c>
      <c r="E26" s="39">
        <v>77.659770208938141</v>
      </c>
      <c r="F26" s="39">
        <v>1.5123482029684754</v>
      </c>
      <c r="G26" s="39">
        <v>8.3646808684630169</v>
      </c>
      <c r="H26" s="39">
        <v>1.7479658175573456</v>
      </c>
      <c r="I26" s="39">
        <v>3.9421229095964345</v>
      </c>
      <c r="J26" s="39">
        <v>0.31483828760682014</v>
      </c>
      <c r="K26" s="39">
        <v>6.4572515026372814</v>
      </c>
      <c r="L26" s="49">
        <v>2460</v>
      </c>
      <c r="N26" s="17"/>
    </row>
    <row r="27" spans="1:21">
      <c r="A27" s="26" t="s">
        <v>30</v>
      </c>
      <c r="B27" s="26"/>
      <c r="C27" s="34">
        <v>1445</v>
      </c>
      <c r="D27" s="35">
        <v>1289</v>
      </c>
      <c r="E27" s="36">
        <v>74.709076803723818</v>
      </c>
      <c r="F27" s="36">
        <v>2.5601241272304112</v>
      </c>
      <c r="G27" s="36">
        <v>8.9216446858029474</v>
      </c>
      <c r="H27" s="36">
        <v>2.2498060512024827</v>
      </c>
      <c r="I27" s="36">
        <v>3.4134988363072147</v>
      </c>
      <c r="J27" s="36">
        <v>1.0861132660977502</v>
      </c>
      <c r="K27" s="36">
        <v>7.0597362296353765</v>
      </c>
      <c r="L27" s="48">
        <v>25</v>
      </c>
    </row>
    <row r="28" spans="1:21" ht="17.25">
      <c r="A28" s="20" t="s">
        <v>31</v>
      </c>
      <c r="B28" s="20"/>
      <c r="C28" s="34">
        <v>2280</v>
      </c>
      <c r="D28" s="35">
        <v>2136</v>
      </c>
      <c r="E28" s="36">
        <v>58.801498127340821</v>
      </c>
      <c r="F28" s="36">
        <v>4.1198501872659179</v>
      </c>
      <c r="G28" s="36">
        <v>19.194756554307116</v>
      </c>
      <c r="H28" s="36">
        <v>4.5880149812734086</v>
      </c>
      <c r="I28" s="36">
        <v>5.7116104868913862</v>
      </c>
      <c r="J28" s="36">
        <v>0.74906367041198507</v>
      </c>
      <c r="K28" s="36">
        <v>6.7415730337078648</v>
      </c>
      <c r="L28" s="48">
        <v>42</v>
      </c>
    </row>
    <row r="29" spans="1:21" ht="17.25">
      <c r="A29" s="20" t="s">
        <v>32</v>
      </c>
      <c r="B29" s="20"/>
      <c r="C29" s="34">
        <v>352</v>
      </c>
      <c r="D29" s="35">
        <v>315</v>
      </c>
      <c r="E29" s="36">
        <v>63.80952380952381</v>
      </c>
      <c r="F29" s="36">
        <v>5.3968253968253972</v>
      </c>
      <c r="G29" s="36">
        <v>12.380952380952381</v>
      </c>
      <c r="H29" s="36">
        <v>2.8571428571428572</v>
      </c>
      <c r="I29" s="36">
        <v>4.7619047619047619</v>
      </c>
      <c r="J29" s="36">
        <v>1.2698412698412698</v>
      </c>
      <c r="K29" s="36">
        <v>9.5238095238095237</v>
      </c>
      <c r="L29" s="48">
        <v>10</v>
      </c>
    </row>
    <row r="30" spans="1:21">
      <c r="A30" s="30" t="s">
        <v>33</v>
      </c>
      <c r="B30" s="30"/>
      <c r="C30" s="34">
        <v>3251</v>
      </c>
      <c r="D30" s="35">
        <v>3087</v>
      </c>
      <c r="E30" s="36">
        <v>45.059928733398124</v>
      </c>
      <c r="F30" s="36">
        <v>5.6365403304178816</v>
      </c>
      <c r="G30" s="36">
        <v>23.129251700680271</v>
      </c>
      <c r="H30" s="36">
        <v>5.1506316812439259</v>
      </c>
      <c r="I30" s="36">
        <v>11.240686750890832</v>
      </c>
      <c r="J30" s="36">
        <v>0.77745383867832851</v>
      </c>
      <c r="K30" s="36">
        <v>9.0055069646906389</v>
      </c>
      <c r="L30" s="48">
        <v>76</v>
      </c>
    </row>
    <row r="31" spans="1:21">
      <c r="A31" s="26" t="s">
        <v>34</v>
      </c>
      <c r="B31" s="26"/>
      <c r="C31" s="34">
        <v>5527</v>
      </c>
      <c r="D31" s="35">
        <v>5340</v>
      </c>
      <c r="E31" s="36">
        <v>73.576779026217224</v>
      </c>
      <c r="F31" s="36">
        <v>1.7602996254681649</v>
      </c>
      <c r="G31" s="36">
        <v>7.9400749063670411</v>
      </c>
      <c r="H31" s="36">
        <v>1.7602996254681649</v>
      </c>
      <c r="I31" s="36">
        <v>4.8876404494382024</v>
      </c>
      <c r="J31" s="36">
        <v>0.99250936329588013</v>
      </c>
      <c r="K31" s="36">
        <v>9.0636704119850187</v>
      </c>
      <c r="L31" s="48">
        <v>101</v>
      </c>
    </row>
    <row r="32" spans="1:21" ht="17.25">
      <c r="A32" s="20" t="s">
        <v>35</v>
      </c>
      <c r="B32" s="20"/>
      <c r="C32" s="34">
        <v>2403</v>
      </c>
      <c r="D32" s="35">
        <v>2311</v>
      </c>
      <c r="E32" s="36">
        <v>81.003894418000868</v>
      </c>
      <c r="F32" s="36">
        <v>1.6443098225876245</v>
      </c>
      <c r="G32" s="36">
        <v>7.2263089571614021</v>
      </c>
      <c r="H32" s="36">
        <v>1.6875811337083513</v>
      </c>
      <c r="I32" s="36">
        <v>3.9809606231068799</v>
      </c>
      <c r="J32" s="36">
        <v>0.64906966681090439</v>
      </c>
      <c r="K32" s="36">
        <v>3.7646040675032455</v>
      </c>
      <c r="L32" s="48">
        <v>25</v>
      </c>
    </row>
    <row r="33" spans="1:15" ht="17.25">
      <c r="A33" s="20" t="s">
        <v>36</v>
      </c>
      <c r="B33" s="20"/>
      <c r="C33" s="34">
        <v>4576</v>
      </c>
      <c r="D33" s="35">
        <v>4439</v>
      </c>
      <c r="E33" s="36">
        <v>75.467447623338586</v>
      </c>
      <c r="F33" s="36">
        <v>1.9599008785762559</v>
      </c>
      <c r="G33" s="36">
        <v>9.8670871817977019</v>
      </c>
      <c r="H33" s="36">
        <v>2.2302320342419466</v>
      </c>
      <c r="I33" s="36">
        <v>3.6269430051813472</v>
      </c>
      <c r="J33" s="36">
        <v>0.78846587069159724</v>
      </c>
      <c r="K33" s="36">
        <v>6.0599234061725618</v>
      </c>
      <c r="L33" s="48">
        <v>78</v>
      </c>
    </row>
    <row r="34" spans="1:15">
      <c r="A34" s="21" t="s">
        <v>37</v>
      </c>
      <c r="B34" s="21"/>
      <c r="C34" s="37">
        <v>19835</v>
      </c>
      <c r="D34" s="38">
        <v>18917</v>
      </c>
      <c r="E34" s="39">
        <v>68.520378495533123</v>
      </c>
      <c r="F34" s="39">
        <v>2.8122852460749592</v>
      </c>
      <c r="G34" s="39">
        <v>12.200666067558281</v>
      </c>
      <c r="H34" s="39">
        <v>2.7858539937622244</v>
      </c>
      <c r="I34" s="39">
        <v>5.5188454828989801</v>
      </c>
      <c r="J34" s="39">
        <v>0.85108632447005339</v>
      </c>
      <c r="K34" s="39">
        <v>7.3055981392398373</v>
      </c>
      <c r="L34" s="49">
        <v>358</v>
      </c>
    </row>
    <row r="35" spans="1:15">
      <c r="A35" s="29" t="s">
        <v>38</v>
      </c>
      <c r="B35" s="41">
        <v>1</v>
      </c>
      <c r="C35" s="37">
        <v>491732</v>
      </c>
      <c r="D35" s="37">
        <v>481802</v>
      </c>
      <c r="E35" s="43">
        <v>70.679034126051775</v>
      </c>
      <c r="F35" s="43">
        <v>1.8192120414610151</v>
      </c>
      <c r="G35" s="43">
        <v>10.788249114781591</v>
      </c>
      <c r="H35" s="43">
        <v>2.2774915836796028</v>
      </c>
      <c r="I35" s="43">
        <v>4.8316528366424381</v>
      </c>
      <c r="J35" s="43">
        <v>0.65919195022021493</v>
      </c>
      <c r="K35" s="43">
        <v>8.9447532388823632</v>
      </c>
      <c r="L35" s="49">
        <v>7151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44"/>
  <sheetViews>
    <sheetView zoomScale="110" zoomScaleNormal="110" workbookViewId="0"/>
  </sheetViews>
  <sheetFormatPr baseColWidth="10" defaultColWidth="8" defaultRowHeight="16.5"/>
  <cols>
    <col min="1" max="1" width="58.42578125" style="1" customWidth="1"/>
    <col min="2" max="2" width="6.7109375" style="1" customWidth="1"/>
    <col min="3" max="3" width="12.42578125" style="18" customWidth="1"/>
    <col min="4" max="4" width="11.85546875" style="1" customWidth="1"/>
    <col min="5" max="11" width="19" style="1" customWidth="1"/>
    <col min="12" max="12" width="14.85546875" style="18" customWidth="1"/>
    <col min="13" max="13" width="8" style="1" customWidth="1"/>
    <col min="14" max="20" width="7.7109375" style="1" customWidth="1"/>
    <col min="21" max="16384" width="8" style="1"/>
  </cols>
  <sheetData>
    <row r="1" spans="1:45" ht="22.5" customHeight="1">
      <c r="A1" s="44" t="s">
        <v>10</v>
      </c>
      <c r="B1" s="44"/>
      <c r="C1" s="2"/>
      <c r="D1" s="3"/>
      <c r="E1" s="3"/>
      <c r="F1" s="3"/>
      <c r="G1" s="3"/>
      <c r="H1" s="3"/>
      <c r="I1" s="3"/>
      <c r="J1" s="3"/>
      <c r="K1" s="3"/>
      <c r="L1" s="2"/>
      <c r="M1" s="4"/>
    </row>
    <row r="2" spans="1:45">
      <c r="A2" s="45" t="s">
        <v>14</v>
      </c>
      <c r="B2" s="45"/>
      <c r="C2" s="6"/>
      <c r="D2" s="5"/>
      <c r="E2" s="5"/>
      <c r="F2" s="5"/>
      <c r="G2" s="5"/>
      <c r="H2" s="5"/>
      <c r="I2" s="5"/>
      <c r="J2" s="5"/>
      <c r="K2" s="5"/>
      <c r="L2" s="6"/>
    </row>
    <row r="3" spans="1:45">
      <c r="A3" s="47" t="s">
        <v>12</v>
      </c>
      <c r="B3" s="47"/>
      <c r="C3" s="6"/>
      <c r="D3" s="5"/>
      <c r="E3" s="5"/>
      <c r="F3" s="5"/>
      <c r="G3" s="5"/>
      <c r="H3" s="5"/>
      <c r="I3" s="5"/>
      <c r="J3" s="5"/>
      <c r="K3" s="5"/>
      <c r="L3" s="6"/>
      <c r="M3" s="4"/>
    </row>
    <row r="4" spans="1:45">
      <c r="A4" s="46">
        <v>2012</v>
      </c>
      <c r="B4" s="46"/>
      <c r="C4" s="6"/>
      <c r="D4" s="5"/>
      <c r="E4" s="5"/>
      <c r="F4" s="5"/>
      <c r="G4" s="5"/>
      <c r="H4" s="5"/>
      <c r="I4" s="5"/>
      <c r="J4" s="5"/>
      <c r="K4" s="5"/>
      <c r="L4" s="6"/>
    </row>
    <row r="5" spans="1:45">
      <c r="A5" s="46" t="s">
        <v>6</v>
      </c>
      <c r="B5" s="46"/>
      <c r="C5" s="6"/>
      <c r="D5" s="5"/>
      <c r="E5" s="5"/>
      <c r="F5" s="5"/>
      <c r="G5" s="5"/>
      <c r="H5" s="5"/>
      <c r="I5" s="5"/>
      <c r="J5" s="5"/>
      <c r="K5" s="5"/>
      <c r="L5" s="6"/>
    </row>
    <row r="6" spans="1:45" ht="81" customHeight="1">
      <c r="A6" s="50" t="s">
        <v>41</v>
      </c>
      <c r="B6" s="51" t="s">
        <v>15</v>
      </c>
      <c r="C6" s="52" t="s">
        <v>21</v>
      </c>
      <c r="D6" s="52" t="s">
        <v>22</v>
      </c>
      <c r="E6" s="51" t="s">
        <v>26</v>
      </c>
      <c r="F6" s="51" t="s">
        <v>23</v>
      </c>
      <c r="G6" s="51" t="s">
        <v>27</v>
      </c>
      <c r="H6" s="51" t="s">
        <v>28</v>
      </c>
      <c r="I6" s="51" t="s">
        <v>24</v>
      </c>
      <c r="J6" s="51" t="s">
        <v>51</v>
      </c>
      <c r="K6" s="51" t="s">
        <v>50</v>
      </c>
      <c r="L6" s="53" t="s">
        <v>25</v>
      </c>
      <c r="O6" s="7"/>
      <c r="P6" s="7"/>
      <c r="Q6" s="7"/>
      <c r="R6" s="7"/>
      <c r="S6" s="7"/>
      <c r="T6" s="4"/>
      <c r="U6" s="8"/>
      <c r="V6" s="4"/>
      <c r="W6" s="9"/>
      <c r="X6" s="8"/>
      <c r="Y6" s="8"/>
      <c r="Z6" s="10"/>
      <c r="AA6" s="11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7.25">
      <c r="A7" s="20" t="s">
        <v>16</v>
      </c>
      <c r="B7" s="20"/>
      <c r="C7" s="34">
        <v>47712</v>
      </c>
      <c r="D7" s="34">
        <v>47233</v>
      </c>
      <c r="E7" s="40">
        <v>94.529248618550596</v>
      </c>
      <c r="F7" s="40">
        <v>0.71983570808544872</v>
      </c>
      <c r="G7" s="40">
        <v>1.7995892702136218</v>
      </c>
      <c r="H7" s="40">
        <v>0.39167531175237652</v>
      </c>
      <c r="I7" s="40">
        <v>0.30487159401266062</v>
      </c>
      <c r="J7" s="40">
        <v>0.23923951474604618</v>
      </c>
      <c r="K7" s="40">
        <v>2.0155399826392566</v>
      </c>
      <c r="L7" s="48">
        <v>292</v>
      </c>
      <c r="M7" s="12"/>
      <c r="N7" s="13"/>
      <c r="O7" s="8"/>
      <c r="P7" s="13"/>
    </row>
    <row r="8" spans="1:45" ht="17.25">
      <c r="A8" s="27" t="s">
        <v>0</v>
      </c>
      <c r="B8" s="27"/>
      <c r="C8" s="34">
        <v>4673</v>
      </c>
      <c r="D8" s="34">
        <v>4536</v>
      </c>
      <c r="E8" s="40">
        <v>75.595238095238102</v>
      </c>
      <c r="F8" s="40">
        <v>2.9100529100529102</v>
      </c>
      <c r="G8" s="40">
        <v>8.2451499118165792</v>
      </c>
      <c r="H8" s="40">
        <v>1.7195767195767195</v>
      </c>
      <c r="I8" s="40">
        <v>1.9620811287477955</v>
      </c>
      <c r="J8" s="40">
        <v>0.68342151675485008</v>
      </c>
      <c r="K8" s="40">
        <v>8.8844797178130506</v>
      </c>
      <c r="L8" s="48">
        <v>31</v>
      </c>
      <c r="M8" s="12"/>
      <c r="N8" s="13"/>
      <c r="O8" s="13"/>
      <c r="P8" s="14"/>
    </row>
    <row r="9" spans="1:45" ht="17.25">
      <c r="A9" s="20" t="s">
        <v>1</v>
      </c>
      <c r="B9" s="20"/>
      <c r="C9" s="34">
        <v>14727</v>
      </c>
      <c r="D9" s="34">
        <v>14500</v>
      </c>
      <c r="E9" s="40">
        <v>94.634482758620692</v>
      </c>
      <c r="F9" s="40">
        <v>0.84827586206896555</v>
      </c>
      <c r="G9" s="40">
        <v>1.5931034482758621</v>
      </c>
      <c r="H9" s="40">
        <v>0.35862068965517241</v>
      </c>
      <c r="I9" s="40">
        <v>0.18620689655172415</v>
      </c>
      <c r="J9" s="40">
        <v>0.19310344827586207</v>
      </c>
      <c r="K9" s="40">
        <v>2.1862068965517243</v>
      </c>
      <c r="L9" s="48">
        <v>98</v>
      </c>
      <c r="M9" s="12"/>
      <c r="N9" s="13"/>
      <c r="O9" s="7"/>
      <c r="P9" s="14"/>
    </row>
    <row r="10" spans="1:45" ht="17.25">
      <c r="A10" s="28" t="s">
        <v>40</v>
      </c>
      <c r="B10" s="28"/>
      <c r="C10" s="37">
        <v>67579</v>
      </c>
      <c r="D10" s="37">
        <v>66725</v>
      </c>
      <c r="E10" s="43">
        <v>93.1660821868537</v>
      </c>
      <c r="F10" s="43">
        <v>0.91268770793993348</v>
      </c>
      <c r="G10" s="43">
        <v>2.2225219554596407</v>
      </c>
      <c r="H10" s="43">
        <v>0.47957317986991577</v>
      </c>
      <c r="I10" s="43">
        <v>0.39864520576686746</v>
      </c>
      <c r="J10" s="43">
        <v>0.26076791655426668</v>
      </c>
      <c r="K10" s="43">
        <v>2.5597218475556756</v>
      </c>
      <c r="L10" s="49">
        <v>427</v>
      </c>
      <c r="M10" s="12"/>
      <c r="N10" s="13"/>
      <c r="O10" s="11"/>
      <c r="P10" s="13"/>
    </row>
    <row r="11" spans="1:45" ht="17.25">
      <c r="A11" s="20" t="s">
        <v>2</v>
      </c>
      <c r="B11" s="20"/>
      <c r="C11" s="34">
        <v>31817</v>
      </c>
      <c r="D11" s="34">
        <v>30749</v>
      </c>
      <c r="E11" s="40">
        <v>85.254805034310053</v>
      </c>
      <c r="F11" s="40">
        <v>2.3252788708575887</v>
      </c>
      <c r="G11" s="40">
        <v>4.2928225308140098</v>
      </c>
      <c r="H11" s="40">
        <v>0.79352174054440794</v>
      </c>
      <c r="I11" s="40">
        <v>0.81628670851084584</v>
      </c>
      <c r="J11" s="40">
        <v>0.38050017886760545</v>
      </c>
      <c r="K11" s="40">
        <v>6.1367849360954825</v>
      </c>
      <c r="L11" s="48">
        <v>567</v>
      </c>
      <c r="M11" s="12"/>
      <c r="N11" s="13"/>
      <c r="O11" s="11"/>
      <c r="P11" s="13"/>
    </row>
    <row r="12" spans="1:45" ht="17.25">
      <c r="A12" s="20" t="s">
        <v>9</v>
      </c>
      <c r="B12" s="20"/>
      <c r="C12" s="34">
        <v>16725</v>
      </c>
      <c r="D12" s="34">
        <v>16563</v>
      </c>
      <c r="E12" s="40">
        <v>88.016179666747163</v>
      </c>
      <c r="F12" s="40">
        <v>1.2617725187152862</v>
      </c>
      <c r="G12" s="40">
        <v>3.7128712871287131</v>
      </c>
      <c r="H12" s="40">
        <v>0.70635112291716973</v>
      </c>
      <c r="I12" s="40">
        <v>0.63390485390002416</v>
      </c>
      <c r="J12" s="40">
        <v>0.29582226515334459</v>
      </c>
      <c r="K12" s="40">
        <v>5.3730982854383003</v>
      </c>
      <c r="L12" s="48">
        <v>88</v>
      </c>
      <c r="M12" s="12"/>
      <c r="N12" s="13"/>
      <c r="O12" s="11"/>
      <c r="P12" s="13"/>
    </row>
    <row r="13" spans="1:45" ht="17.25">
      <c r="A13" s="20" t="s">
        <v>17</v>
      </c>
      <c r="B13" s="20"/>
      <c r="C13" s="34">
        <v>11795</v>
      </c>
      <c r="D13" s="34">
        <v>11675</v>
      </c>
      <c r="E13" s="40">
        <v>89.02877697841727</v>
      </c>
      <c r="F13" s="40">
        <v>1.104830421377184</v>
      </c>
      <c r="G13" s="40">
        <v>2.9804727646454263</v>
      </c>
      <c r="H13" s="40">
        <v>0.59952038369304561</v>
      </c>
      <c r="I13" s="40">
        <v>0.38540596094552931</v>
      </c>
      <c r="J13" s="40">
        <v>0.34258307639602603</v>
      </c>
      <c r="K13" s="40">
        <v>5.5584104145255226</v>
      </c>
      <c r="L13" s="48">
        <v>66</v>
      </c>
      <c r="M13" s="12"/>
      <c r="N13" s="13"/>
      <c r="O13" s="11"/>
      <c r="P13" s="13"/>
    </row>
    <row r="14" spans="1:45" ht="17.25">
      <c r="A14" s="20" t="s">
        <v>3</v>
      </c>
      <c r="B14" s="20"/>
      <c r="C14" s="34">
        <v>21286</v>
      </c>
      <c r="D14" s="34">
        <v>20876</v>
      </c>
      <c r="E14" s="40">
        <v>78.822571373826406</v>
      </c>
      <c r="F14" s="40">
        <v>1.4178961486874879</v>
      </c>
      <c r="G14" s="40">
        <v>5.8152902854953057</v>
      </c>
      <c r="H14" s="40">
        <v>1.1352749568882927</v>
      </c>
      <c r="I14" s="40">
        <v>1.8154818930829661</v>
      </c>
      <c r="J14" s="40">
        <v>0.5796129526729259</v>
      </c>
      <c r="K14" s="40">
        <v>10.413872389346619</v>
      </c>
      <c r="L14" s="48">
        <v>208</v>
      </c>
      <c r="M14" s="12"/>
      <c r="N14" s="13"/>
      <c r="O14" s="13"/>
      <c r="P14" s="13"/>
    </row>
    <row r="15" spans="1:45" ht="17.25">
      <c r="A15" s="20" t="s">
        <v>4</v>
      </c>
      <c r="B15" s="20"/>
      <c r="C15" s="34">
        <v>19774</v>
      </c>
      <c r="D15" s="34">
        <v>18975</v>
      </c>
      <c r="E15" s="40">
        <v>92.980607082630698</v>
      </c>
      <c r="F15" s="40">
        <v>0.31618887015177066</v>
      </c>
      <c r="G15" s="40">
        <v>1.854974704890388</v>
      </c>
      <c r="H15" s="40">
        <v>0.44793423271500843</v>
      </c>
      <c r="I15" s="40">
        <v>0.32145868465430016</v>
      </c>
      <c r="J15" s="40">
        <v>0.62183811129848232</v>
      </c>
      <c r="K15" s="40">
        <v>3.4569983136593594</v>
      </c>
      <c r="L15" s="48">
        <v>46</v>
      </c>
      <c r="M15" s="12"/>
      <c r="N15" s="13"/>
      <c r="O15" s="13"/>
      <c r="P15" s="13"/>
    </row>
    <row r="16" spans="1:45" ht="17.25">
      <c r="A16" s="26" t="s">
        <v>5</v>
      </c>
      <c r="B16" s="26"/>
      <c r="C16" s="34">
        <v>6419</v>
      </c>
      <c r="D16" s="34">
        <v>6115</v>
      </c>
      <c r="E16" s="40">
        <v>77.236304170073595</v>
      </c>
      <c r="F16" s="40">
        <v>1.0302534750613246</v>
      </c>
      <c r="G16" s="40">
        <v>4.6443172526573999</v>
      </c>
      <c r="H16" s="40">
        <v>0.8994276369582993</v>
      </c>
      <c r="I16" s="40">
        <v>0.76860179885527391</v>
      </c>
      <c r="J16" s="40">
        <v>0.85036794766966473</v>
      </c>
      <c r="K16" s="40">
        <v>14.570727718724449</v>
      </c>
      <c r="L16" s="48">
        <v>52</v>
      </c>
      <c r="M16" s="12"/>
      <c r="N16" s="13"/>
      <c r="O16" s="13"/>
      <c r="P16" s="13"/>
    </row>
    <row r="17" spans="1:21" ht="17.25">
      <c r="A17" s="26" t="s">
        <v>18</v>
      </c>
      <c r="B17" s="26"/>
      <c r="C17" s="34">
        <v>5341</v>
      </c>
      <c r="D17" s="34">
        <v>5129</v>
      </c>
      <c r="E17" s="40">
        <v>83.914993176057706</v>
      </c>
      <c r="F17" s="40">
        <v>1.4427763696627023</v>
      </c>
      <c r="G17" s="40">
        <v>4.9327354260089686</v>
      </c>
      <c r="H17" s="40">
        <v>0.89686098654708524</v>
      </c>
      <c r="I17" s="40">
        <v>0.72138818483135114</v>
      </c>
      <c r="J17" s="40">
        <v>0.81887307467342563</v>
      </c>
      <c r="K17" s="40">
        <v>7.2723727822187563</v>
      </c>
      <c r="L17" s="48">
        <v>49</v>
      </c>
      <c r="M17" s="12"/>
      <c r="N17" s="13"/>
      <c r="O17" s="13"/>
      <c r="P17" s="13"/>
    </row>
    <row r="18" spans="1:21" ht="17.25">
      <c r="A18" s="20" t="s">
        <v>8</v>
      </c>
      <c r="B18" s="20"/>
      <c r="C18" s="34">
        <v>39979</v>
      </c>
      <c r="D18" s="34">
        <v>38668</v>
      </c>
      <c r="E18" s="40">
        <v>87.860763421950963</v>
      </c>
      <c r="F18" s="40">
        <v>0.8404882590255508</v>
      </c>
      <c r="G18" s="40">
        <v>3.9050377573187132</v>
      </c>
      <c r="H18" s="40">
        <v>0.7551463742629565</v>
      </c>
      <c r="I18" s="40">
        <v>1.4197786283231613</v>
      </c>
      <c r="J18" s="40">
        <v>0.28447294920864796</v>
      </c>
      <c r="K18" s="40">
        <v>4.9343126099100028</v>
      </c>
      <c r="L18" s="48">
        <v>283</v>
      </c>
      <c r="M18" s="12"/>
      <c r="N18" s="13"/>
      <c r="O18" s="13"/>
      <c r="P18" s="13"/>
    </row>
    <row r="19" spans="1:21" ht="17.25">
      <c r="A19" s="27" t="s">
        <v>47</v>
      </c>
      <c r="B19" s="27"/>
      <c r="C19" s="34">
        <v>34789</v>
      </c>
      <c r="D19" s="34">
        <v>34467</v>
      </c>
      <c r="E19" s="40">
        <v>86.047523718339278</v>
      </c>
      <c r="F19" s="40">
        <v>0.68471291380160737</v>
      </c>
      <c r="G19" s="40">
        <v>4.9902805582151046</v>
      </c>
      <c r="H19" s="40">
        <v>0.98354948211332582</v>
      </c>
      <c r="I19" s="40">
        <v>2.1963037107958336</v>
      </c>
      <c r="J19" s="40">
        <v>0.40038297501958398</v>
      </c>
      <c r="K19" s="40">
        <v>4.6972466417152638</v>
      </c>
      <c r="L19" s="48">
        <v>348</v>
      </c>
      <c r="M19" s="12"/>
      <c r="N19" s="13"/>
      <c r="O19" s="16"/>
      <c r="P19" s="16"/>
      <c r="Q19" s="16"/>
      <c r="R19" s="16"/>
      <c r="S19" s="16"/>
      <c r="T19" s="16"/>
      <c r="U19" s="16"/>
    </row>
    <row r="20" spans="1:21" ht="17.25">
      <c r="A20" s="21" t="s">
        <v>19</v>
      </c>
      <c r="B20" s="21"/>
      <c r="C20" s="37">
        <v>187925</v>
      </c>
      <c r="D20" s="37">
        <v>183218</v>
      </c>
      <c r="E20" s="43">
        <v>86.206595421847197</v>
      </c>
      <c r="F20" s="43">
        <v>1.1499961794146862</v>
      </c>
      <c r="G20" s="43">
        <v>4.1573426191749716</v>
      </c>
      <c r="H20" s="43">
        <v>0.80996408649805152</v>
      </c>
      <c r="I20" s="43">
        <v>1.2176751192568416</v>
      </c>
      <c r="J20" s="43">
        <v>0.42899715093495183</v>
      </c>
      <c r="K20" s="43">
        <v>6.0294294228732985</v>
      </c>
      <c r="L20" s="49">
        <v>1707</v>
      </c>
      <c r="M20" s="12"/>
      <c r="N20" s="13"/>
      <c r="O20" s="16"/>
      <c r="P20" s="16"/>
      <c r="Q20" s="16"/>
      <c r="R20" s="16"/>
      <c r="S20" s="16"/>
      <c r="T20" s="16"/>
      <c r="U20" s="16"/>
    </row>
    <row r="21" spans="1:21" ht="17.25">
      <c r="A21" s="29" t="s">
        <v>20</v>
      </c>
      <c r="B21" s="41">
        <v>1</v>
      </c>
      <c r="C21" s="42">
        <v>1177750</v>
      </c>
      <c r="D21" s="54">
        <v>1144583</v>
      </c>
      <c r="E21" s="43">
        <v>84.553776743340805</v>
      </c>
      <c r="F21" s="43">
        <v>0.91334493580200315</v>
      </c>
      <c r="G21" s="43">
        <v>5.7328252011211056</v>
      </c>
      <c r="H21" s="43">
        <v>1.0764609674781405</v>
      </c>
      <c r="I21" s="43">
        <v>0.92828486157416146</v>
      </c>
      <c r="J21" s="43">
        <v>0.52744053734806706</v>
      </c>
      <c r="K21" s="43">
        <v>6.26786675333571</v>
      </c>
      <c r="L21" s="49">
        <v>9887</v>
      </c>
      <c r="M21" s="12"/>
      <c r="N21" s="13"/>
      <c r="O21" s="13"/>
      <c r="P21" s="13"/>
    </row>
    <row r="22" spans="1:21">
      <c r="A22" s="46" t="s">
        <v>7</v>
      </c>
      <c r="B22" s="46"/>
      <c r="C22" s="6"/>
      <c r="D22" s="5"/>
      <c r="E22" s="5"/>
      <c r="F22" s="5"/>
      <c r="G22" s="5"/>
      <c r="H22" s="5"/>
      <c r="I22" s="5"/>
      <c r="J22" s="5"/>
      <c r="K22" s="5"/>
      <c r="L22" s="6"/>
    </row>
    <row r="23" spans="1:21" ht="99">
      <c r="A23" s="52" t="s">
        <v>42</v>
      </c>
      <c r="B23" s="51" t="s">
        <v>15</v>
      </c>
      <c r="C23" s="52" t="s">
        <v>21</v>
      </c>
      <c r="D23" s="52" t="s">
        <v>22</v>
      </c>
      <c r="E23" s="51" t="s">
        <v>26</v>
      </c>
      <c r="F23" s="51" t="s">
        <v>23</v>
      </c>
      <c r="G23" s="51" t="s">
        <v>27</v>
      </c>
      <c r="H23" s="51" t="s">
        <v>28</v>
      </c>
      <c r="I23" s="51" t="s">
        <v>24</v>
      </c>
      <c r="J23" s="51" t="s">
        <v>51</v>
      </c>
      <c r="K23" s="51" t="s">
        <v>50</v>
      </c>
      <c r="L23" s="53" t="s">
        <v>25</v>
      </c>
    </row>
    <row r="24" spans="1:21" ht="17.25">
      <c r="A24" s="20" t="s">
        <v>49</v>
      </c>
      <c r="B24" s="20"/>
      <c r="C24" s="34">
        <v>155829</v>
      </c>
      <c r="D24" s="35">
        <v>159876</v>
      </c>
      <c r="E24" s="36">
        <v>77.841577222347325</v>
      </c>
      <c r="F24" s="36">
        <v>1.4354875028146814</v>
      </c>
      <c r="G24" s="36">
        <v>8.3545998148565133</v>
      </c>
      <c r="H24" s="36">
        <v>1.7519827866596613</v>
      </c>
      <c r="I24" s="36">
        <v>3.9924691636017915</v>
      </c>
      <c r="J24" s="36">
        <v>0.31649528384497988</v>
      </c>
      <c r="K24" s="36">
        <v>6.3073882258750533</v>
      </c>
      <c r="L24" s="48">
        <v>2249</v>
      </c>
    </row>
    <row r="25" spans="1:21" ht="17.25">
      <c r="A25" s="20" t="s">
        <v>29</v>
      </c>
      <c r="B25" s="20"/>
      <c r="C25" s="34">
        <v>33924</v>
      </c>
      <c r="D25" s="35">
        <v>34035</v>
      </c>
      <c r="E25" s="36">
        <v>76.192155134420446</v>
      </c>
      <c r="F25" s="36">
        <v>2.3975319524019394</v>
      </c>
      <c r="G25" s="36">
        <v>9.4138386954605551</v>
      </c>
      <c r="H25" s="36">
        <v>1.9656236227412958</v>
      </c>
      <c r="I25" s="36">
        <v>4.1427941824592329</v>
      </c>
      <c r="J25" s="36">
        <v>0.38195974731893639</v>
      </c>
      <c r="K25" s="36">
        <v>5.5060966651975907</v>
      </c>
      <c r="L25" s="48">
        <v>366</v>
      </c>
    </row>
    <row r="26" spans="1:21">
      <c r="A26" s="21" t="s">
        <v>39</v>
      </c>
      <c r="B26" s="21"/>
      <c r="C26" s="37">
        <v>189753</v>
      </c>
      <c r="D26" s="38">
        <v>193911</v>
      </c>
      <c r="E26" s="39">
        <v>77.552357033453831</v>
      </c>
      <c r="F26" s="39">
        <v>1.6043608084204446</v>
      </c>
      <c r="G26" s="39">
        <v>8.5406040977984521</v>
      </c>
      <c r="H26" s="39">
        <v>1.7894991980774486</v>
      </c>
      <c r="I26" s="39">
        <v>4.0183797554523002</v>
      </c>
      <c r="J26" s="39">
        <v>0.32798890201073699</v>
      </c>
      <c r="K26" s="39">
        <v>6.1668102047867812</v>
      </c>
      <c r="L26" s="49">
        <v>2615</v>
      </c>
      <c r="N26" s="17"/>
    </row>
    <row r="27" spans="1:21">
      <c r="A27" s="26" t="s">
        <v>30</v>
      </c>
      <c r="B27" s="26"/>
      <c r="C27" s="34">
        <v>1888</v>
      </c>
      <c r="D27" s="35">
        <v>1724</v>
      </c>
      <c r="E27" s="36">
        <v>76.508120649651971</v>
      </c>
      <c r="F27" s="36">
        <v>2.9002320185614847</v>
      </c>
      <c r="G27" s="36">
        <v>8.2946635730858471</v>
      </c>
      <c r="H27" s="36">
        <v>2.1461716937354987</v>
      </c>
      <c r="I27" s="36">
        <v>3.1322505800464038</v>
      </c>
      <c r="J27" s="36">
        <v>0.87006960556844548</v>
      </c>
      <c r="K27" s="36">
        <v>6.148491879350348</v>
      </c>
      <c r="L27" s="48">
        <v>42</v>
      </c>
    </row>
    <row r="28" spans="1:21" ht="17.25">
      <c r="A28" s="20" t="s">
        <v>31</v>
      </c>
      <c r="B28" s="20"/>
      <c r="C28" s="34">
        <v>2513</v>
      </c>
      <c r="D28" s="35">
        <v>2377</v>
      </c>
      <c r="E28" s="36">
        <v>59.595959595959599</v>
      </c>
      <c r="F28" s="36">
        <v>3.9562289562289563</v>
      </c>
      <c r="G28" s="36">
        <v>18.223905723905723</v>
      </c>
      <c r="H28" s="36">
        <v>4.2929292929292933</v>
      </c>
      <c r="I28" s="36">
        <v>5.5134680134680139</v>
      </c>
      <c r="J28" s="36">
        <v>0.79966329966329963</v>
      </c>
      <c r="K28" s="36">
        <v>7.6178451178451176</v>
      </c>
      <c r="L28" s="48">
        <v>44</v>
      </c>
    </row>
    <row r="29" spans="1:21" ht="17.25">
      <c r="A29" s="20" t="s">
        <v>32</v>
      </c>
      <c r="B29" s="20"/>
      <c r="C29" s="34">
        <v>472</v>
      </c>
      <c r="D29" s="35">
        <v>423</v>
      </c>
      <c r="E29" s="36">
        <v>62.884160756501181</v>
      </c>
      <c r="F29" s="36">
        <v>4.4917257683215128</v>
      </c>
      <c r="G29" s="36">
        <v>14.42080378250591</v>
      </c>
      <c r="H29" s="36">
        <v>3.5460992907801416</v>
      </c>
      <c r="I29" s="36">
        <v>4.0189125295508275</v>
      </c>
      <c r="J29" s="36">
        <v>1.1820330969267139</v>
      </c>
      <c r="K29" s="36">
        <v>9.456264775413711</v>
      </c>
      <c r="L29" s="48">
        <v>9</v>
      </c>
    </row>
    <row r="30" spans="1:21">
      <c r="A30" s="30" t="s">
        <v>33</v>
      </c>
      <c r="B30" s="30"/>
      <c r="C30" s="34">
        <v>3068</v>
      </c>
      <c r="D30" s="35">
        <v>2919</v>
      </c>
      <c r="E30" s="36">
        <v>45.819054146675803</v>
      </c>
      <c r="F30" s="36">
        <v>5.0719671007539411</v>
      </c>
      <c r="G30" s="36">
        <v>22.481151473612062</v>
      </c>
      <c r="H30" s="36">
        <v>5.1747772446881424</v>
      </c>
      <c r="I30" s="36">
        <v>11.617546264564771</v>
      </c>
      <c r="J30" s="36">
        <v>0.78821110349554491</v>
      </c>
      <c r="K30" s="36">
        <v>9.0472926662097333</v>
      </c>
      <c r="L30" s="48">
        <v>61</v>
      </c>
    </row>
    <row r="31" spans="1:21">
      <c r="A31" s="26" t="s">
        <v>34</v>
      </c>
      <c r="B31" s="26"/>
      <c r="C31" s="34">
        <v>5837</v>
      </c>
      <c r="D31" s="35">
        <v>5567</v>
      </c>
      <c r="E31" s="36">
        <v>73.948975925260513</v>
      </c>
      <c r="F31" s="36">
        <v>1.7427236794825727</v>
      </c>
      <c r="G31" s="36">
        <v>8.1566654689184332</v>
      </c>
      <c r="H31" s="36">
        <v>1.8145885734818541</v>
      </c>
      <c r="I31" s="36">
        <v>4.8868127919511322</v>
      </c>
      <c r="J31" s="36">
        <v>0.89831117499101687</v>
      </c>
      <c r="K31" s="36">
        <v>8.5519223859144802</v>
      </c>
      <c r="L31" s="48">
        <v>77</v>
      </c>
    </row>
    <row r="32" spans="1:21" ht="17.25">
      <c r="A32" s="20" t="s">
        <v>35</v>
      </c>
      <c r="B32" s="20"/>
      <c r="C32" s="34">
        <v>2622</v>
      </c>
      <c r="D32" s="35">
        <v>2545</v>
      </c>
      <c r="E32" s="36">
        <v>82.396856581532418</v>
      </c>
      <c r="F32" s="36">
        <v>1.650294695481336</v>
      </c>
      <c r="G32" s="36">
        <v>6.6404715127701373</v>
      </c>
      <c r="H32" s="36">
        <v>1.5717092337917484</v>
      </c>
      <c r="I32" s="36">
        <v>3.6935166994106092</v>
      </c>
      <c r="J32" s="36">
        <v>0.62868369351669939</v>
      </c>
      <c r="K32" s="36">
        <v>3.418467583497053</v>
      </c>
      <c r="L32" s="48">
        <v>19</v>
      </c>
    </row>
    <row r="33" spans="1:15" ht="17.25">
      <c r="A33" s="20" t="s">
        <v>36</v>
      </c>
      <c r="B33" s="20"/>
      <c r="C33" s="34">
        <v>3419</v>
      </c>
      <c r="D33" s="35">
        <v>3326</v>
      </c>
      <c r="E33" s="36">
        <v>69.422730006013225</v>
      </c>
      <c r="F33" s="36">
        <v>2.9464822609741432</v>
      </c>
      <c r="G33" s="36">
        <v>12.026458208057727</v>
      </c>
      <c r="H33" s="36">
        <v>2.7059530968129888</v>
      </c>
      <c r="I33" s="36">
        <v>5.0210463018641009</v>
      </c>
      <c r="J33" s="36">
        <v>0.78171978352375227</v>
      </c>
      <c r="K33" s="36">
        <v>7.0956103427540587</v>
      </c>
      <c r="L33" s="48">
        <v>97</v>
      </c>
    </row>
    <row r="34" spans="1:15">
      <c r="A34" s="21" t="s">
        <v>37</v>
      </c>
      <c r="B34" s="21"/>
      <c r="C34" s="37">
        <v>19818</v>
      </c>
      <c r="D34" s="38">
        <v>18880</v>
      </c>
      <c r="E34" s="39">
        <v>68.119703389830505</v>
      </c>
      <c r="F34" s="39">
        <v>2.9078389830508473</v>
      </c>
      <c r="G34" s="39">
        <v>12.266949152542374</v>
      </c>
      <c r="H34" s="39">
        <v>2.844279661016949</v>
      </c>
      <c r="I34" s="39">
        <v>5.6832627118644066</v>
      </c>
      <c r="J34" s="39">
        <v>0.81567796610169496</v>
      </c>
      <c r="K34" s="39">
        <v>7.3622881355932206</v>
      </c>
      <c r="L34" s="49">
        <v>348</v>
      </c>
    </row>
    <row r="35" spans="1:15">
      <c r="A35" s="29" t="s">
        <v>38</v>
      </c>
      <c r="B35" s="41">
        <v>1</v>
      </c>
      <c r="C35" s="37">
        <v>498378</v>
      </c>
      <c r="D35" s="37">
        <v>492555</v>
      </c>
      <c r="E35" s="43">
        <v>70.836497115037133</v>
      </c>
      <c r="F35" s="43">
        <v>1.8412194398989756</v>
      </c>
      <c r="G35" s="43">
        <v>10.740548244456445</v>
      </c>
      <c r="H35" s="43">
        <v>2.2803591078338621</v>
      </c>
      <c r="I35" s="43">
        <v>4.8366270500290325</v>
      </c>
      <c r="J35" s="43">
        <v>0.66002915416380747</v>
      </c>
      <c r="K35" s="43">
        <v>8.8047198885807436</v>
      </c>
      <c r="L35" s="49">
        <v>7504</v>
      </c>
    </row>
    <row r="36" spans="1:15" ht="17.25">
      <c r="A36" s="20" t="s">
        <v>13</v>
      </c>
      <c r="B36" s="20"/>
      <c r="C36" s="22"/>
      <c r="D36" s="23"/>
      <c r="E36" s="24"/>
      <c r="F36" s="24"/>
      <c r="G36" s="24"/>
      <c r="H36" s="24"/>
      <c r="I36" s="24"/>
      <c r="J36" s="24"/>
      <c r="K36" s="24"/>
      <c r="L36" s="25"/>
    </row>
    <row r="37" spans="1:15" ht="17.25">
      <c r="A37" s="31" t="s">
        <v>48</v>
      </c>
      <c r="B37" s="31"/>
      <c r="C37" s="15"/>
      <c r="D37" s="13"/>
      <c r="E37" s="13"/>
      <c r="F37" s="13"/>
      <c r="G37" s="13"/>
      <c r="H37" s="13"/>
      <c r="I37" s="13"/>
      <c r="J37" s="13"/>
      <c r="K37" s="13"/>
      <c r="L37" s="32"/>
    </row>
    <row r="38" spans="1:15" s="13" customFormat="1">
      <c r="A38" s="19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17.25">
      <c r="A39" s="33" t="s">
        <v>46</v>
      </c>
      <c r="B39" s="33"/>
      <c r="C39" s="15"/>
      <c r="D39" s="13"/>
      <c r="E39" s="13"/>
      <c r="F39" s="13"/>
      <c r="G39" s="13"/>
      <c r="H39" s="13"/>
      <c r="I39" s="13"/>
      <c r="J39" s="13"/>
      <c r="K39" s="13"/>
      <c r="L39" s="15"/>
    </row>
    <row r="40" spans="1:15" ht="17.25">
      <c r="A40" s="13"/>
      <c r="B40" s="13"/>
      <c r="C40" s="15"/>
      <c r="D40" s="13"/>
      <c r="E40" s="13"/>
      <c r="F40" s="13"/>
      <c r="G40" s="13"/>
      <c r="H40" s="13"/>
      <c r="I40" s="13"/>
      <c r="J40" s="13"/>
      <c r="K40" s="13"/>
      <c r="L40" s="15"/>
    </row>
    <row r="41" spans="1:15" ht="17.25">
      <c r="A41" s="13"/>
      <c r="B41" s="13"/>
      <c r="C41" s="15"/>
      <c r="D41" s="13"/>
      <c r="E41" s="13"/>
      <c r="F41" s="13"/>
      <c r="G41" s="13"/>
      <c r="H41" s="13"/>
      <c r="I41" s="13"/>
      <c r="J41" s="13"/>
      <c r="K41" s="13"/>
      <c r="L41" s="15"/>
    </row>
    <row r="42" spans="1:15" ht="17.25">
      <c r="A42" s="13"/>
      <c r="B42" s="13"/>
      <c r="C42" s="15"/>
      <c r="D42" s="13"/>
      <c r="E42" s="13"/>
      <c r="F42" s="13"/>
      <c r="G42" s="13"/>
      <c r="H42" s="13"/>
      <c r="I42" s="13"/>
      <c r="J42" s="13"/>
      <c r="K42" s="13"/>
      <c r="L42" s="15"/>
    </row>
    <row r="43" spans="1:15" ht="17.25">
      <c r="A43" s="13"/>
      <c r="B43" s="13"/>
      <c r="C43" s="15"/>
      <c r="D43" s="13"/>
      <c r="E43" s="13"/>
      <c r="F43" s="13"/>
      <c r="G43" s="13"/>
      <c r="H43" s="13"/>
      <c r="I43" s="13"/>
      <c r="J43" s="13"/>
      <c r="K43" s="13"/>
      <c r="L43" s="15"/>
    </row>
    <row r="44" spans="1:15" ht="17.25">
      <c r="A44" s="13"/>
      <c r="B44" s="13"/>
      <c r="C44" s="15"/>
      <c r="D44" s="13"/>
      <c r="E44" s="13"/>
      <c r="F44" s="13"/>
      <c r="G44" s="13"/>
      <c r="H44" s="13"/>
      <c r="I44" s="13"/>
      <c r="J44" s="13"/>
      <c r="K44" s="13"/>
      <c r="L44" s="15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53</vt:i4>
      </vt:variant>
    </vt:vector>
  </HeadingPairs>
  <TitlesOfParts>
    <vt:vector size="71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2008</vt:lpstr>
      <vt:lpstr>2007</vt:lpstr>
      <vt:lpstr>2006</vt:lpstr>
      <vt:lpstr>2005</vt:lpstr>
      <vt:lpstr>2004</vt:lpstr>
      <vt:lpstr>2003</vt:lpstr>
      <vt:lpstr>2002</vt:lpstr>
      <vt:lpstr>'2002'!Druckbereich</vt:lpstr>
      <vt:lpstr>'2003'!Druckbereich</vt:lpstr>
      <vt:lpstr>'2004'!Druckbereich</vt:lpstr>
      <vt:lpstr>'2005'!Druckbereich</vt:lpstr>
      <vt:lpstr>'2006'!Druckbereich</vt:lpstr>
      <vt:lpstr>'2007'!Druckbereich</vt:lpstr>
      <vt:lpstr>'2008'!Druckbereich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'2002'!Einzelhandel_2018</vt:lpstr>
      <vt:lpstr>'2003'!Einzelhandel_2018</vt:lpstr>
      <vt:lpstr>'2004'!Einzelhandel_2018</vt:lpstr>
      <vt:lpstr>'2005'!Einzelhandel_2018</vt:lpstr>
      <vt:lpstr>'2006'!Einzelhandel_2018</vt:lpstr>
      <vt:lpstr>'2007'!Einzelhandel_2018</vt:lpstr>
      <vt:lpstr>'2008'!Einzelhandel_2018</vt:lpstr>
      <vt:lpstr>'2010'!Einzelhandel_2018</vt:lpstr>
      <vt:lpstr>'2011'!Einzelhandel_2018</vt:lpstr>
      <vt:lpstr>'2012'!Einzelhandel_2018</vt:lpstr>
      <vt:lpstr>'2013'!Einzelhandel_2018</vt:lpstr>
      <vt:lpstr>'2014'!Einzelhandel_2018</vt:lpstr>
      <vt:lpstr>'2015'!Einzelhandel_2018</vt:lpstr>
      <vt:lpstr>'2016'!Einzelhandel_2018</vt:lpstr>
      <vt:lpstr>'2017'!Einzelhandel_2018</vt:lpstr>
      <vt:lpstr>'2019'!Einzelhandel_2018</vt:lpstr>
      <vt:lpstr>'2020'!Einzelhandel_2018</vt:lpstr>
      <vt:lpstr>Einzelhandel_2018</vt:lpstr>
      <vt:lpstr>'2002'!Großhandel_2017</vt:lpstr>
      <vt:lpstr>'2003'!Großhandel_2017</vt:lpstr>
      <vt:lpstr>'2004'!Großhandel_2017</vt:lpstr>
      <vt:lpstr>'2005'!Großhandel_2017</vt:lpstr>
      <vt:lpstr>'2006'!Großhandel_2017</vt:lpstr>
      <vt:lpstr>'2007'!Großhandel_2017</vt:lpstr>
      <vt:lpstr>'2008'!Großhandel_2017</vt:lpstr>
      <vt:lpstr>'2010'!Großhandel_2017</vt:lpstr>
      <vt:lpstr>'2011'!Großhandel_2017</vt:lpstr>
      <vt:lpstr>'2012'!Großhandel_2017</vt:lpstr>
      <vt:lpstr>'2013'!Großhandel_2017</vt:lpstr>
      <vt:lpstr>'2014'!Großhandel_2017</vt:lpstr>
      <vt:lpstr>'2015'!Großhandel_2017</vt:lpstr>
      <vt:lpstr>'2016'!Großhandel_2017</vt:lpstr>
      <vt:lpstr>'2019'!Großhandel_2017</vt:lpstr>
      <vt:lpstr>'2020'!Großhandel_2017</vt:lpstr>
      <vt:lpstr>Großhandel_2017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Stegemann, Stefan</dc:creator>
  <cp:lastModifiedBy>Köhler, Felipe</cp:lastModifiedBy>
  <cp:lastPrinted>2020-08-10T09:42:08Z</cp:lastPrinted>
  <dcterms:created xsi:type="dcterms:W3CDTF">2004-08-31T06:23:57Z</dcterms:created>
  <dcterms:modified xsi:type="dcterms:W3CDTF">2022-10-07T05:34:04Z</dcterms:modified>
</cp:coreProperties>
</file>