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zur Internet Veröffentlichung freigegeben\Neue Daten (38)\noch zu prüfen\"/>
    </mc:Choice>
  </mc:AlternateContent>
  <bookViews>
    <workbookView xWindow="0" yWindow="0" windowWidth="13425" windowHeight="9000" activeTab="1"/>
  </bookViews>
  <sheets>
    <sheet name="Vorbemerkung" sheetId="4" r:id="rId1"/>
    <sheet name="SJ 2024 Kapitel D, III" sheetId="3" r:id="rId2"/>
  </sheets>
  <definedNames>
    <definedName name="_xlnm.Print_Area" localSheetId="1">'SJ 2024 Kapitel D, III'!$A$1:$BA$32</definedName>
    <definedName name="_xlnm.Print_Area" localSheetId="0">Vorbemerkung!$A$1:$H$13</definedName>
    <definedName name="Druckbereich_MI" localSheetId="1">'SJ 2024 Kapitel D, III'!$B$1:$BC$34</definedName>
    <definedName name="Druckbereich_MI">#REF!</definedName>
    <definedName name="LH_6_10" localSheetId="1">'SJ 2024 Kapitel D, III'!$B$1:$S$3</definedName>
    <definedName name="LH_6_10">#REF!</definedName>
    <definedName name="LH_6_12" localSheetId="1">'SJ 2024 Kapitel D, III'!#REF!</definedName>
    <definedName name="LH_6_12">#REF!</definedName>
    <definedName name="LQ_6_10" localSheetId="1">'SJ 2024 Kapitel D, III'!$B$9:$L$13</definedName>
    <definedName name="LQ_6_10">#REF!</definedName>
    <definedName name="LQ_6_12" localSheetId="1">'SJ 2024 Kapitel D, III'!$B$15:$S$18</definedName>
    <definedName name="LQ_6_12">#REF!</definedName>
    <definedName name="LQ_6_17" localSheetId="1">'SJ 2024 Kapitel D, III'!$B$21:$L$25</definedName>
    <definedName name="LQ_6_17">#REF!</definedName>
    <definedName name="LQ_8_10" localSheetId="1">'SJ 2024 Kapitel D, III'!#REF!</definedName>
    <definedName name="LQ_8_10">#REF!</definedName>
    <definedName name="LQ_8_12" localSheetId="1">'SJ 2024 Kapitel D, III'!#REF!</definedName>
    <definedName name="LQ_8_12">#REF!</definedName>
    <definedName name="LQ_8_17" localSheetId="1">'SJ 2024 Kapitel D, III'!$B$4:$S$6</definedName>
    <definedName name="LQ_8_17">#REF!</definedName>
  </definedNames>
  <calcPr calcId="162913"/>
</workbook>
</file>

<file path=xl/calcChain.xml><?xml version="1.0" encoding="utf-8"?>
<calcChain xmlns="http://schemas.openxmlformats.org/spreadsheetml/2006/main">
  <c r="C38" i="3" l="1"/>
  <c r="D38" i="3"/>
  <c r="E38" i="3"/>
  <c r="F38" i="3"/>
  <c r="G38" i="3"/>
  <c r="H38" i="3"/>
  <c r="I38" i="3"/>
  <c r="J38" i="3"/>
  <c r="K38" i="3"/>
  <c r="L38" i="3"/>
  <c r="M38" i="3"/>
  <c r="N38" i="3"/>
  <c r="O38" i="3"/>
  <c r="P38" i="3"/>
  <c r="Q38" i="3"/>
</calcChain>
</file>

<file path=xl/sharedStrings.xml><?xml version="1.0" encoding="utf-8"?>
<sst xmlns="http://schemas.openxmlformats.org/spreadsheetml/2006/main" count="175" uniqueCount="48">
  <si>
    <t>1 000 t</t>
  </si>
  <si>
    <t>Gliederung</t>
  </si>
  <si>
    <t>Weizen</t>
  </si>
  <si>
    <t>Ernte</t>
  </si>
  <si>
    <t>Vorräte am</t>
  </si>
  <si>
    <t xml:space="preserve">   in % der Ernte</t>
  </si>
  <si>
    <t xml:space="preserve">   des Vorjahres</t>
  </si>
  <si>
    <t xml:space="preserve">   des Berichtsjahres</t>
  </si>
  <si>
    <t xml:space="preserve"> Gerste</t>
  </si>
  <si>
    <t>-  31. Dezember</t>
  </si>
  <si>
    <t>Roggen und Wintermenggetreide</t>
  </si>
  <si>
    <t>Hafer und Sommermenggetreide</t>
  </si>
  <si>
    <t>-  30. Juni</t>
  </si>
  <si>
    <r>
      <t xml:space="preserve">Getreide </t>
    </r>
    <r>
      <rPr>
        <vertAlign val="superscript"/>
        <sz val="7"/>
        <rFont val="Times New Roman"/>
        <family val="1"/>
      </rPr>
      <t>1)</t>
    </r>
  </si>
  <si>
    <r>
      <t xml:space="preserve">Kartoffeln </t>
    </r>
    <r>
      <rPr>
        <vertAlign val="superscript"/>
        <sz val="7"/>
        <rFont val="Times New Roman"/>
        <family val="1"/>
      </rPr>
      <t>2)3)</t>
    </r>
  </si>
  <si>
    <t>2016/17</t>
  </si>
  <si>
    <t>2017/18</t>
  </si>
  <si>
    <t>2018/19</t>
  </si>
  <si>
    <t>2007/08</t>
  </si>
  <si>
    <t>2008/09</t>
  </si>
  <si>
    <t>2009/10</t>
  </si>
  <si>
    <t>2010/11</t>
  </si>
  <si>
    <t>2011/12</t>
  </si>
  <si>
    <t>2012/13</t>
  </si>
  <si>
    <t>2013/14</t>
  </si>
  <si>
    <t>2014/15</t>
  </si>
  <si>
    <t>2015/16</t>
  </si>
  <si>
    <t xml:space="preserve">.     </t>
  </si>
  <si>
    <t>Veröffentlicht unter: BMEL-Statistik.de</t>
  </si>
  <si>
    <t>Verlängerte Datenreihen erhalten Sie durch Aufklappen der Gruppierung in der Kopfzeile.</t>
  </si>
  <si>
    <t>D. Ernährungswirtschaft</t>
  </si>
  <si>
    <t>Vorbemerkungen: Die in den Abschnitten D.I bis D.X veröffentlichten Daten stammen überwiegend aus statistischen Arbeiten der BLE sowie weiterer Institutionen des BMEL-Geschäftsbereichs; im Abschnitt DXI wird zusätzlich auf Angaben des Statistischen Bundesamtes zurückgegriffen.</t>
  </si>
  <si>
    <t>Versorgungsbilanzen werden für die pflanzlichen Produkte nach Wirtschaftsjahren und für die tierischen Produkte nach Kalenderjahren ausgewiesen. Soweit sich Angaben nicht auf das übliche Wirtschaftsjahr (Juli/Juni) oder Kalenderjahr beziehen, ist dies in den Tabellen oder Vorbemerkungen der Kapitel kenntlich gemacht, wie z. B. bei Obst, Gemüse und Wein.</t>
  </si>
  <si>
    <t>Zum Themenbereich Lebensmittelsicherheit sind überwiegend Ergebnisse aus Kontrollen und Untersuchungen im Rahmen von Verwaltungsmaßnahmen zusammengestellt worden.</t>
  </si>
  <si>
    <t>III. Getreide, Hülsenfrüchte, Kartoffeln</t>
  </si>
  <si>
    <t xml:space="preserve">Vorbemerkungen: Die Angaben beziehen sich für die drei Fruchtarten EU-einheitlich auf das Wirtschaftsjahr vom 1. Juli bis 30. Juni. </t>
  </si>
  <si>
    <t xml:space="preserve">Von der Abgabe der Meldungen beginnend mit dem Wirtschaftsjahr 2000/01 ganz befreit sind Mühlen mit einer jährlichen Vermahlung von weniger als 500 t sowie Lohn- und Umtauschmühlen, Mischfutterbetriebe bis zu 500 t Mischfutterherstellung und Handelsunternehmen bis zu 500 t Getreide- und Futtermittelabgang. Ab dem Wirtschaftsjahr 2012/13 gelten höhere Erfassungsgrenzen. </t>
  </si>
  <si>
    <t xml:space="preserve">Die Daten zum Außenhandel enthalten neben Getreide, Hülsenfrüchten und Kartoffeln auch die Erzeugnisse, die aus diesen hergestellt werden (z. B. Mehl, Backwaren, Teigwaren, Getreide- und Kartoffelstärke, Glukose und Isoglukose, Kartoffelchips) und die bei der Bilanzierung berücksichtigt werden. Stärke und Stärkederivate (Glukose und Isoglukose), die zu Nahrungszwecken hergestellt wurden, sind dem Nahrungsmittelverbrauch zugerechnet. </t>
  </si>
  <si>
    <t>Zum industriellen Verbrauch gehören bei Getreide und Kartoffeln die Herstellung von technischer Stärke und Alkohol sowie die energetische Nutzung (z. B. Biogas, Bioalkohol) und bei Getreide zusätzlich die Braumalzherstellung. Da zum Beispiel Alkohol sowohl zu Energie- als auch zu Nahrungszwecken genutzt werden kann, können die einzelnen Untergliederungen in der Summe von der insgesamt ausgewiesenen „Industriellen Verwertung“ abweichen.</t>
  </si>
  <si>
    <t>2019/20</t>
  </si>
  <si>
    <t>2020/21</t>
  </si>
  <si>
    <t xml:space="preserve">               .</t>
  </si>
  <si>
    <t>2021/22</t>
  </si>
  <si>
    <t xml:space="preserve">155. Vorräte an Getreide und Kartoffeln in der Landwirtschaft   </t>
  </si>
  <si>
    <t>Der überwiegende Anteil der Angaben über die Getreide-, Stärke- und Futtermittelwirtschaft wird auf der Basis der Marktordnungswaren-Meldeverordnung vom 24. November 1999 (BGBl. I S. 2286), die durch Artikel 1 der Verordnung vom 7. Februar 2018 (BGBl. I S. 192) geändert wurde, erhoben.</t>
  </si>
  <si>
    <t>2022/23</t>
  </si>
  <si>
    <t>2023/24</t>
  </si>
  <si>
    <t>Q u e l l e: Statistisches Bundesamt; BMEL (723).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</si>
</sst>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General_)"/>
    <numFmt numFmtId="165" formatCode="#\ ##0_)"/>
    <numFmt numFmtId="166" formatCode="#\ ##0&quot;  &quot;"/>
    <numFmt numFmtId="167" formatCode="??\ ??0"/>
    <numFmt numFmtId="168" formatCode="0.0_)"/>
    <numFmt numFmtId="169" formatCode="#\ ###\ ##0.0_)\ \ "/>
    <numFmt numFmtId="170" formatCode="??\ ??0_)"/>
  </numFmts>
  <fonts count="24">
    <font>
      <sz val="10"/>
      <name val="Univers (WN)"/>
    </font>
    <font>
      <sz val="11"/>
      <name val="Times New Roman"/>
      <family val="1"/>
    </font>
    <font>
      <b/>
      <sz val="11"/>
      <name val="Times New Roman"/>
      <family val="1"/>
    </font>
    <font>
      <sz val="8"/>
      <name val="Times New Roman"/>
      <family val="1"/>
    </font>
    <font>
      <sz val="9"/>
      <name val="Times New Roman"/>
      <family val="1"/>
    </font>
    <font>
      <b/>
      <sz val="8"/>
      <name val="Times New Roman"/>
      <family val="1"/>
    </font>
    <font>
      <i/>
      <sz val="8"/>
      <name val="Times New Roman"/>
      <family val="1"/>
    </font>
    <font>
      <sz val="7"/>
      <name val="Times New Roman"/>
      <family val="1"/>
    </font>
    <font>
      <i/>
      <sz val="7.5"/>
      <name val="Times New Roman"/>
      <family val="1"/>
    </font>
    <font>
      <sz val="8"/>
      <name val="Univers (WN)"/>
    </font>
    <font>
      <vertAlign val="superscript"/>
      <sz val="7"/>
      <name val="Times New Roman"/>
      <family val="1"/>
    </font>
    <font>
      <sz val="10"/>
      <name val="Times New Roman"/>
      <family val="1"/>
    </font>
    <font>
      <i/>
      <sz val="10"/>
      <name val="Times New Roman"/>
      <family val="1"/>
    </font>
    <font>
      <b/>
      <i/>
      <sz val="10"/>
      <name val="Times New Roman"/>
      <family val="1"/>
    </font>
    <font>
      <sz val="10"/>
      <name val="MetaNormalLF-Roman"/>
      <family val="2"/>
    </font>
    <font>
      <sz val="10"/>
      <name val="Arial"/>
      <family val="2"/>
    </font>
    <font>
      <b/>
      <sz val="10"/>
      <name val="Arial"/>
      <family val="2"/>
    </font>
    <font>
      <b/>
      <sz val="14"/>
      <color rgb="FF000000"/>
      <name val="Times New Roman"/>
      <family val="1"/>
    </font>
    <font>
      <b/>
      <sz val="8.5"/>
      <color rgb="FF000000"/>
      <name val="Times New Roman"/>
      <family val="1"/>
    </font>
    <font>
      <sz val="8.5"/>
      <color rgb="FF000000"/>
      <name val="Times New Roman"/>
      <family val="1"/>
    </font>
    <font>
      <sz val="8"/>
      <color theme="1"/>
      <name val="Times New Roman"/>
      <family val="1"/>
    </font>
    <font>
      <i/>
      <sz val="8"/>
      <color theme="1"/>
      <name val="Times New Roman"/>
      <family val="1"/>
    </font>
    <font>
      <sz val="10"/>
      <name val="MetaNormalLF-Roman"/>
    </font>
    <font>
      <sz val="8.5"/>
      <name val="Times New Roman"/>
      <family val="1"/>
    </font>
  </fonts>
  <fills count="2">
    <fill>
      <patternFill patternType="none"/>
    </fill>
    <fill>
      <patternFill patternType="gray125"/>
    </fill>
  </fills>
  <borders count="13">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164" fontId="0" fillId="0" borderId="0"/>
    <xf numFmtId="0" fontId="11" fillId="0" borderId="0"/>
    <xf numFmtId="0" fontId="15" fillId="0" borderId="0"/>
    <xf numFmtId="0" fontId="22" fillId="0" borderId="0"/>
  </cellStyleXfs>
  <cellXfs count="144">
    <xf numFmtId="164" fontId="0" fillId="0" borderId="0" xfId="0"/>
    <xf numFmtId="164" fontId="1" fillId="0" borderId="0" xfId="0" applyFont="1"/>
    <xf numFmtId="164" fontId="2" fillId="0" borderId="0" xfId="0" applyFont="1" applyAlignment="1" applyProtection="1">
      <alignment horizontal="centerContinuous"/>
    </xf>
    <xf numFmtId="164" fontId="1" fillId="0" borderId="0" xfId="0" applyFont="1" applyProtection="1"/>
    <xf numFmtId="164" fontId="3" fillId="0" borderId="0" xfId="0" applyFont="1"/>
    <xf numFmtId="164" fontId="5" fillId="0" borderId="0" xfId="0" applyFont="1" applyAlignment="1" applyProtection="1">
      <alignment horizontal="centerContinuous"/>
    </xf>
    <xf numFmtId="164" fontId="3" fillId="0" borderId="0" xfId="0" applyFont="1" applyProtection="1"/>
    <xf numFmtId="164" fontId="3" fillId="0" borderId="1" xfId="0" applyFont="1" applyBorder="1"/>
    <xf numFmtId="166" fontId="3" fillId="0" borderId="0" xfId="0" applyNumberFormat="1" applyFont="1" applyBorder="1" applyAlignment="1">
      <alignment vertical="center"/>
    </xf>
    <xf numFmtId="166" fontId="3" fillId="0" borderId="0" xfId="0" applyNumberFormat="1" applyFont="1" applyBorder="1" applyAlignment="1" applyProtection="1"/>
    <xf numFmtId="166" fontId="3" fillId="0" borderId="0" xfId="0" applyNumberFormat="1" applyFont="1" applyBorder="1" applyAlignment="1" applyProtection="1">
      <alignment vertical="center"/>
    </xf>
    <xf numFmtId="166" fontId="6" fillId="0" borderId="0" xfId="0" applyNumberFormat="1" applyFont="1" applyBorder="1" applyAlignment="1" applyProtection="1">
      <alignment vertical="center"/>
    </xf>
    <xf numFmtId="166" fontId="3" fillId="0" borderId="0" xfId="0" applyNumberFormat="1" applyFont="1" applyBorder="1" applyAlignment="1"/>
    <xf numFmtId="166" fontId="6" fillId="0" borderId="0" xfId="0" applyNumberFormat="1" applyFont="1" applyBorder="1" applyAlignment="1">
      <alignment vertical="center"/>
    </xf>
    <xf numFmtId="164" fontId="3" fillId="0" borderId="0" xfId="0" applyFont="1" applyFill="1"/>
    <xf numFmtId="164" fontId="3" fillId="0" borderId="0" xfId="0" applyFont="1" applyFill="1" applyProtection="1"/>
    <xf numFmtId="37" fontId="3" fillId="0" borderId="0" xfId="0" applyNumberFormat="1" applyFont="1" applyFill="1" applyBorder="1" applyAlignment="1" applyProtection="1">
      <alignment vertical="center"/>
    </xf>
    <xf numFmtId="164" fontId="3" fillId="0" borderId="0" xfId="0" applyFont="1" applyFill="1" applyBorder="1" applyAlignment="1">
      <alignment horizontal="center" vertical="center"/>
    </xf>
    <xf numFmtId="164" fontId="3" fillId="0" borderId="2" xfId="0" applyFont="1" applyFill="1" applyBorder="1" applyProtection="1"/>
    <xf numFmtId="164" fontId="3" fillId="0" borderId="0" xfId="0" applyFont="1" applyBorder="1"/>
    <xf numFmtId="164" fontId="3" fillId="0" borderId="3" xfId="0" applyFont="1" applyFill="1" applyBorder="1" applyAlignment="1">
      <alignment horizontal="center" vertical="center"/>
    </xf>
    <xf numFmtId="164" fontId="3" fillId="0" borderId="4" xfId="0" applyFont="1" applyFill="1" applyBorder="1"/>
    <xf numFmtId="3" fontId="8" fillId="0" borderId="2" xfId="0" applyNumberFormat="1" applyFont="1" applyFill="1" applyBorder="1" applyAlignment="1">
      <alignment vertical="center"/>
    </xf>
    <xf numFmtId="164" fontId="5" fillId="0" borderId="0" xfId="0" applyFont="1" applyAlignment="1" applyProtection="1">
      <alignment horizontal="left"/>
    </xf>
    <xf numFmtId="164" fontId="11" fillId="0" borderId="0" xfId="0" applyFont="1"/>
    <xf numFmtId="164" fontId="11" fillId="0" borderId="0" xfId="0" applyFont="1" applyFill="1"/>
    <xf numFmtId="167" fontId="3" fillId="0" borderId="0" xfId="0" applyNumberFormat="1" applyFont="1" applyFill="1" applyAlignment="1">
      <alignment horizontal="center"/>
    </xf>
    <xf numFmtId="167" fontId="3" fillId="0" borderId="0" xfId="0" applyNumberFormat="1" applyFont="1" applyFill="1" applyBorder="1" applyAlignment="1">
      <alignment horizontal="center"/>
    </xf>
    <xf numFmtId="37" fontId="3" fillId="0" borderId="0" xfId="0" applyNumberFormat="1" applyFont="1" applyFill="1" applyBorder="1" applyAlignment="1" applyProtection="1">
      <alignment horizontal="left" vertical="center"/>
    </xf>
    <xf numFmtId="167" fontId="3" fillId="0" borderId="0" xfId="0" applyNumberFormat="1" applyFont="1" applyFill="1" applyBorder="1" applyAlignment="1">
      <alignment horizontal="center" vertical="center"/>
    </xf>
    <xf numFmtId="37" fontId="3" fillId="0" borderId="0" xfId="0" quotePrefix="1" applyNumberFormat="1" applyFont="1" applyFill="1" applyBorder="1" applyAlignment="1" applyProtection="1">
      <alignment horizontal="left" vertical="center"/>
    </xf>
    <xf numFmtId="167" fontId="6" fillId="0" borderId="0" xfId="0" applyNumberFormat="1" applyFont="1" applyFill="1" applyAlignment="1">
      <alignment horizontal="center"/>
    </xf>
    <xf numFmtId="167" fontId="6" fillId="0" borderId="0" xfId="0" applyNumberFormat="1" applyFont="1" applyFill="1" applyBorder="1" applyAlignment="1">
      <alignment horizontal="center"/>
    </xf>
    <xf numFmtId="167" fontId="6" fillId="0" borderId="0" xfId="0" applyNumberFormat="1" applyFont="1" applyFill="1" applyBorder="1" applyAlignment="1">
      <alignment horizontal="center" vertical="center"/>
    </xf>
    <xf numFmtId="164" fontId="3" fillId="0" borderId="1" xfId="0" applyFont="1" applyFill="1" applyBorder="1"/>
    <xf numFmtId="37" fontId="3" fillId="0" borderId="2" xfId="0" applyNumberFormat="1" applyFont="1" applyFill="1" applyBorder="1" applyAlignment="1" applyProtection="1">
      <alignment horizontal="left" vertical="center"/>
    </xf>
    <xf numFmtId="3" fontId="6" fillId="0" borderId="2" xfId="0" applyNumberFormat="1" applyFont="1" applyFill="1" applyBorder="1" applyAlignment="1">
      <alignment vertical="center"/>
    </xf>
    <xf numFmtId="3" fontId="6" fillId="0" borderId="5" xfId="0" applyNumberFormat="1" applyFont="1" applyFill="1" applyBorder="1" applyAlignment="1">
      <alignment vertical="center"/>
    </xf>
    <xf numFmtId="164" fontId="3" fillId="0" borderId="6" xfId="0" applyFont="1" applyFill="1" applyBorder="1"/>
    <xf numFmtId="164" fontId="3" fillId="0" borderId="0" xfId="0" applyFont="1" applyFill="1" applyBorder="1" applyAlignment="1" applyProtection="1">
      <alignment vertical="center"/>
    </xf>
    <xf numFmtId="164" fontId="6" fillId="0" borderId="2" xfId="0" applyFont="1" applyFill="1" applyBorder="1" applyProtection="1"/>
    <xf numFmtId="164" fontId="6" fillId="0" borderId="5" xfId="0" applyFont="1" applyFill="1" applyBorder="1" applyProtection="1"/>
    <xf numFmtId="168" fontId="13" fillId="0" borderId="0" xfId="0" applyNumberFormat="1" applyFont="1" applyFill="1" applyBorder="1"/>
    <xf numFmtId="164" fontId="11" fillId="0" borderId="0" xfId="0" applyFont="1" applyBorder="1"/>
    <xf numFmtId="168" fontId="12" fillId="0" borderId="0" xfId="0" applyNumberFormat="1" applyFont="1" applyFill="1" applyBorder="1"/>
    <xf numFmtId="164" fontId="3" fillId="0" borderId="0" xfId="0" applyFont="1" applyFill="1" applyBorder="1"/>
    <xf numFmtId="164" fontId="3" fillId="0" borderId="0" xfId="0" applyFont="1" applyFill="1" applyBorder="1" applyProtection="1"/>
    <xf numFmtId="164" fontId="7" fillId="0" borderId="0" xfId="0" applyFont="1" applyFill="1" applyBorder="1"/>
    <xf numFmtId="164" fontId="0" fillId="0" borderId="0" xfId="0" applyFill="1" applyBorder="1"/>
    <xf numFmtId="164" fontId="0" fillId="0" borderId="0" xfId="0" applyFill="1" applyBorder="1" applyAlignment="1">
      <alignment horizontal="center"/>
    </xf>
    <xf numFmtId="169" fontId="0" fillId="0" borderId="0" xfId="0" applyNumberFormat="1" applyFill="1" applyBorder="1"/>
    <xf numFmtId="169" fontId="0" fillId="0" borderId="0" xfId="0" applyNumberFormat="1" applyFill="1" applyBorder="1" applyAlignment="1">
      <alignment horizontal="right"/>
    </xf>
    <xf numFmtId="169" fontId="14" fillId="0" borderId="0" xfId="0" applyNumberFormat="1" applyFont="1" applyFill="1" applyBorder="1" applyAlignment="1" applyProtection="1">
      <alignment horizontal="right"/>
    </xf>
    <xf numFmtId="169" fontId="14" fillId="0" borderId="0" xfId="0" applyNumberFormat="1" applyFont="1" applyFill="1" applyBorder="1" applyProtection="1"/>
    <xf numFmtId="169" fontId="15" fillId="0" borderId="0" xfId="0" applyNumberFormat="1" applyFont="1" applyFill="1" applyBorder="1" applyProtection="1"/>
    <xf numFmtId="169" fontId="16" fillId="0" borderId="0" xfId="0" applyNumberFormat="1" applyFont="1" applyFill="1" applyBorder="1"/>
    <xf numFmtId="169" fontId="16" fillId="0" borderId="0" xfId="0" applyNumberFormat="1" applyFont="1" applyFill="1" applyBorder="1" applyAlignment="1">
      <alignment horizontal="right"/>
    </xf>
    <xf numFmtId="168" fontId="0" fillId="0" borderId="0" xfId="0" applyNumberFormat="1" applyFill="1" applyBorder="1"/>
    <xf numFmtId="168" fontId="0" fillId="0" borderId="0" xfId="0" applyNumberFormat="1" applyFill="1" applyBorder="1" applyAlignment="1">
      <alignment horizontal="centerContinuous"/>
    </xf>
    <xf numFmtId="169" fontId="15" fillId="0" borderId="0" xfId="0" applyNumberFormat="1" applyFont="1" applyFill="1" applyBorder="1" applyAlignment="1" applyProtection="1">
      <alignment horizontal="right"/>
    </xf>
    <xf numFmtId="165" fontId="11" fillId="0" borderId="0" xfId="0" applyNumberFormat="1" applyFont="1" applyFill="1" applyBorder="1"/>
    <xf numFmtId="168" fontId="11" fillId="0" borderId="0" xfId="0" applyNumberFormat="1" applyFont="1" applyFill="1" applyBorder="1"/>
    <xf numFmtId="168" fontId="3" fillId="0" borderId="0" xfId="0" applyNumberFormat="1" applyFont="1" applyFill="1" applyBorder="1" applyAlignment="1">
      <alignment horizontal="right"/>
    </xf>
    <xf numFmtId="164" fontId="11" fillId="0" borderId="0" xfId="0" applyFont="1" applyFill="1" applyBorder="1"/>
    <xf numFmtId="166" fontId="6" fillId="0" borderId="0" xfId="0" applyNumberFormat="1" applyFont="1" applyFill="1" applyBorder="1" applyAlignment="1" applyProtection="1">
      <alignment vertical="center"/>
    </xf>
    <xf numFmtId="164" fontId="3" fillId="0" borderId="7" xfId="0" applyFont="1" applyBorder="1" applyAlignment="1">
      <alignment horizontal="center" vertical="center"/>
    </xf>
    <xf numFmtId="164" fontId="3" fillId="0" borderId="8" xfId="0" applyFont="1" applyBorder="1" applyAlignment="1">
      <alignment horizontal="center" vertical="center"/>
    </xf>
    <xf numFmtId="164" fontId="3" fillId="0" borderId="0" xfId="0" applyFont="1" applyAlignment="1">
      <alignment vertical="center"/>
    </xf>
    <xf numFmtId="167" fontId="3" fillId="0" borderId="0" xfId="0" applyNumberFormat="1" applyFont="1" applyFill="1" applyAlignment="1">
      <alignment horizontal="center" vertical="center"/>
    </xf>
    <xf numFmtId="167" fontId="6" fillId="0" borderId="0" xfId="0" applyNumberFormat="1" applyFont="1" applyFill="1" applyAlignment="1">
      <alignment horizontal="center" vertical="center"/>
    </xf>
    <xf numFmtId="164" fontId="3" fillId="0" borderId="9" xfId="0" applyFont="1" applyBorder="1"/>
    <xf numFmtId="164" fontId="3" fillId="0" borderId="10" xfId="0" applyFont="1" applyBorder="1"/>
    <xf numFmtId="167" fontId="3" fillId="0" borderId="3" xfId="0" applyNumberFormat="1" applyFont="1" applyFill="1" applyBorder="1" applyAlignment="1">
      <alignment horizontal="center"/>
    </xf>
    <xf numFmtId="164" fontId="7" fillId="0" borderId="0" xfId="0" applyFont="1" applyFill="1" applyBorder="1" applyAlignment="1" applyProtection="1">
      <alignment horizontal="right"/>
    </xf>
    <xf numFmtId="3" fontId="6" fillId="0" borderId="0" xfId="0" applyNumberFormat="1" applyFont="1" applyFill="1" applyBorder="1" applyAlignment="1">
      <alignment vertical="center"/>
    </xf>
    <xf numFmtId="164" fontId="0" fillId="0" borderId="0" xfId="0" applyFill="1" applyBorder="1" applyAlignment="1">
      <alignment horizontal="center" vertical="center"/>
    </xf>
    <xf numFmtId="164" fontId="0" fillId="0" borderId="0" xfId="0" applyFill="1" applyBorder="1" applyAlignment="1">
      <alignment horizontal="center"/>
    </xf>
    <xf numFmtId="164" fontId="3" fillId="0" borderId="7" xfId="0" applyFont="1" applyFill="1" applyBorder="1" applyAlignment="1">
      <alignment horizontal="center" vertical="center"/>
    </xf>
    <xf numFmtId="164" fontId="3" fillId="0" borderId="0" xfId="0" applyFont="1" applyFill="1" applyAlignment="1">
      <alignment vertical="center"/>
    </xf>
    <xf numFmtId="164" fontId="3" fillId="0" borderId="8" xfId="0" applyFont="1" applyFill="1" applyBorder="1" applyAlignment="1">
      <alignment horizontal="center" vertical="center"/>
    </xf>
    <xf numFmtId="164" fontId="3" fillId="0" borderId="0" xfId="0" applyFont="1" applyFill="1" applyBorder="1" applyAlignment="1">
      <alignment vertical="center"/>
    </xf>
    <xf numFmtId="0" fontId="3" fillId="0" borderId="0" xfId="0" applyNumberFormat="1" applyFont="1" applyFill="1" applyBorder="1" applyAlignment="1">
      <alignment horizontal="right" vertical="center"/>
    </xf>
    <xf numFmtId="0" fontId="18" fillId="0" borderId="0" xfId="1" applyFont="1" applyAlignment="1">
      <alignment horizontal="center" vertical="center"/>
    </xf>
    <xf numFmtId="0" fontId="11" fillId="0" borderId="0" xfId="1"/>
    <xf numFmtId="0" fontId="19" fillId="0" borderId="0" xfId="1" applyFont="1" applyAlignment="1">
      <alignment horizontal="justify" vertical="center"/>
    </xf>
    <xf numFmtId="0" fontId="18" fillId="0" borderId="0" xfId="2" applyFont="1" applyAlignment="1">
      <alignment vertical="center"/>
    </xf>
    <xf numFmtId="167" fontId="20" fillId="0" borderId="0" xfId="0" applyNumberFormat="1" applyFont="1" applyFill="1" applyBorder="1" applyAlignment="1">
      <alignment horizontal="center" vertical="center"/>
    </xf>
    <xf numFmtId="167" fontId="20" fillId="0" borderId="0" xfId="0" applyNumberFormat="1" applyFont="1" applyFill="1" applyAlignment="1">
      <alignment horizontal="center" vertical="center"/>
    </xf>
    <xf numFmtId="167" fontId="21" fillId="0" borderId="0" xfId="0" applyNumberFormat="1" applyFont="1" applyFill="1" applyAlignment="1">
      <alignment horizontal="center" vertical="center"/>
    </xf>
    <xf numFmtId="167" fontId="21" fillId="0" borderId="0" xfId="0" applyNumberFormat="1" applyFont="1" applyFill="1" applyBorder="1" applyAlignment="1">
      <alignment horizontal="center" vertical="center"/>
    </xf>
    <xf numFmtId="164" fontId="0" fillId="0" borderId="0" xfId="0" applyFill="1" applyBorder="1" applyAlignment="1">
      <alignment horizontal="center"/>
    </xf>
    <xf numFmtId="164" fontId="0" fillId="0" borderId="0" xfId="0" applyFill="1" applyBorder="1" applyAlignment="1">
      <alignment horizontal="center"/>
    </xf>
    <xf numFmtId="164" fontId="0" fillId="0" borderId="0" xfId="0" applyFill="1" applyBorder="1" applyAlignment="1">
      <alignment horizontal="center"/>
    </xf>
    <xf numFmtId="170" fontId="3" fillId="0" borderId="0" xfId="0" applyNumberFormat="1" applyFont="1" applyFill="1" applyBorder="1" applyAlignment="1">
      <alignment horizontal="right" vertical="center"/>
    </xf>
    <xf numFmtId="170" fontId="3" fillId="0" borderId="10" xfId="0" applyNumberFormat="1" applyFont="1" applyFill="1" applyBorder="1" applyAlignment="1">
      <alignment horizontal="right" vertical="center"/>
    </xf>
    <xf numFmtId="170" fontId="6" fillId="0" borderId="0" xfId="0" applyNumberFormat="1" applyFont="1" applyFill="1" applyBorder="1" applyAlignment="1">
      <alignment horizontal="right" vertical="center"/>
    </xf>
    <xf numFmtId="170" fontId="6" fillId="0" borderId="10" xfId="0" applyNumberFormat="1" applyFont="1" applyFill="1" applyBorder="1" applyAlignment="1">
      <alignment horizontal="right" vertical="center"/>
    </xf>
    <xf numFmtId="164" fontId="3" fillId="0" borderId="10" xfId="0" applyFont="1" applyBorder="1" applyAlignment="1">
      <alignment vertical="center"/>
    </xf>
    <xf numFmtId="164" fontId="20" fillId="0" borderId="10" xfId="0" applyFont="1" applyFill="1" applyBorder="1" applyAlignment="1">
      <alignment vertical="center"/>
    </xf>
    <xf numFmtId="164" fontId="3" fillId="0" borderId="10" xfId="0" applyFont="1" applyFill="1" applyBorder="1" applyAlignment="1">
      <alignment vertical="center"/>
    </xf>
    <xf numFmtId="164" fontId="3" fillId="0" borderId="0" xfId="0" applyFont="1" applyBorder="1" applyAlignment="1">
      <alignment vertical="center"/>
    </xf>
    <xf numFmtId="167" fontId="3" fillId="0" borderId="0" xfId="0" applyNumberFormat="1" applyFont="1" applyFill="1" applyAlignment="1">
      <alignment horizontal="right" vertical="center"/>
    </xf>
    <xf numFmtId="164" fontId="3" fillId="0" borderId="0" xfId="0" applyFont="1" applyBorder="1" applyAlignment="1">
      <alignment horizontal="right" vertical="center"/>
    </xf>
    <xf numFmtId="164" fontId="0" fillId="0" borderId="0" xfId="0" applyFill="1" applyBorder="1" applyAlignment="1">
      <alignment horizontal="center"/>
    </xf>
    <xf numFmtId="164" fontId="0" fillId="0" borderId="0" xfId="0" applyFill="1" applyBorder="1" applyAlignment="1">
      <alignment horizontal="center"/>
    </xf>
    <xf numFmtId="167" fontId="3" fillId="0" borderId="10" xfId="0" applyNumberFormat="1" applyFont="1" applyFill="1" applyBorder="1" applyAlignment="1">
      <alignment horizontal="center" vertical="center"/>
    </xf>
    <xf numFmtId="0" fontId="23" fillId="0" borderId="0" xfId="1" applyFont="1" applyAlignment="1">
      <alignment horizontal="left" vertical="top" wrapText="1"/>
    </xf>
    <xf numFmtId="0" fontId="19" fillId="0" borderId="0" xfId="1" applyFont="1" applyAlignment="1">
      <alignment horizontal="left" vertical="top" wrapText="1"/>
    </xf>
    <xf numFmtId="0" fontId="17" fillId="0" borderId="0" xfId="1" applyFont="1" applyAlignment="1">
      <alignment horizontal="center" vertical="center"/>
    </xf>
    <xf numFmtId="164" fontId="0" fillId="0" borderId="0" xfId="0" applyFill="1" applyBorder="1" applyAlignment="1">
      <alignment horizontal="center"/>
    </xf>
    <xf numFmtId="164" fontId="2" fillId="0" borderId="0" xfId="0" applyFont="1" applyAlignment="1" applyProtection="1">
      <alignment horizontal="center"/>
    </xf>
    <xf numFmtId="164" fontId="4" fillId="0" borderId="0" xfId="0" applyFont="1" applyAlignment="1" applyProtection="1">
      <alignment horizontal="center"/>
    </xf>
    <xf numFmtId="164" fontId="3" fillId="0" borderId="2" xfId="0" applyFont="1" applyBorder="1" applyAlignment="1">
      <alignment horizontal="center"/>
    </xf>
    <xf numFmtId="168" fontId="0" fillId="0" borderId="0" xfId="0" applyNumberFormat="1" applyFill="1" applyBorder="1" applyAlignment="1">
      <alignment horizontal="center"/>
    </xf>
    <xf numFmtId="164" fontId="3" fillId="0" borderId="6" xfId="0" applyFont="1" applyFill="1" applyBorder="1" applyAlignment="1" applyProtection="1">
      <alignment horizontal="center" vertical="center"/>
    </xf>
    <xf numFmtId="164" fontId="3" fillId="0" borderId="9" xfId="0" applyFont="1" applyFill="1" applyBorder="1" applyAlignment="1" applyProtection="1">
      <alignment horizontal="center" vertical="center"/>
    </xf>
    <xf numFmtId="164" fontId="3" fillId="0" borderId="1" xfId="0" applyFont="1" applyFill="1" applyBorder="1" applyAlignment="1" applyProtection="1">
      <alignment horizontal="center" vertical="center"/>
    </xf>
    <xf numFmtId="164" fontId="3" fillId="0" borderId="5" xfId="0" applyFont="1" applyFill="1" applyBorder="1" applyAlignment="1" applyProtection="1">
      <alignment horizontal="center" vertical="center"/>
    </xf>
    <xf numFmtId="164" fontId="3" fillId="0" borderId="6" xfId="0" applyFont="1" applyFill="1" applyBorder="1" applyAlignment="1">
      <alignment horizontal="center" vertical="center"/>
    </xf>
    <xf numFmtId="164" fontId="3" fillId="0" borderId="9" xfId="0" applyFont="1" applyFill="1" applyBorder="1" applyAlignment="1">
      <alignment horizontal="center" vertical="center"/>
    </xf>
    <xf numFmtId="164" fontId="3" fillId="0" borderId="4" xfId="0" applyFont="1" applyFill="1" applyBorder="1" applyAlignment="1">
      <alignment horizontal="center" vertical="center"/>
    </xf>
    <xf numFmtId="164" fontId="3" fillId="0" borderId="10" xfId="0" applyFont="1" applyFill="1" applyBorder="1" applyAlignment="1">
      <alignment horizontal="center" vertical="center"/>
    </xf>
    <xf numFmtId="164" fontId="3" fillId="0" borderId="1" xfId="0" applyFont="1" applyFill="1" applyBorder="1" applyAlignment="1">
      <alignment horizontal="center" vertical="center"/>
    </xf>
    <xf numFmtId="164" fontId="3" fillId="0" borderId="5" xfId="0" applyFont="1" applyFill="1" applyBorder="1" applyAlignment="1">
      <alignment horizontal="center" vertical="center"/>
    </xf>
    <xf numFmtId="168" fontId="0" fillId="0" borderId="0" xfId="0" applyNumberFormat="1" applyFill="1" applyBorder="1" applyAlignment="1">
      <alignment horizontal="center" vertical="center"/>
    </xf>
    <xf numFmtId="164" fontId="0" fillId="0" borderId="0" xfId="0" applyFill="1" applyBorder="1" applyAlignment="1">
      <alignment horizontal="center" vertical="center"/>
    </xf>
    <xf numFmtId="164" fontId="3" fillId="0" borderId="6" xfId="0" applyFont="1" applyFill="1" applyBorder="1" applyAlignment="1" applyProtection="1">
      <alignment horizontal="center" vertical="center" wrapText="1"/>
    </xf>
    <xf numFmtId="164" fontId="3" fillId="0" borderId="3" xfId="0" applyFont="1" applyFill="1" applyBorder="1" applyAlignment="1" applyProtection="1">
      <alignment horizontal="center" vertical="center" wrapText="1"/>
    </xf>
    <xf numFmtId="164" fontId="3" fillId="0" borderId="9" xfId="0" applyFont="1" applyFill="1" applyBorder="1" applyAlignment="1" applyProtection="1">
      <alignment horizontal="center" vertical="center" wrapText="1"/>
    </xf>
    <xf numFmtId="164" fontId="3" fillId="0" borderId="1" xfId="0" applyFont="1" applyFill="1" applyBorder="1" applyAlignment="1" applyProtection="1">
      <alignment horizontal="center" vertical="center" wrapText="1"/>
    </xf>
    <xf numFmtId="164" fontId="3" fillId="0" borderId="2" xfId="0" applyFont="1" applyFill="1" applyBorder="1" applyAlignment="1" applyProtection="1">
      <alignment horizontal="center" vertical="center" wrapText="1"/>
    </xf>
    <xf numFmtId="164" fontId="3" fillId="0" borderId="5" xfId="0" applyFont="1" applyFill="1" applyBorder="1" applyAlignment="1" applyProtection="1">
      <alignment horizontal="center" vertical="center" wrapText="1"/>
    </xf>
    <xf numFmtId="164" fontId="3" fillId="0" borderId="8" xfId="0" applyFont="1" applyFill="1" applyBorder="1" applyAlignment="1" applyProtection="1">
      <alignment horizontal="center" vertical="center" wrapText="1"/>
    </xf>
    <xf numFmtId="164" fontId="3" fillId="0" borderId="11" xfId="0" applyFont="1" applyFill="1" applyBorder="1" applyAlignment="1" applyProtection="1">
      <alignment horizontal="center" vertical="center" wrapText="1"/>
    </xf>
    <xf numFmtId="164" fontId="3" fillId="0" borderId="12" xfId="0" applyFont="1" applyFill="1" applyBorder="1" applyAlignment="1" applyProtection="1">
      <alignment horizontal="center" vertical="center" wrapText="1"/>
    </xf>
    <xf numFmtId="164" fontId="3" fillId="0" borderId="6" xfId="0" applyFont="1" applyBorder="1" applyAlignment="1">
      <alignment horizontal="center" vertical="center" wrapText="1"/>
    </xf>
    <xf numFmtId="164" fontId="3" fillId="0" borderId="3" xfId="0" applyFont="1" applyBorder="1" applyAlignment="1">
      <alignment horizontal="center" vertical="center" wrapText="1"/>
    </xf>
    <xf numFmtId="164" fontId="3" fillId="0" borderId="9" xfId="0" applyFont="1" applyBorder="1" applyAlignment="1">
      <alignment horizontal="center" vertical="center" wrapText="1"/>
    </xf>
    <xf numFmtId="164" fontId="3" fillId="0" borderId="1" xfId="0" applyFont="1" applyBorder="1" applyAlignment="1">
      <alignment horizontal="center" vertical="center" wrapText="1"/>
    </xf>
    <xf numFmtId="164" fontId="3" fillId="0" borderId="2" xfId="0" applyFont="1" applyBorder="1" applyAlignment="1">
      <alignment horizontal="center" vertical="center" wrapText="1"/>
    </xf>
    <xf numFmtId="164" fontId="3" fillId="0" borderId="5" xfId="0" applyFont="1" applyBorder="1" applyAlignment="1">
      <alignment horizontal="center" vertical="center" wrapText="1"/>
    </xf>
    <xf numFmtId="164" fontId="3" fillId="0" borderId="8" xfId="0" applyFont="1" applyFill="1" applyBorder="1" applyAlignment="1">
      <alignment horizontal="center" vertical="center" wrapText="1"/>
    </xf>
    <xf numFmtId="164" fontId="3" fillId="0" borderId="11" xfId="0" applyFont="1" applyFill="1" applyBorder="1" applyAlignment="1">
      <alignment horizontal="center" vertical="center" wrapText="1"/>
    </xf>
    <xf numFmtId="164" fontId="3" fillId="0" borderId="12" xfId="0" applyFont="1" applyFill="1" applyBorder="1" applyAlignment="1">
      <alignment horizontal="center" vertical="center" wrapText="1"/>
    </xf>
  </cellXfs>
  <cellStyles count="4">
    <cellStyle name="Standard" xfId="0" builtinId="0"/>
    <cellStyle name="Standard 2" xfId="1"/>
    <cellStyle name="Standard 2 5" xfId="3"/>
    <cellStyle name="Standard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34637</xdr:rowOff>
    </xdr:from>
    <xdr:to>
      <xdr:col>53</xdr:col>
      <xdr:colOff>6802</xdr:colOff>
      <xdr:row>30</xdr:row>
      <xdr:rowOff>204107</xdr:rowOff>
    </xdr:to>
    <xdr:sp macro="" textlink="">
      <xdr:nvSpPr>
        <xdr:cNvPr id="8193" name="Text Box 1"/>
        <xdr:cNvSpPr txBox="1">
          <a:spLocks noChangeArrowheads="1"/>
        </xdr:cNvSpPr>
      </xdr:nvSpPr>
      <xdr:spPr bwMode="auto">
        <a:xfrm>
          <a:off x="0" y="3511262"/>
          <a:ext cx="4361088" cy="455220"/>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Anm.: Ohne Stadtstaaten.</a:t>
          </a:r>
        </a:p>
        <a:p>
          <a:pPr algn="just" rtl="0">
            <a:defRPr sz="1000"/>
          </a:pPr>
          <a:r>
            <a:rPr lang="de-DE" sz="700" b="0" i="0" u="none" strike="noStrike" baseline="0">
              <a:solidFill>
                <a:srgbClr val="000000"/>
              </a:solidFill>
              <a:latin typeface="Times New Roman"/>
              <a:cs typeface="Times New Roman"/>
            </a:rPr>
            <a:t>1)  Einschließlich Körnermais und Corn-Cob-Mix. - 2) Einschließlich konservierter Mengen. - 3) Die Vorräte an Kartoffeln werden nur einmal jährlich Ende Dezember des Berichtsjahres erhoben.</a:t>
          </a:r>
        </a:p>
      </xdr:txBody>
    </xdr:sp>
    <xdr:clientData/>
  </xdr:twoCellAnchor>
  <xdr:twoCellAnchor>
    <xdr:from>
      <xdr:col>35</xdr:col>
      <xdr:colOff>544285</xdr:colOff>
      <xdr:row>1</xdr:row>
      <xdr:rowOff>100695</xdr:rowOff>
    </xdr:from>
    <xdr:to>
      <xdr:col>53</xdr:col>
      <xdr:colOff>13390</xdr:colOff>
      <xdr:row>3</xdr:row>
      <xdr:rowOff>1033</xdr:rowOff>
    </xdr:to>
    <xdr:sp macro="" textlink="">
      <xdr:nvSpPr>
        <xdr:cNvPr id="8194" name="Text Box 2"/>
        <xdr:cNvSpPr txBox="1">
          <a:spLocks noChangeArrowheads="1"/>
        </xdr:cNvSpPr>
      </xdr:nvSpPr>
      <xdr:spPr bwMode="auto">
        <a:xfrm>
          <a:off x="3279321" y="270784"/>
          <a:ext cx="1101962" cy="118053"/>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4021200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zoomScale="130" zoomScaleNormal="130" workbookViewId="0">
      <selection sqref="A1:H1"/>
    </sheetView>
  </sheetViews>
  <sheetFormatPr baseColWidth="10" defaultRowHeight="12.75"/>
  <sheetData>
    <row r="1" spans="1:8" ht="18.75">
      <c r="A1" s="108" t="s">
        <v>30</v>
      </c>
      <c r="B1" s="108"/>
      <c r="C1" s="108"/>
      <c r="D1" s="108"/>
      <c r="E1" s="108"/>
      <c r="F1" s="108"/>
      <c r="G1" s="108"/>
      <c r="H1" s="108"/>
    </row>
    <row r="2" spans="1:8">
      <c r="A2" s="82"/>
      <c r="B2" s="83"/>
      <c r="C2" s="83"/>
      <c r="D2" s="83"/>
      <c r="E2" s="83"/>
      <c r="F2" s="83"/>
      <c r="G2" s="83"/>
      <c r="H2" s="83"/>
    </row>
    <row r="3" spans="1:8" ht="38.25" customHeight="1">
      <c r="A3" s="107" t="s">
        <v>31</v>
      </c>
      <c r="B3" s="107"/>
      <c r="C3" s="107"/>
      <c r="D3" s="107"/>
      <c r="E3" s="107"/>
      <c r="F3" s="107"/>
      <c r="G3" s="107"/>
      <c r="H3" s="107"/>
    </row>
    <row r="4" spans="1:8" ht="38.25" customHeight="1">
      <c r="A4" s="107" t="s">
        <v>32</v>
      </c>
      <c r="B4" s="107"/>
      <c r="C4" s="107"/>
      <c r="D4" s="107"/>
      <c r="E4" s="107"/>
      <c r="F4" s="107"/>
      <c r="G4" s="107"/>
      <c r="H4" s="107"/>
    </row>
    <row r="5" spans="1:8" ht="24.75" customHeight="1">
      <c r="A5" s="107" t="s">
        <v>33</v>
      </c>
      <c r="B5" s="107"/>
      <c r="C5" s="107"/>
      <c r="D5" s="107"/>
      <c r="E5" s="107"/>
      <c r="F5" s="107"/>
      <c r="G5" s="107"/>
      <c r="H5" s="107"/>
    </row>
    <row r="6" spans="1:8">
      <c r="A6" s="84"/>
      <c r="B6" s="83"/>
      <c r="C6" s="83"/>
      <c r="D6" s="83"/>
      <c r="E6" s="83"/>
      <c r="F6" s="83"/>
      <c r="G6" s="83"/>
      <c r="H6" s="83"/>
    </row>
    <row r="7" spans="1:8" ht="18.75">
      <c r="A7" s="108" t="s">
        <v>34</v>
      </c>
      <c r="B7" s="108"/>
      <c r="C7" s="108"/>
      <c r="D7" s="108"/>
      <c r="E7" s="108"/>
      <c r="F7" s="108"/>
      <c r="G7" s="108"/>
      <c r="H7" s="108"/>
    </row>
    <row r="8" spans="1:8">
      <c r="A8" s="85"/>
      <c r="B8" s="83"/>
      <c r="C8" s="83"/>
      <c r="D8" s="83"/>
      <c r="E8" s="83"/>
      <c r="F8" s="83"/>
      <c r="G8" s="83"/>
      <c r="H8" s="83"/>
    </row>
    <row r="9" spans="1:8" ht="12.75" customHeight="1">
      <c r="A9" s="107" t="s">
        <v>35</v>
      </c>
      <c r="B9" s="107"/>
      <c r="C9" s="107"/>
      <c r="D9" s="107"/>
      <c r="E9" s="107"/>
      <c r="F9" s="107"/>
      <c r="G9" s="107"/>
      <c r="H9" s="107"/>
    </row>
    <row r="10" spans="1:8" ht="35.25" customHeight="1">
      <c r="A10" s="106" t="s">
        <v>44</v>
      </c>
      <c r="B10" s="106"/>
      <c r="C10" s="106"/>
      <c r="D10" s="106"/>
      <c r="E10" s="106"/>
      <c r="F10" s="106"/>
      <c r="G10" s="106"/>
      <c r="H10" s="106"/>
    </row>
    <row r="11" spans="1:8" ht="35.25" customHeight="1">
      <c r="A11" s="107" t="s">
        <v>36</v>
      </c>
      <c r="B11" s="107"/>
      <c r="C11" s="107"/>
      <c r="D11" s="107"/>
      <c r="E11" s="107"/>
      <c r="F11" s="107"/>
      <c r="G11" s="107"/>
      <c r="H11" s="107"/>
    </row>
    <row r="12" spans="1:8" ht="47.25" customHeight="1">
      <c r="A12" s="107" t="s">
        <v>37</v>
      </c>
      <c r="B12" s="107"/>
      <c r="C12" s="107"/>
      <c r="D12" s="107"/>
      <c r="E12" s="107"/>
      <c r="F12" s="107"/>
      <c r="G12" s="107"/>
      <c r="H12" s="107"/>
    </row>
    <row r="13" spans="1:8" ht="47.25" customHeight="1">
      <c r="A13" s="107" t="s">
        <v>38</v>
      </c>
      <c r="B13" s="107"/>
      <c r="C13" s="107"/>
      <c r="D13" s="107"/>
      <c r="E13" s="107"/>
      <c r="F13" s="107"/>
      <c r="G13" s="107"/>
      <c r="H13" s="107"/>
    </row>
  </sheetData>
  <mergeCells count="10">
    <mergeCell ref="A10:H10"/>
    <mergeCell ref="A11:H11"/>
    <mergeCell ref="A12:H12"/>
    <mergeCell ref="A13:H13"/>
    <mergeCell ref="A1:H1"/>
    <mergeCell ref="A3:H3"/>
    <mergeCell ref="A4:H4"/>
    <mergeCell ref="A5:H5"/>
    <mergeCell ref="A7:H7"/>
    <mergeCell ref="A9:H9"/>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BI84"/>
  <sheetViews>
    <sheetView tabSelected="1" zoomScale="140" zoomScaleNormal="140" workbookViewId="0">
      <selection sqref="A1:BA1"/>
    </sheetView>
  </sheetViews>
  <sheetFormatPr baseColWidth="10" defaultColWidth="13" defaultRowHeight="11.25" outlineLevelCol="1"/>
  <cols>
    <col min="1" max="1" width="0.7109375" style="4" customWidth="1"/>
    <col min="2" max="2" width="15.85546875" style="4" customWidth="1"/>
    <col min="3" max="11" width="7.85546875" style="4" hidden="1" customWidth="1" outlineLevel="1"/>
    <col min="12" max="17" width="8.140625" style="4" hidden="1" customWidth="1" outlineLevel="1"/>
    <col min="18" max="18" width="8.140625" style="4" customWidth="1" collapsed="1"/>
    <col min="19" max="19" width="8.140625" style="4" customWidth="1"/>
    <col min="20" max="34" width="8.140625" style="4" hidden="1" customWidth="1" outlineLevel="1"/>
    <col min="35" max="35" width="8.140625" style="4" customWidth="1" collapsed="1"/>
    <col min="36" max="36" width="8.140625" style="4" customWidth="1"/>
    <col min="37" max="51" width="8.140625" style="4" hidden="1" customWidth="1" outlineLevel="1"/>
    <col min="52" max="52" width="8.140625" style="4" customWidth="1" collapsed="1"/>
    <col min="53" max="53" width="8.140625" style="4" customWidth="1"/>
    <col min="54" max="54" width="6.7109375" style="4" customWidth="1"/>
    <col min="55" max="55" width="11.28515625" style="4" customWidth="1"/>
    <col min="56" max="16384" width="13" style="4"/>
  </cols>
  <sheetData>
    <row r="1" spans="1:61" s="1" customFormat="1" ht="13.5" customHeight="1">
      <c r="A1" s="110" t="s">
        <v>43</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2"/>
      <c r="BC1" s="2"/>
      <c r="BD1" s="3"/>
      <c r="BE1" s="3"/>
      <c r="BF1" s="3"/>
      <c r="BG1" s="3"/>
      <c r="BH1" s="3"/>
      <c r="BI1" s="3"/>
    </row>
    <row r="2" spans="1:61" ht="12.75" customHeight="1">
      <c r="A2" s="111" t="s">
        <v>0</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23"/>
      <c r="BC2" s="23"/>
      <c r="BD2" s="6"/>
      <c r="BE2" s="6"/>
      <c r="BF2" s="6"/>
      <c r="BG2" s="6"/>
      <c r="BH2" s="6"/>
      <c r="BI2" s="6"/>
    </row>
    <row r="3" spans="1:61" ht="4.5" customHeight="1">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5"/>
      <c r="BC3" s="5"/>
      <c r="BD3" s="6"/>
      <c r="BE3" s="6"/>
      <c r="BF3" s="6"/>
      <c r="BG3" s="6"/>
      <c r="BH3" s="6"/>
      <c r="BI3" s="6"/>
    </row>
    <row r="4" spans="1:61" ht="10.5" customHeight="1">
      <c r="A4" s="118" t="s">
        <v>1</v>
      </c>
      <c r="B4" s="119"/>
      <c r="C4" s="126" t="s">
        <v>2</v>
      </c>
      <c r="D4" s="127"/>
      <c r="E4" s="127"/>
      <c r="F4" s="127"/>
      <c r="G4" s="127"/>
      <c r="H4" s="127"/>
      <c r="I4" s="127"/>
      <c r="J4" s="127"/>
      <c r="K4" s="127"/>
      <c r="L4" s="127"/>
      <c r="M4" s="127"/>
      <c r="N4" s="127"/>
      <c r="O4" s="127"/>
      <c r="P4" s="127"/>
      <c r="Q4" s="127"/>
      <c r="R4" s="127"/>
      <c r="S4" s="128"/>
      <c r="T4" s="135" t="s">
        <v>10</v>
      </c>
      <c r="U4" s="136"/>
      <c r="V4" s="136"/>
      <c r="W4" s="136"/>
      <c r="X4" s="136"/>
      <c r="Y4" s="136"/>
      <c r="Z4" s="136"/>
      <c r="AA4" s="136"/>
      <c r="AB4" s="136"/>
      <c r="AC4" s="136"/>
      <c r="AD4" s="136"/>
      <c r="AE4" s="136"/>
      <c r="AF4" s="136"/>
      <c r="AG4" s="136"/>
      <c r="AH4" s="136"/>
      <c r="AI4" s="136"/>
      <c r="AJ4" s="137"/>
      <c r="AK4" s="135" t="s">
        <v>11</v>
      </c>
      <c r="AL4" s="136"/>
      <c r="AM4" s="136"/>
      <c r="AN4" s="136"/>
      <c r="AO4" s="136"/>
      <c r="AP4" s="136"/>
      <c r="AQ4" s="136"/>
      <c r="AR4" s="136"/>
      <c r="AS4" s="136"/>
      <c r="AT4" s="136"/>
      <c r="AU4" s="136"/>
      <c r="AV4" s="136"/>
      <c r="AW4" s="136"/>
      <c r="AX4" s="136"/>
      <c r="AY4" s="136"/>
      <c r="AZ4" s="136"/>
      <c r="BA4" s="137"/>
      <c r="BB4" s="24"/>
      <c r="BC4" s="24"/>
      <c r="BD4" s="6"/>
      <c r="BE4" s="6"/>
      <c r="BF4" s="6"/>
      <c r="BG4" s="6"/>
      <c r="BH4" s="6"/>
      <c r="BI4" s="6"/>
    </row>
    <row r="5" spans="1:61" ht="13.5" customHeight="1">
      <c r="A5" s="120"/>
      <c r="B5" s="121"/>
      <c r="C5" s="129"/>
      <c r="D5" s="130"/>
      <c r="E5" s="130"/>
      <c r="F5" s="130"/>
      <c r="G5" s="130"/>
      <c r="H5" s="130"/>
      <c r="I5" s="130"/>
      <c r="J5" s="130"/>
      <c r="K5" s="130"/>
      <c r="L5" s="130"/>
      <c r="M5" s="130"/>
      <c r="N5" s="130"/>
      <c r="O5" s="130"/>
      <c r="P5" s="130"/>
      <c r="Q5" s="130"/>
      <c r="R5" s="130"/>
      <c r="S5" s="131"/>
      <c r="T5" s="138"/>
      <c r="U5" s="139"/>
      <c r="V5" s="139"/>
      <c r="W5" s="139"/>
      <c r="X5" s="139"/>
      <c r="Y5" s="139"/>
      <c r="Z5" s="139"/>
      <c r="AA5" s="139"/>
      <c r="AB5" s="139"/>
      <c r="AC5" s="139"/>
      <c r="AD5" s="139"/>
      <c r="AE5" s="139"/>
      <c r="AF5" s="139"/>
      <c r="AG5" s="139"/>
      <c r="AH5" s="139"/>
      <c r="AI5" s="139"/>
      <c r="AJ5" s="140"/>
      <c r="AK5" s="138"/>
      <c r="AL5" s="139"/>
      <c r="AM5" s="139"/>
      <c r="AN5" s="139"/>
      <c r="AO5" s="139"/>
      <c r="AP5" s="139"/>
      <c r="AQ5" s="139"/>
      <c r="AR5" s="139"/>
      <c r="AS5" s="139"/>
      <c r="AT5" s="139"/>
      <c r="AU5" s="139"/>
      <c r="AV5" s="139"/>
      <c r="AW5" s="139"/>
      <c r="AX5" s="139"/>
      <c r="AY5" s="139"/>
      <c r="AZ5" s="139"/>
      <c r="BA5" s="140"/>
      <c r="BB5" s="24"/>
      <c r="BC5" s="24"/>
      <c r="BD5" s="6"/>
      <c r="BE5" s="6"/>
      <c r="BF5" s="6"/>
      <c r="BG5" s="6"/>
    </row>
    <row r="6" spans="1:61" ht="12.75">
      <c r="A6" s="122"/>
      <c r="B6" s="123"/>
      <c r="C6" s="77" t="s">
        <v>18</v>
      </c>
      <c r="D6" s="77" t="s">
        <v>19</v>
      </c>
      <c r="E6" s="77" t="s">
        <v>20</v>
      </c>
      <c r="F6" s="77" t="s">
        <v>21</v>
      </c>
      <c r="G6" s="77" t="s">
        <v>22</v>
      </c>
      <c r="H6" s="77" t="s">
        <v>23</v>
      </c>
      <c r="I6" s="77" t="s">
        <v>24</v>
      </c>
      <c r="J6" s="77" t="s">
        <v>25</v>
      </c>
      <c r="K6" s="77" t="s">
        <v>26</v>
      </c>
      <c r="L6" s="65" t="s">
        <v>15</v>
      </c>
      <c r="M6" s="79" t="s">
        <v>16</v>
      </c>
      <c r="N6" s="79" t="s">
        <v>17</v>
      </c>
      <c r="O6" s="79" t="s">
        <v>39</v>
      </c>
      <c r="P6" s="79" t="s">
        <v>40</v>
      </c>
      <c r="Q6" s="79" t="s">
        <v>42</v>
      </c>
      <c r="R6" s="79" t="s">
        <v>45</v>
      </c>
      <c r="S6" s="77" t="s">
        <v>46</v>
      </c>
      <c r="T6" s="77" t="s">
        <v>18</v>
      </c>
      <c r="U6" s="77" t="s">
        <v>19</v>
      </c>
      <c r="V6" s="77" t="s">
        <v>20</v>
      </c>
      <c r="W6" s="77" t="s">
        <v>21</v>
      </c>
      <c r="X6" s="77" t="s">
        <v>22</v>
      </c>
      <c r="Y6" s="77" t="s">
        <v>23</v>
      </c>
      <c r="Z6" s="77" t="s">
        <v>24</v>
      </c>
      <c r="AA6" s="77" t="s">
        <v>25</v>
      </c>
      <c r="AB6" s="77" t="s">
        <v>26</v>
      </c>
      <c r="AC6" s="79" t="s">
        <v>15</v>
      </c>
      <c r="AD6" s="79" t="s">
        <v>16</v>
      </c>
      <c r="AE6" s="79" t="s">
        <v>17</v>
      </c>
      <c r="AF6" s="79" t="s">
        <v>39</v>
      </c>
      <c r="AG6" s="79" t="s">
        <v>40</v>
      </c>
      <c r="AH6" s="79" t="s">
        <v>42</v>
      </c>
      <c r="AI6" s="79" t="s">
        <v>45</v>
      </c>
      <c r="AJ6" s="77" t="s">
        <v>46</v>
      </c>
      <c r="AK6" s="77" t="s">
        <v>18</v>
      </c>
      <c r="AL6" s="77" t="s">
        <v>19</v>
      </c>
      <c r="AM6" s="77" t="s">
        <v>20</v>
      </c>
      <c r="AN6" s="77" t="s">
        <v>21</v>
      </c>
      <c r="AO6" s="77" t="s">
        <v>22</v>
      </c>
      <c r="AP6" s="77" t="s">
        <v>23</v>
      </c>
      <c r="AQ6" s="77" t="s">
        <v>24</v>
      </c>
      <c r="AR6" s="77" t="s">
        <v>25</v>
      </c>
      <c r="AS6" s="77" t="s">
        <v>26</v>
      </c>
      <c r="AT6" s="77" t="s">
        <v>15</v>
      </c>
      <c r="AU6" s="77" t="s">
        <v>16</v>
      </c>
      <c r="AV6" s="77" t="s">
        <v>17</v>
      </c>
      <c r="AW6" s="77" t="s">
        <v>39</v>
      </c>
      <c r="AX6" s="77" t="s">
        <v>40</v>
      </c>
      <c r="AY6" s="77" t="s">
        <v>42</v>
      </c>
      <c r="AZ6" s="77" t="s">
        <v>45</v>
      </c>
      <c r="BA6" s="77" t="s">
        <v>46</v>
      </c>
      <c r="BB6" s="24"/>
      <c r="BC6" s="24"/>
      <c r="BD6" s="6"/>
      <c r="BE6" s="6"/>
      <c r="BF6" s="6"/>
      <c r="BG6" s="6"/>
    </row>
    <row r="7" spans="1:61" ht="3" customHeight="1">
      <c r="A7" s="21"/>
      <c r="B7" s="16"/>
      <c r="C7" s="14"/>
      <c r="D7" s="14"/>
      <c r="E7" s="14"/>
      <c r="F7" s="14"/>
      <c r="G7" s="14"/>
      <c r="H7" s="14"/>
      <c r="I7" s="14"/>
      <c r="J7" s="14"/>
      <c r="K7" s="14"/>
      <c r="N7" s="27"/>
      <c r="O7" s="27"/>
      <c r="P7" s="27"/>
      <c r="Q7" s="27"/>
      <c r="R7" s="27"/>
      <c r="S7" s="27"/>
      <c r="T7" s="17"/>
      <c r="U7" s="17"/>
      <c r="V7" s="17"/>
      <c r="W7" s="17"/>
      <c r="X7" s="17"/>
      <c r="Y7" s="17"/>
      <c r="Z7" s="17"/>
      <c r="AA7" s="17"/>
      <c r="AB7" s="17"/>
      <c r="AK7" s="20"/>
      <c r="AL7" s="20"/>
      <c r="AM7" s="20"/>
      <c r="AN7" s="20"/>
      <c r="AO7" s="20"/>
      <c r="AP7" s="20"/>
      <c r="AQ7" s="20"/>
      <c r="AR7" s="20"/>
      <c r="AS7" s="20"/>
      <c r="AT7" s="17"/>
      <c r="AU7" s="17"/>
      <c r="AV7" s="17"/>
      <c r="AW7" s="17"/>
      <c r="AX7" s="17"/>
      <c r="AY7" s="17"/>
      <c r="AZ7" s="17"/>
      <c r="BA7" s="70"/>
      <c r="BB7" s="24"/>
      <c r="BC7" s="24"/>
      <c r="BD7" s="6"/>
      <c r="BE7" s="6"/>
      <c r="BF7" s="6"/>
      <c r="BG7" s="6"/>
    </row>
    <row r="8" spans="1:61" ht="10.5" customHeight="1">
      <c r="A8" s="21"/>
      <c r="B8" s="28" t="s">
        <v>3</v>
      </c>
      <c r="C8" s="29">
        <v>20828</v>
      </c>
      <c r="D8" s="29">
        <v>25989</v>
      </c>
      <c r="E8" s="29">
        <v>25190</v>
      </c>
      <c r="F8" s="29">
        <v>23783</v>
      </c>
      <c r="G8" s="29">
        <v>22783</v>
      </c>
      <c r="H8" s="29">
        <v>22409</v>
      </c>
      <c r="I8" s="29">
        <v>25019</v>
      </c>
      <c r="J8" s="29">
        <v>27785</v>
      </c>
      <c r="K8" s="29">
        <v>26550</v>
      </c>
      <c r="L8" s="29">
        <v>24464</v>
      </c>
      <c r="M8" s="29">
        <v>24482</v>
      </c>
      <c r="N8" s="29">
        <v>20264</v>
      </c>
      <c r="O8" s="93">
        <v>23063</v>
      </c>
      <c r="P8" s="93">
        <v>22172.1</v>
      </c>
      <c r="Q8" s="93">
        <v>21459</v>
      </c>
      <c r="R8" s="93">
        <v>22587.3</v>
      </c>
      <c r="S8" s="93">
        <v>21535.9</v>
      </c>
      <c r="T8" s="29">
        <v>2744</v>
      </c>
      <c r="U8" s="29">
        <v>3797</v>
      </c>
      <c r="V8" s="29">
        <v>4325</v>
      </c>
      <c r="W8" s="29">
        <v>2900</v>
      </c>
      <c r="X8" s="29">
        <v>2521</v>
      </c>
      <c r="Y8" s="29">
        <v>3878</v>
      </c>
      <c r="Z8" s="29">
        <v>4689</v>
      </c>
      <c r="AA8" s="29">
        <v>3854</v>
      </c>
      <c r="AB8" s="29">
        <v>3488</v>
      </c>
      <c r="AC8" s="29">
        <v>3174</v>
      </c>
      <c r="AD8" s="29">
        <v>2737</v>
      </c>
      <c r="AE8" s="29">
        <v>2201</v>
      </c>
      <c r="AF8" s="93">
        <v>3238</v>
      </c>
      <c r="AG8" s="93">
        <v>3513.4</v>
      </c>
      <c r="AH8" s="93">
        <v>3326</v>
      </c>
      <c r="AI8" s="93">
        <v>3132.3</v>
      </c>
      <c r="AJ8" s="93">
        <v>3124.2</v>
      </c>
      <c r="AK8" s="29">
        <v>805</v>
      </c>
      <c r="AL8" s="29">
        <v>864</v>
      </c>
      <c r="AM8" s="29">
        <v>904</v>
      </c>
      <c r="AN8" s="29">
        <v>660</v>
      </c>
      <c r="AO8" s="29">
        <v>695</v>
      </c>
      <c r="AP8" s="29">
        <v>909</v>
      </c>
      <c r="AQ8" s="29">
        <v>709</v>
      </c>
      <c r="AR8" s="29">
        <v>694</v>
      </c>
      <c r="AS8" s="29">
        <v>628</v>
      </c>
      <c r="AT8" s="29">
        <v>536</v>
      </c>
      <c r="AU8" s="29">
        <v>619</v>
      </c>
      <c r="AV8" s="29">
        <v>620</v>
      </c>
      <c r="AW8" s="93">
        <v>551</v>
      </c>
      <c r="AX8" s="93">
        <v>754</v>
      </c>
      <c r="AY8" s="93">
        <v>792</v>
      </c>
      <c r="AZ8" s="93">
        <v>785</v>
      </c>
      <c r="BA8" s="94">
        <v>452</v>
      </c>
      <c r="BB8" s="25"/>
      <c r="BC8" s="24"/>
      <c r="BD8" s="6"/>
      <c r="BE8" s="6"/>
      <c r="BF8" s="6"/>
      <c r="BG8" s="6"/>
    </row>
    <row r="9" spans="1:61" ht="10.5" customHeight="1">
      <c r="A9" s="21"/>
      <c r="B9" s="28" t="s">
        <v>4</v>
      </c>
      <c r="C9" s="78"/>
      <c r="D9" s="78"/>
      <c r="E9" s="78"/>
      <c r="F9" s="78"/>
      <c r="G9" s="78"/>
      <c r="H9" s="78"/>
      <c r="I9" s="78"/>
      <c r="J9" s="78"/>
      <c r="K9" s="78"/>
      <c r="L9" s="67"/>
      <c r="M9" s="67"/>
      <c r="N9" s="67"/>
      <c r="O9" s="67"/>
      <c r="P9" s="67"/>
      <c r="Q9" s="67"/>
      <c r="R9" s="67"/>
      <c r="S9" s="78"/>
      <c r="T9" s="78"/>
      <c r="U9" s="78"/>
      <c r="V9" s="78"/>
      <c r="W9" s="78"/>
      <c r="X9" s="78"/>
      <c r="Y9" s="78"/>
      <c r="Z9" s="78"/>
      <c r="AA9" s="78"/>
      <c r="AB9" s="78"/>
      <c r="AC9" s="78"/>
      <c r="AD9" s="78"/>
      <c r="AE9" s="78"/>
      <c r="AF9" s="78"/>
      <c r="AG9" s="78"/>
      <c r="AH9" s="78"/>
      <c r="AI9" s="78"/>
      <c r="AJ9" s="78"/>
      <c r="AK9" s="29"/>
      <c r="AL9" s="29"/>
      <c r="AM9" s="29"/>
      <c r="AN9" s="29"/>
      <c r="AO9" s="29"/>
      <c r="AP9" s="29"/>
      <c r="AQ9" s="29"/>
      <c r="AR9" s="29"/>
      <c r="AS9" s="29"/>
      <c r="AT9" s="78"/>
      <c r="AU9" s="78"/>
      <c r="AV9" s="78"/>
      <c r="AW9" s="78"/>
      <c r="AX9" s="78"/>
      <c r="AY9" s="78"/>
      <c r="AZ9" s="78"/>
      <c r="BA9" s="97"/>
      <c r="BB9" s="24"/>
      <c r="BC9" s="24"/>
      <c r="BD9" s="6"/>
      <c r="BE9" s="6"/>
      <c r="BF9" s="6"/>
      <c r="BG9" s="6"/>
    </row>
    <row r="10" spans="1:61" ht="10.5" customHeight="1">
      <c r="A10" s="21"/>
      <c r="B10" s="30" t="s">
        <v>12</v>
      </c>
      <c r="C10" s="29">
        <v>684.5</v>
      </c>
      <c r="D10" s="29">
        <v>1069.8</v>
      </c>
      <c r="E10" s="29">
        <v>956.2</v>
      </c>
      <c r="F10" s="29">
        <v>632.67999999999995</v>
      </c>
      <c r="G10" s="29">
        <v>715.4</v>
      </c>
      <c r="H10" s="29">
        <v>752</v>
      </c>
      <c r="I10" s="29">
        <v>706.8</v>
      </c>
      <c r="J10" s="29">
        <v>891</v>
      </c>
      <c r="K10" s="29">
        <v>1332</v>
      </c>
      <c r="L10" s="29">
        <v>447.2</v>
      </c>
      <c r="M10" s="29">
        <v>590.5</v>
      </c>
      <c r="N10" s="29">
        <v>589.20000000000005</v>
      </c>
      <c r="O10" s="93">
        <v>506.4</v>
      </c>
      <c r="P10" s="93">
        <v>340.6</v>
      </c>
      <c r="Q10" s="93">
        <v>355.7</v>
      </c>
      <c r="R10" s="93">
        <v>1071</v>
      </c>
      <c r="S10" s="93">
        <v>1040.5</v>
      </c>
      <c r="T10" s="29">
        <v>54.5</v>
      </c>
      <c r="U10" s="29">
        <v>121.9</v>
      </c>
      <c r="V10" s="29">
        <v>133.1</v>
      </c>
      <c r="W10" s="29">
        <v>60.683999999999997</v>
      </c>
      <c r="X10" s="29">
        <v>43.4</v>
      </c>
      <c r="Y10" s="29">
        <v>107.1</v>
      </c>
      <c r="Z10" s="29">
        <v>111.5</v>
      </c>
      <c r="AA10" s="29">
        <v>144</v>
      </c>
      <c r="AB10" s="29">
        <v>121.4</v>
      </c>
      <c r="AC10" s="29">
        <v>44.8</v>
      </c>
      <c r="AD10" s="29">
        <v>57.9</v>
      </c>
      <c r="AE10" s="29">
        <v>49.7</v>
      </c>
      <c r="AF10" s="93">
        <v>84.5</v>
      </c>
      <c r="AG10" s="93">
        <v>58.4</v>
      </c>
      <c r="AH10" s="93">
        <v>56.6</v>
      </c>
      <c r="AI10" s="93">
        <v>84.6</v>
      </c>
      <c r="AJ10" s="93">
        <v>95.5</v>
      </c>
      <c r="AK10" s="86">
        <v>62.3</v>
      </c>
      <c r="AL10" s="86">
        <v>103.1</v>
      </c>
      <c r="AM10" s="86">
        <v>120.4</v>
      </c>
      <c r="AN10" s="86">
        <v>62.021000000000001</v>
      </c>
      <c r="AO10" s="86">
        <v>63.8</v>
      </c>
      <c r="AP10" s="86">
        <v>110.8</v>
      </c>
      <c r="AQ10" s="86">
        <v>67.400000000000006</v>
      </c>
      <c r="AR10" s="86">
        <v>68</v>
      </c>
      <c r="AS10" s="86">
        <v>59.6</v>
      </c>
      <c r="AT10" s="86">
        <v>33.5</v>
      </c>
      <c r="AU10" s="86">
        <v>48.3</v>
      </c>
      <c r="AV10" s="86">
        <v>39.200000000000003</v>
      </c>
      <c r="AW10" s="93">
        <v>29.8</v>
      </c>
      <c r="AX10" s="93">
        <v>47.3</v>
      </c>
      <c r="AY10" s="93">
        <v>50.1</v>
      </c>
      <c r="AZ10" s="93">
        <v>82.9</v>
      </c>
      <c r="BA10" s="94">
        <v>21.3</v>
      </c>
      <c r="BB10" s="25"/>
      <c r="BC10" s="25"/>
      <c r="BD10" s="6"/>
      <c r="BE10" s="6"/>
      <c r="BF10" s="6"/>
      <c r="BG10" s="6"/>
    </row>
    <row r="11" spans="1:61" ht="10.5" customHeight="1">
      <c r="A11" s="21"/>
      <c r="B11" s="28" t="s">
        <v>5</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87"/>
      <c r="AK11" s="86"/>
      <c r="AL11" s="86"/>
      <c r="AM11" s="86"/>
      <c r="AN11" s="86"/>
      <c r="AO11" s="86"/>
      <c r="AP11" s="86"/>
      <c r="AQ11" s="86"/>
      <c r="AR11" s="86"/>
      <c r="AS11" s="86"/>
      <c r="AT11" s="87"/>
      <c r="AU11" s="87"/>
      <c r="AV11" s="87"/>
      <c r="AW11" s="87"/>
      <c r="AX11" s="87"/>
      <c r="AY11" s="87"/>
      <c r="AZ11" s="87"/>
      <c r="BA11" s="98"/>
      <c r="BB11" s="24"/>
      <c r="BC11" s="24"/>
      <c r="BD11" s="6"/>
      <c r="BE11" s="6"/>
      <c r="BF11" s="6"/>
      <c r="BG11" s="6"/>
    </row>
    <row r="12" spans="1:61" ht="10.5" customHeight="1">
      <c r="A12" s="21"/>
      <c r="B12" s="28" t="s">
        <v>6</v>
      </c>
      <c r="C12" s="69">
        <v>3.3</v>
      </c>
      <c r="D12" s="69">
        <v>4.0999999999999996</v>
      </c>
      <c r="E12" s="69">
        <v>3.8</v>
      </c>
      <c r="F12" s="69">
        <v>2.7</v>
      </c>
      <c r="G12" s="69">
        <v>3.1</v>
      </c>
      <c r="H12" s="69">
        <v>2.8</v>
      </c>
      <c r="I12" s="69">
        <v>2.8</v>
      </c>
      <c r="J12" s="69">
        <v>3</v>
      </c>
      <c r="K12" s="69">
        <v>5</v>
      </c>
      <c r="L12" s="69">
        <v>1.8</v>
      </c>
      <c r="M12" s="69">
        <v>2.4</v>
      </c>
      <c r="N12" s="69">
        <v>2.9</v>
      </c>
      <c r="O12" s="95">
        <v>2.2000000000000002</v>
      </c>
      <c r="P12" s="95">
        <v>1.5</v>
      </c>
      <c r="Q12" s="95">
        <v>1.6575795703434457</v>
      </c>
      <c r="R12" s="95">
        <v>4.7</v>
      </c>
      <c r="S12" s="95">
        <v>4.8</v>
      </c>
      <c r="T12" s="69">
        <v>1.9861516034985423</v>
      </c>
      <c r="U12" s="69">
        <v>3.2104292862786412</v>
      </c>
      <c r="V12" s="69">
        <v>3.0774566473988441</v>
      </c>
      <c r="W12" s="69">
        <v>2.0925517241379312</v>
      </c>
      <c r="X12" s="69">
        <v>1.7215390717969059</v>
      </c>
      <c r="Y12" s="69">
        <v>2.7617328519855593</v>
      </c>
      <c r="Z12" s="69">
        <v>2.3779057368308805</v>
      </c>
      <c r="AA12" s="69">
        <v>3.7363777893098082</v>
      </c>
      <c r="AB12" s="69">
        <v>3.4805045871559637</v>
      </c>
      <c r="AC12" s="69">
        <v>1.4114681789540011</v>
      </c>
      <c r="AD12" s="69">
        <v>2.1154548776032152</v>
      </c>
      <c r="AE12" s="69">
        <v>2.2580645161290325</v>
      </c>
      <c r="AF12" s="95">
        <v>2.6096355775169857</v>
      </c>
      <c r="AG12" s="95">
        <v>1.6622075482438663</v>
      </c>
      <c r="AH12" s="95">
        <v>1.7017438364401685</v>
      </c>
      <c r="AI12" s="95">
        <v>2.7008907192797622</v>
      </c>
      <c r="AJ12" s="95">
        <v>3.1</v>
      </c>
      <c r="AK12" s="89">
        <v>7.7391304347826084</v>
      </c>
      <c r="AL12" s="89">
        <v>11.93287037037037</v>
      </c>
      <c r="AM12" s="89">
        <v>13.31858407079646</v>
      </c>
      <c r="AN12" s="89">
        <v>9.3971212121212115</v>
      </c>
      <c r="AO12" s="89">
        <v>9.1798561151079134</v>
      </c>
      <c r="AP12" s="89">
        <v>12.18921892189219</v>
      </c>
      <c r="AQ12" s="89">
        <v>9.5063469675599457</v>
      </c>
      <c r="AR12" s="89">
        <v>9.7982708933717575</v>
      </c>
      <c r="AS12" s="89">
        <v>9.4904458598726116</v>
      </c>
      <c r="AT12" s="88">
        <v>6.25</v>
      </c>
      <c r="AU12" s="88">
        <v>7.8029079159935373</v>
      </c>
      <c r="AV12" s="88">
        <v>6.3225806451612909</v>
      </c>
      <c r="AW12" s="95">
        <v>5.4083484573502725</v>
      </c>
      <c r="AX12" s="95">
        <v>6.273209549071618</v>
      </c>
      <c r="AY12" s="95">
        <v>6.3257575757575761</v>
      </c>
      <c r="AZ12" s="95">
        <v>10.560509554140127</v>
      </c>
      <c r="BA12" s="96">
        <v>4.5</v>
      </c>
      <c r="BB12" s="24"/>
      <c r="BC12" s="24"/>
      <c r="BD12" s="6"/>
      <c r="BE12" s="6"/>
      <c r="BF12" s="6"/>
      <c r="BG12" s="6"/>
    </row>
    <row r="13" spans="1:61" ht="10.5" customHeight="1">
      <c r="A13" s="21"/>
      <c r="B13" s="30" t="s">
        <v>9</v>
      </c>
      <c r="C13" s="29">
        <v>6681.7</v>
      </c>
      <c r="D13" s="29">
        <v>10619.514800000001</v>
      </c>
      <c r="E13" s="29">
        <v>10241.1</v>
      </c>
      <c r="F13" s="29">
        <v>6659.2</v>
      </c>
      <c r="G13" s="29">
        <v>7574.1</v>
      </c>
      <c r="H13" s="29">
        <v>6360</v>
      </c>
      <c r="I13" s="29">
        <v>8402.9</v>
      </c>
      <c r="J13" s="29">
        <v>9307.4</v>
      </c>
      <c r="K13" s="29">
        <v>10452.799999999999</v>
      </c>
      <c r="L13" s="29">
        <v>8472.7999999999993</v>
      </c>
      <c r="M13" s="29">
        <v>8765.5</v>
      </c>
      <c r="N13" s="29">
        <v>6976.2</v>
      </c>
      <c r="O13" s="93">
        <v>7751.2</v>
      </c>
      <c r="P13" s="93">
        <v>6355.8</v>
      </c>
      <c r="Q13" s="93">
        <v>5659</v>
      </c>
      <c r="R13" s="93">
        <v>7720.3</v>
      </c>
      <c r="S13" s="93">
        <v>8118.1</v>
      </c>
      <c r="T13" s="29">
        <v>561</v>
      </c>
      <c r="U13" s="29">
        <v>1053.5999999999999</v>
      </c>
      <c r="V13" s="29">
        <v>1060.9000000000001</v>
      </c>
      <c r="W13" s="29">
        <v>562</v>
      </c>
      <c r="X13" s="29">
        <v>378.7</v>
      </c>
      <c r="Y13" s="29">
        <v>729.3</v>
      </c>
      <c r="Z13" s="29">
        <v>994.5</v>
      </c>
      <c r="AA13" s="29">
        <v>956.1</v>
      </c>
      <c r="AB13" s="29">
        <v>872.4</v>
      </c>
      <c r="AC13" s="29">
        <v>660.3</v>
      </c>
      <c r="AD13" s="29">
        <v>512.1</v>
      </c>
      <c r="AE13" s="29">
        <v>431.3</v>
      </c>
      <c r="AF13" s="93">
        <v>723.6</v>
      </c>
      <c r="AG13" s="93">
        <v>708.8</v>
      </c>
      <c r="AH13" s="93">
        <v>575.5</v>
      </c>
      <c r="AI13" s="93">
        <v>704.5</v>
      </c>
      <c r="AJ13" s="93">
        <v>701.2</v>
      </c>
      <c r="AK13" s="29">
        <v>352.7</v>
      </c>
      <c r="AL13" s="29">
        <v>419.2</v>
      </c>
      <c r="AM13" s="29">
        <v>412.7</v>
      </c>
      <c r="AN13" s="29">
        <v>294</v>
      </c>
      <c r="AO13" s="29">
        <v>298.3</v>
      </c>
      <c r="AP13" s="29">
        <v>383.8</v>
      </c>
      <c r="AQ13" s="29">
        <v>342.6</v>
      </c>
      <c r="AR13" s="29">
        <v>277</v>
      </c>
      <c r="AS13" s="29">
        <v>255.1</v>
      </c>
      <c r="AT13" s="29">
        <v>237.7</v>
      </c>
      <c r="AU13" s="29">
        <v>233.8</v>
      </c>
      <c r="AV13" s="29">
        <v>239.7</v>
      </c>
      <c r="AW13" s="93">
        <v>208.5</v>
      </c>
      <c r="AX13" s="93">
        <v>277.39999999999998</v>
      </c>
      <c r="AY13" s="93">
        <v>274.89999999999998</v>
      </c>
      <c r="AZ13" s="93">
        <v>278</v>
      </c>
      <c r="BA13" s="94">
        <v>147.6</v>
      </c>
      <c r="BB13" s="24"/>
      <c r="BC13" s="24"/>
    </row>
    <row r="14" spans="1:61" ht="10.5" customHeight="1">
      <c r="A14" s="21"/>
      <c r="B14" s="28" t="s">
        <v>5</v>
      </c>
      <c r="C14" s="78"/>
      <c r="D14" s="78"/>
      <c r="E14" s="78"/>
      <c r="F14" s="78"/>
      <c r="G14" s="78"/>
      <c r="H14" s="78"/>
      <c r="I14" s="78"/>
      <c r="J14" s="78"/>
      <c r="K14" s="78"/>
      <c r="L14" s="67"/>
      <c r="M14" s="67"/>
      <c r="N14" s="67"/>
      <c r="O14" s="67"/>
      <c r="P14" s="67"/>
      <c r="Q14" s="67"/>
      <c r="R14" s="67"/>
      <c r="S14" s="78"/>
      <c r="T14" s="78"/>
      <c r="U14" s="78"/>
      <c r="V14" s="78"/>
      <c r="W14" s="78"/>
      <c r="X14" s="78"/>
      <c r="Y14" s="78"/>
      <c r="Z14" s="78"/>
      <c r="AA14" s="78"/>
      <c r="AB14" s="78"/>
      <c r="AC14" s="67"/>
      <c r="AD14" s="67"/>
      <c r="AE14" s="67"/>
      <c r="AF14" s="67"/>
      <c r="AG14" s="67"/>
      <c r="AH14" s="67"/>
      <c r="AI14" s="67"/>
      <c r="AJ14" s="78"/>
      <c r="AK14" s="80"/>
      <c r="AL14" s="80"/>
      <c r="AM14" s="80"/>
      <c r="AN14" s="80"/>
      <c r="AO14" s="80"/>
      <c r="AP14" s="80"/>
      <c r="AQ14" s="80"/>
      <c r="AR14" s="80"/>
      <c r="AS14" s="80"/>
      <c r="AT14" s="67"/>
      <c r="AU14" s="67"/>
      <c r="AV14" s="67"/>
      <c r="AW14" s="67"/>
      <c r="AX14" s="67"/>
      <c r="AY14" s="67"/>
      <c r="AZ14" s="67"/>
      <c r="BA14" s="99"/>
      <c r="BB14" s="24"/>
      <c r="BC14" s="24"/>
    </row>
    <row r="15" spans="1:61" ht="10.5" customHeight="1">
      <c r="A15" s="21"/>
      <c r="B15" s="28" t="s">
        <v>7</v>
      </c>
      <c r="C15" s="33">
        <v>32.1</v>
      </c>
      <c r="D15" s="33">
        <v>40.9</v>
      </c>
      <c r="E15" s="33">
        <v>40.700000000000003</v>
      </c>
      <c r="F15" s="33">
        <v>28</v>
      </c>
      <c r="G15" s="33">
        <v>33.299999999999997</v>
      </c>
      <c r="H15" s="33">
        <v>28</v>
      </c>
      <c r="I15" s="33">
        <v>33.6</v>
      </c>
      <c r="J15" s="33">
        <v>34</v>
      </c>
      <c r="K15" s="33">
        <v>39.4</v>
      </c>
      <c r="L15" s="33">
        <v>34.700000000000003</v>
      </c>
      <c r="M15" s="33">
        <v>35.799999999999997</v>
      </c>
      <c r="N15" s="33">
        <v>34.4</v>
      </c>
      <c r="O15" s="95">
        <v>33.6</v>
      </c>
      <c r="P15" s="95">
        <v>28.7</v>
      </c>
      <c r="Q15" s="95">
        <v>26.4</v>
      </c>
      <c r="R15" s="95">
        <v>34.200000000000003</v>
      </c>
      <c r="S15" s="95">
        <v>37.700000000000003</v>
      </c>
      <c r="T15" s="33">
        <v>20.5</v>
      </c>
      <c r="U15" s="33">
        <v>27.8</v>
      </c>
      <c r="V15" s="33">
        <v>24.6</v>
      </c>
      <c r="W15" s="33">
        <v>19</v>
      </c>
      <c r="X15" s="33">
        <v>15</v>
      </c>
      <c r="Y15" s="33">
        <v>18.8</v>
      </c>
      <c r="Z15" s="33">
        <v>21.2</v>
      </c>
      <c r="AA15" s="33">
        <v>25</v>
      </c>
      <c r="AB15" s="33">
        <v>25.1</v>
      </c>
      <c r="AC15" s="33">
        <v>20.8</v>
      </c>
      <c r="AD15" s="33">
        <v>18.7</v>
      </c>
      <c r="AE15" s="33">
        <v>19.600000000000001</v>
      </c>
      <c r="AF15" s="95">
        <v>22.4</v>
      </c>
      <c r="AG15" s="95">
        <v>20.2</v>
      </c>
      <c r="AH15" s="95">
        <v>17.3</v>
      </c>
      <c r="AI15" s="95">
        <v>22.5</v>
      </c>
      <c r="AJ15" s="95">
        <v>22.5</v>
      </c>
      <c r="AK15" s="33">
        <v>43.9</v>
      </c>
      <c r="AL15" s="33">
        <v>48.6</v>
      </c>
      <c r="AM15" s="33">
        <v>45.8</v>
      </c>
      <c r="AN15" s="33">
        <v>45</v>
      </c>
      <c r="AO15" s="33">
        <v>43</v>
      </c>
      <c r="AP15" s="33">
        <v>42.3</v>
      </c>
      <c r="AQ15" s="33">
        <v>48.4</v>
      </c>
      <c r="AR15" s="33">
        <v>40</v>
      </c>
      <c r="AS15" s="33">
        <v>40.700000000000003</v>
      </c>
      <c r="AT15" s="33">
        <v>41</v>
      </c>
      <c r="AU15" s="33">
        <v>37.799999999999997</v>
      </c>
      <c r="AV15" s="33">
        <v>38.700000000000003</v>
      </c>
      <c r="AW15" s="95">
        <v>37.9</v>
      </c>
      <c r="AX15" s="95">
        <v>36.9</v>
      </c>
      <c r="AY15" s="95">
        <v>34.799999999999997</v>
      </c>
      <c r="AZ15" s="95">
        <v>36.6</v>
      </c>
      <c r="BA15" s="96">
        <v>31.4</v>
      </c>
      <c r="BB15" s="24"/>
      <c r="BC15" s="24"/>
    </row>
    <row r="16" spans="1:61" ht="3" customHeight="1">
      <c r="A16" s="34"/>
      <c r="B16" s="35"/>
      <c r="C16" s="35"/>
      <c r="D16" s="35"/>
      <c r="E16" s="35"/>
      <c r="F16" s="35"/>
      <c r="G16" s="35"/>
      <c r="H16" s="35"/>
      <c r="I16" s="35"/>
      <c r="J16" s="35"/>
      <c r="K16" s="35"/>
      <c r="L16" s="36"/>
      <c r="M16" s="36"/>
      <c r="N16" s="36"/>
      <c r="O16" s="36"/>
      <c r="P16" s="36"/>
      <c r="Q16" s="36"/>
      <c r="R16" s="36"/>
      <c r="S16" s="36"/>
      <c r="T16" s="36"/>
      <c r="U16" s="36"/>
      <c r="V16" s="36"/>
      <c r="W16" s="36"/>
      <c r="X16" s="36"/>
      <c r="Y16" s="36"/>
      <c r="Z16" s="36"/>
      <c r="AA16" s="36"/>
      <c r="AB16" s="36"/>
      <c r="AC16" s="36"/>
      <c r="AD16" s="74"/>
      <c r="AE16" s="74"/>
      <c r="AF16" s="74"/>
      <c r="AG16" s="74"/>
      <c r="AH16" s="74"/>
      <c r="AI16" s="74"/>
      <c r="AT16" s="36"/>
      <c r="AU16" s="36"/>
      <c r="AV16" s="36"/>
      <c r="AW16" s="36"/>
      <c r="AX16" s="36"/>
      <c r="AY16" s="36"/>
      <c r="AZ16" s="36"/>
      <c r="BA16" s="37"/>
      <c r="BB16" s="24"/>
      <c r="BC16" s="24"/>
    </row>
    <row r="17" spans="1:61" ht="13.5" customHeight="1">
      <c r="A17" s="114" t="s">
        <v>1</v>
      </c>
      <c r="B17" s="115"/>
      <c r="C17" s="132" t="s">
        <v>8</v>
      </c>
      <c r="D17" s="133"/>
      <c r="E17" s="133"/>
      <c r="F17" s="133"/>
      <c r="G17" s="133"/>
      <c r="H17" s="133"/>
      <c r="I17" s="133"/>
      <c r="J17" s="133"/>
      <c r="K17" s="133"/>
      <c r="L17" s="133"/>
      <c r="M17" s="133"/>
      <c r="N17" s="133"/>
      <c r="O17" s="133"/>
      <c r="P17" s="133"/>
      <c r="Q17" s="133"/>
      <c r="R17" s="133"/>
      <c r="S17" s="134"/>
      <c r="T17" s="141" t="s">
        <v>13</v>
      </c>
      <c r="U17" s="142"/>
      <c r="V17" s="142"/>
      <c r="W17" s="142"/>
      <c r="X17" s="142"/>
      <c r="Y17" s="142"/>
      <c r="Z17" s="142"/>
      <c r="AA17" s="142"/>
      <c r="AB17" s="142"/>
      <c r="AC17" s="142"/>
      <c r="AD17" s="142"/>
      <c r="AE17" s="142"/>
      <c r="AF17" s="142"/>
      <c r="AG17" s="142"/>
      <c r="AH17" s="142"/>
      <c r="AI17" s="142"/>
      <c r="AJ17" s="143"/>
      <c r="AK17" s="132" t="s">
        <v>14</v>
      </c>
      <c r="AL17" s="133"/>
      <c r="AM17" s="133"/>
      <c r="AN17" s="133"/>
      <c r="AO17" s="133"/>
      <c r="AP17" s="133"/>
      <c r="AQ17" s="133"/>
      <c r="AR17" s="133"/>
      <c r="AS17" s="133"/>
      <c r="AT17" s="133"/>
      <c r="AU17" s="133"/>
      <c r="AV17" s="133"/>
      <c r="AW17" s="133"/>
      <c r="AX17" s="133"/>
      <c r="AY17" s="133"/>
      <c r="AZ17" s="133"/>
      <c r="BA17" s="134"/>
      <c r="BB17" s="24"/>
      <c r="BC17" s="24"/>
    </row>
    <row r="18" spans="1:61" ht="12.75" customHeight="1">
      <c r="A18" s="116"/>
      <c r="B18" s="117"/>
      <c r="C18" s="79" t="s">
        <v>18</v>
      </c>
      <c r="D18" s="79" t="s">
        <v>19</v>
      </c>
      <c r="E18" s="79" t="s">
        <v>19</v>
      </c>
      <c r="F18" s="79" t="s">
        <v>21</v>
      </c>
      <c r="G18" s="79" t="s">
        <v>22</v>
      </c>
      <c r="H18" s="79" t="s">
        <v>23</v>
      </c>
      <c r="I18" s="79" t="s">
        <v>24</v>
      </c>
      <c r="J18" s="79" t="s">
        <v>25</v>
      </c>
      <c r="K18" s="79" t="s">
        <v>26</v>
      </c>
      <c r="L18" s="66" t="s">
        <v>15</v>
      </c>
      <c r="M18" s="66" t="s">
        <v>16</v>
      </c>
      <c r="N18" s="66" t="s">
        <v>17</v>
      </c>
      <c r="O18" s="66" t="s">
        <v>39</v>
      </c>
      <c r="P18" s="66" t="s">
        <v>40</v>
      </c>
      <c r="Q18" s="66" t="s">
        <v>42</v>
      </c>
      <c r="R18" s="66" t="s">
        <v>45</v>
      </c>
      <c r="S18" s="77" t="s">
        <v>46</v>
      </c>
      <c r="T18" s="77" t="s">
        <v>18</v>
      </c>
      <c r="U18" s="77" t="s">
        <v>19</v>
      </c>
      <c r="V18" s="77" t="s">
        <v>19</v>
      </c>
      <c r="W18" s="77" t="s">
        <v>21</v>
      </c>
      <c r="X18" s="77" t="s">
        <v>22</v>
      </c>
      <c r="Y18" s="77" t="s">
        <v>23</v>
      </c>
      <c r="Z18" s="77" t="s">
        <v>24</v>
      </c>
      <c r="AA18" s="77" t="s">
        <v>25</v>
      </c>
      <c r="AB18" s="77" t="s">
        <v>26</v>
      </c>
      <c r="AC18" s="66" t="s">
        <v>15</v>
      </c>
      <c r="AD18" s="66" t="s">
        <v>16</v>
      </c>
      <c r="AE18" s="66" t="s">
        <v>17</v>
      </c>
      <c r="AF18" s="66" t="s">
        <v>39</v>
      </c>
      <c r="AG18" s="66" t="s">
        <v>40</v>
      </c>
      <c r="AH18" s="66" t="s">
        <v>42</v>
      </c>
      <c r="AI18" s="66" t="s">
        <v>45</v>
      </c>
      <c r="AJ18" s="77" t="s">
        <v>46</v>
      </c>
      <c r="AK18" s="77" t="s">
        <v>18</v>
      </c>
      <c r="AL18" s="77" t="s">
        <v>19</v>
      </c>
      <c r="AM18" s="77" t="s">
        <v>19</v>
      </c>
      <c r="AN18" s="77" t="s">
        <v>21</v>
      </c>
      <c r="AO18" s="77" t="s">
        <v>22</v>
      </c>
      <c r="AP18" s="77" t="s">
        <v>23</v>
      </c>
      <c r="AQ18" s="77" t="s">
        <v>24</v>
      </c>
      <c r="AR18" s="77" t="s">
        <v>25</v>
      </c>
      <c r="AS18" s="77" t="s">
        <v>26</v>
      </c>
      <c r="AT18" s="65" t="s">
        <v>15</v>
      </c>
      <c r="AU18" s="65" t="s">
        <v>16</v>
      </c>
      <c r="AV18" s="65" t="s">
        <v>17</v>
      </c>
      <c r="AW18" s="65" t="s">
        <v>39</v>
      </c>
      <c r="AX18" s="65" t="s">
        <v>40</v>
      </c>
      <c r="AY18" s="65" t="s">
        <v>42</v>
      </c>
      <c r="AZ18" s="65" t="s">
        <v>45</v>
      </c>
      <c r="BA18" s="77" t="s">
        <v>46</v>
      </c>
      <c r="BB18" s="24"/>
      <c r="BC18" s="24"/>
      <c r="BD18" s="9"/>
    </row>
    <row r="19" spans="1:61" ht="3" customHeight="1">
      <c r="A19" s="38"/>
      <c r="B19" s="39"/>
      <c r="C19" s="20"/>
      <c r="D19" s="20"/>
      <c r="E19" s="20"/>
      <c r="F19" s="20"/>
      <c r="G19" s="20"/>
      <c r="H19" s="20"/>
      <c r="I19" s="20"/>
      <c r="J19" s="20"/>
      <c r="K19" s="20"/>
      <c r="L19" s="20"/>
      <c r="M19" s="17"/>
      <c r="T19" s="17"/>
      <c r="U19" s="17"/>
      <c r="V19" s="17"/>
      <c r="W19" s="17"/>
      <c r="X19" s="17"/>
      <c r="Y19" s="17"/>
      <c r="Z19" s="17"/>
      <c r="AA19" s="17"/>
      <c r="AB19" s="17"/>
      <c r="AK19" s="27"/>
      <c r="AL19" s="27"/>
      <c r="AM19" s="27"/>
      <c r="AN19" s="27"/>
      <c r="AO19" s="27"/>
      <c r="AP19" s="27"/>
      <c r="AQ19" s="27"/>
      <c r="AR19" s="27"/>
      <c r="AS19" s="27"/>
      <c r="AT19" s="72"/>
      <c r="AU19" s="27"/>
      <c r="AV19" s="27"/>
      <c r="AW19" s="27"/>
      <c r="AX19" s="27"/>
      <c r="AY19" s="27"/>
      <c r="AZ19" s="27"/>
      <c r="BA19" s="71"/>
      <c r="BB19" s="24"/>
      <c r="BC19" s="24"/>
      <c r="BD19" s="6"/>
    </row>
    <row r="20" spans="1:61" ht="10.5" customHeight="1">
      <c r="A20" s="21"/>
      <c r="B20" s="28" t="s">
        <v>3</v>
      </c>
      <c r="C20" s="29">
        <v>10384</v>
      </c>
      <c r="D20" s="29">
        <v>11967</v>
      </c>
      <c r="E20" s="29">
        <v>12288</v>
      </c>
      <c r="F20" s="29">
        <v>10327</v>
      </c>
      <c r="G20" s="29">
        <v>8734</v>
      </c>
      <c r="H20" s="29">
        <v>10391</v>
      </c>
      <c r="I20" s="29">
        <v>10344</v>
      </c>
      <c r="J20" s="29">
        <v>11563</v>
      </c>
      <c r="K20" s="29">
        <v>11630</v>
      </c>
      <c r="L20" s="29">
        <v>10731</v>
      </c>
      <c r="M20" s="29">
        <v>10853</v>
      </c>
      <c r="N20" s="29">
        <v>9584</v>
      </c>
      <c r="O20" s="93">
        <v>11591</v>
      </c>
      <c r="P20" s="93">
        <v>10769.2</v>
      </c>
      <c r="Q20" s="93">
        <v>10411</v>
      </c>
      <c r="R20" s="93">
        <v>11207.1</v>
      </c>
      <c r="S20" s="93">
        <v>10999.9</v>
      </c>
      <c r="T20" s="29">
        <v>40632</v>
      </c>
      <c r="U20" s="29">
        <v>50105</v>
      </c>
      <c r="V20" s="29">
        <v>49748</v>
      </c>
      <c r="W20" s="29">
        <v>44039</v>
      </c>
      <c r="X20" s="29">
        <v>41926</v>
      </c>
      <c r="Y20" s="29">
        <v>45397</v>
      </c>
      <c r="Z20" s="29">
        <v>47757</v>
      </c>
      <c r="AA20" s="29">
        <v>52010</v>
      </c>
      <c r="AB20" s="29">
        <v>48867</v>
      </c>
      <c r="AC20" s="29">
        <v>45365</v>
      </c>
      <c r="AD20" s="29">
        <v>45557</v>
      </c>
      <c r="AE20" s="29">
        <v>37948</v>
      </c>
      <c r="AF20" s="93">
        <v>44302</v>
      </c>
      <c r="AG20" s="93">
        <v>43265</v>
      </c>
      <c r="AH20" s="93">
        <v>42359.5</v>
      </c>
      <c r="AI20" s="93">
        <v>43478.9</v>
      </c>
      <c r="AJ20" s="93">
        <v>42462.8</v>
      </c>
      <c r="AK20" s="29">
        <v>11644</v>
      </c>
      <c r="AL20" s="29">
        <v>11369</v>
      </c>
      <c r="AM20" s="29">
        <v>11683</v>
      </c>
      <c r="AN20" s="29">
        <v>10143</v>
      </c>
      <c r="AO20" s="29">
        <v>11837</v>
      </c>
      <c r="AP20" s="29">
        <v>10666</v>
      </c>
      <c r="AQ20" s="29">
        <v>9670</v>
      </c>
      <c r="AR20" s="29">
        <v>11607</v>
      </c>
      <c r="AS20" s="29">
        <v>10370</v>
      </c>
      <c r="AT20" s="29">
        <v>10772</v>
      </c>
      <c r="AU20" s="29">
        <v>11720</v>
      </c>
      <c r="AV20" s="29">
        <v>8921</v>
      </c>
      <c r="AW20" s="93">
        <v>10602</v>
      </c>
      <c r="AX20" s="93">
        <v>11715.1</v>
      </c>
      <c r="AY20" s="93">
        <v>11312</v>
      </c>
      <c r="AZ20" s="93">
        <v>10683.4</v>
      </c>
      <c r="BA20" s="94">
        <v>11607.3</v>
      </c>
      <c r="BB20" s="24"/>
      <c r="BC20" s="24"/>
      <c r="BD20" s="9"/>
    </row>
    <row r="21" spans="1:61" ht="10.5" customHeight="1">
      <c r="A21" s="21"/>
      <c r="B21" s="28" t="s">
        <v>4</v>
      </c>
      <c r="C21" s="78"/>
      <c r="D21" s="78"/>
      <c r="E21" s="78"/>
      <c r="F21" s="78"/>
      <c r="G21" s="78"/>
      <c r="H21" s="78"/>
      <c r="I21" s="78"/>
      <c r="J21" s="78"/>
      <c r="K21" s="78"/>
      <c r="L21" s="67"/>
      <c r="M21" s="67"/>
      <c r="N21" s="67"/>
      <c r="O21" s="67"/>
      <c r="P21" s="67"/>
      <c r="Q21" s="67"/>
      <c r="R21" s="67"/>
      <c r="S21" s="78"/>
      <c r="T21" s="78"/>
      <c r="U21" s="78"/>
      <c r="V21" s="78"/>
      <c r="W21" s="78"/>
      <c r="X21" s="78"/>
      <c r="Y21" s="78"/>
      <c r="Z21" s="29"/>
      <c r="AA21" s="78"/>
      <c r="AB21" s="78"/>
      <c r="AC21" s="78"/>
      <c r="AD21" s="78"/>
      <c r="AE21" s="78"/>
      <c r="AF21" s="78"/>
      <c r="AG21" s="78"/>
      <c r="AH21" s="78"/>
      <c r="AI21" s="78"/>
      <c r="AJ21" s="78"/>
      <c r="AK21" s="29"/>
      <c r="AL21" s="29"/>
      <c r="AM21" s="29"/>
      <c r="AN21" s="29"/>
      <c r="AO21" s="29"/>
      <c r="AP21" s="29"/>
      <c r="AQ21" s="29"/>
      <c r="AR21" s="29"/>
      <c r="AS21" s="29"/>
      <c r="AT21" s="67"/>
      <c r="AU21" s="67"/>
      <c r="AV21" s="100"/>
      <c r="AW21" s="100"/>
      <c r="AX21" s="100"/>
      <c r="AY21" s="100"/>
      <c r="AZ21" s="100"/>
      <c r="BA21" s="94"/>
      <c r="BB21" s="24"/>
      <c r="BC21" s="24"/>
      <c r="BD21" s="10"/>
    </row>
    <row r="22" spans="1:61" ht="10.5" customHeight="1">
      <c r="A22" s="21"/>
      <c r="B22" s="30" t="s">
        <v>12</v>
      </c>
      <c r="C22" s="29">
        <v>456.4</v>
      </c>
      <c r="D22" s="29">
        <v>710.8</v>
      </c>
      <c r="E22" s="29">
        <v>729.6</v>
      </c>
      <c r="F22" s="29">
        <v>505.96699999999998</v>
      </c>
      <c r="G22" s="29">
        <v>484.9</v>
      </c>
      <c r="H22" s="29">
        <v>499.1</v>
      </c>
      <c r="I22" s="29">
        <v>502.7</v>
      </c>
      <c r="J22" s="29">
        <v>630</v>
      </c>
      <c r="K22" s="29">
        <v>584.29999999999995</v>
      </c>
      <c r="L22" s="29">
        <v>295.3</v>
      </c>
      <c r="M22" s="29">
        <v>398.3</v>
      </c>
      <c r="N22" s="29">
        <v>373.4</v>
      </c>
      <c r="O22" s="93">
        <v>444.7</v>
      </c>
      <c r="P22" s="93">
        <v>287.60000000000002</v>
      </c>
      <c r="Q22" s="93">
        <v>294.3</v>
      </c>
      <c r="R22" s="93">
        <v>391.9</v>
      </c>
      <c r="S22" s="93">
        <v>455.1</v>
      </c>
      <c r="T22" s="29">
        <v>1775.1</v>
      </c>
      <c r="U22" s="29">
        <v>2773.3</v>
      </c>
      <c r="V22" s="29">
        <v>2723.9</v>
      </c>
      <c r="W22" s="29">
        <v>1793.5909999999999</v>
      </c>
      <c r="X22" s="29">
        <v>2103.6</v>
      </c>
      <c r="Y22" s="29">
        <v>2344.9</v>
      </c>
      <c r="Z22" s="29">
        <v>2041.4</v>
      </c>
      <c r="AA22" s="29">
        <v>2604</v>
      </c>
      <c r="AB22" s="29">
        <v>2704.4</v>
      </c>
      <c r="AC22" s="29">
        <v>1158</v>
      </c>
      <c r="AD22" s="29">
        <v>1601.7</v>
      </c>
      <c r="AE22" s="29">
        <v>1431.7</v>
      </c>
      <c r="AF22" s="93">
        <v>1475.4</v>
      </c>
      <c r="AG22" s="93">
        <v>1103.9000000000001</v>
      </c>
      <c r="AH22" s="93">
        <v>1195.5999999999999</v>
      </c>
      <c r="AI22" s="93">
        <v>2076</v>
      </c>
      <c r="AJ22" s="93">
        <v>2103.9</v>
      </c>
      <c r="AK22" s="81" t="s">
        <v>27</v>
      </c>
      <c r="AL22" s="81" t="s">
        <v>27</v>
      </c>
      <c r="AM22" s="81" t="s">
        <v>27</v>
      </c>
      <c r="AN22" s="81" t="s">
        <v>27</v>
      </c>
      <c r="AO22" s="81" t="s">
        <v>27</v>
      </c>
      <c r="AP22" s="81" t="s">
        <v>27</v>
      </c>
      <c r="AQ22" s="81" t="s">
        <v>27</v>
      </c>
      <c r="AR22" s="81" t="s">
        <v>27</v>
      </c>
      <c r="AS22" s="81" t="s">
        <v>27</v>
      </c>
      <c r="AT22" s="81" t="s">
        <v>27</v>
      </c>
      <c r="AU22" s="81" t="s">
        <v>27</v>
      </c>
      <c r="AV22" s="81" t="s">
        <v>27</v>
      </c>
      <c r="AW22" s="81" t="s">
        <v>27</v>
      </c>
      <c r="AX22" s="29" t="s">
        <v>41</v>
      </c>
      <c r="AY22" s="29" t="s">
        <v>41</v>
      </c>
      <c r="AZ22" s="29" t="s">
        <v>41</v>
      </c>
      <c r="BA22" s="105" t="s">
        <v>41</v>
      </c>
      <c r="BB22" s="24"/>
      <c r="BC22" s="25"/>
      <c r="BD22" s="10"/>
    </row>
    <row r="23" spans="1:61" ht="10.5" customHeight="1">
      <c r="A23" s="21"/>
      <c r="B23" s="28" t="s">
        <v>5</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29"/>
      <c r="AL23" s="29"/>
      <c r="AM23" s="29"/>
      <c r="AN23" s="29"/>
      <c r="AO23" s="29"/>
      <c r="AP23" s="29"/>
      <c r="AQ23" s="29"/>
      <c r="AR23" s="29"/>
      <c r="AS23" s="29"/>
      <c r="AT23" s="101"/>
      <c r="AU23" s="101"/>
      <c r="AV23" s="102"/>
      <c r="AW23" s="102"/>
      <c r="AX23" s="102"/>
      <c r="AY23" s="102"/>
      <c r="AZ23" s="102"/>
      <c r="BA23" s="94"/>
      <c r="BB23" s="24"/>
      <c r="BC23" s="24"/>
      <c r="BD23" s="11"/>
    </row>
    <row r="24" spans="1:61" ht="10.5" customHeight="1">
      <c r="A24" s="21"/>
      <c r="B24" s="28" t="s">
        <v>6</v>
      </c>
      <c r="C24" s="69">
        <v>4.4000000000000004</v>
      </c>
      <c r="D24" s="69">
        <v>5.9</v>
      </c>
      <c r="E24" s="69">
        <v>5.9</v>
      </c>
      <c r="F24" s="69">
        <v>4.9000000000000004</v>
      </c>
      <c r="G24" s="69">
        <v>5.6</v>
      </c>
      <c r="H24" s="69">
        <v>4.8</v>
      </c>
      <c r="I24" s="69">
        <v>4.9000000000000004</v>
      </c>
      <c r="J24" s="69">
        <v>6</v>
      </c>
      <c r="K24" s="69">
        <v>5</v>
      </c>
      <c r="L24" s="69">
        <v>2.8</v>
      </c>
      <c r="M24" s="69">
        <v>3.7</v>
      </c>
      <c r="N24" s="69">
        <v>3.9</v>
      </c>
      <c r="O24" s="95">
        <v>3.8</v>
      </c>
      <c r="P24" s="95">
        <v>2.7</v>
      </c>
      <c r="Q24" s="95">
        <v>3</v>
      </c>
      <c r="R24" s="95">
        <v>3</v>
      </c>
      <c r="S24" s="95">
        <v>4.0999999999999996</v>
      </c>
      <c r="T24" s="69">
        <v>4.3687241582988774</v>
      </c>
      <c r="U24" s="69">
        <v>5.5349765492465828</v>
      </c>
      <c r="V24" s="69">
        <v>5.4753959958189276</v>
      </c>
      <c r="W24" s="69">
        <v>4.0727332591566565</v>
      </c>
      <c r="X24" s="69">
        <v>5.017411630014788</v>
      </c>
      <c r="Y24" s="69">
        <v>5.1653192942264914</v>
      </c>
      <c r="Z24" s="69">
        <v>4.2745566095022722</v>
      </c>
      <c r="AA24" s="69">
        <v>5.0067294751009417</v>
      </c>
      <c r="AB24" s="69">
        <v>5.5342050872777131</v>
      </c>
      <c r="AC24" s="69">
        <v>2.5526286800000002</v>
      </c>
      <c r="AD24" s="69">
        <v>3.5158153521961499</v>
      </c>
      <c r="AE24" s="69">
        <v>3.7727943501633816</v>
      </c>
      <c r="AF24" s="95">
        <v>3.3303236874181756</v>
      </c>
      <c r="AG24" s="95">
        <v>2.5514850340922228</v>
      </c>
      <c r="AH24" s="95">
        <v>3</v>
      </c>
      <c r="AI24" s="95">
        <v>5</v>
      </c>
      <c r="AJ24" s="95">
        <v>5</v>
      </c>
      <c r="AK24" s="81" t="s">
        <v>27</v>
      </c>
      <c r="AL24" s="81" t="s">
        <v>27</v>
      </c>
      <c r="AM24" s="81" t="s">
        <v>27</v>
      </c>
      <c r="AN24" s="81" t="s">
        <v>27</v>
      </c>
      <c r="AO24" s="81" t="s">
        <v>27</v>
      </c>
      <c r="AP24" s="81" t="s">
        <v>27</v>
      </c>
      <c r="AQ24" s="81" t="s">
        <v>27</v>
      </c>
      <c r="AR24" s="81" t="s">
        <v>27</v>
      </c>
      <c r="AS24" s="81" t="s">
        <v>27</v>
      </c>
      <c r="AT24" s="81" t="s">
        <v>27</v>
      </c>
      <c r="AU24" s="81" t="s">
        <v>27</v>
      </c>
      <c r="AV24" s="81" t="s">
        <v>27</v>
      </c>
      <c r="AW24" s="81" t="s">
        <v>27</v>
      </c>
      <c r="AX24" s="29" t="s">
        <v>41</v>
      </c>
      <c r="AY24" s="29" t="s">
        <v>41</v>
      </c>
      <c r="AZ24" s="29" t="s">
        <v>41</v>
      </c>
      <c r="BA24" s="105" t="s">
        <v>41</v>
      </c>
      <c r="BB24" s="24"/>
      <c r="BC24" s="43"/>
      <c r="BD24" s="10"/>
      <c r="BE24" s="19"/>
      <c r="BH24" s="19"/>
      <c r="BI24" s="19"/>
    </row>
    <row r="25" spans="1:61" ht="10.5" customHeight="1">
      <c r="A25" s="21"/>
      <c r="B25" s="30" t="s">
        <v>9</v>
      </c>
      <c r="C25" s="29">
        <v>2987.6</v>
      </c>
      <c r="D25" s="29">
        <v>4475.3</v>
      </c>
      <c r="E25" s="29">
        <v>4166.3</v>
      </c>
      <c r="F25" s="29">
        <v>3076</v>
      </c>
      <c r="G25" s="29">
        <v>2906.5</v>
      </c>
      <c r="H25" s="29">
        <v>2867.8</v>
      </c>
      <c r="I25" s="29">
        <v>3058.7</v>
      </c>
      <c r="J25" s="29">
        <v>3873.8</v>
      </c>
      <c r="K25" s="29">
        <v>3652.3</v>
      </c>
      <c r="L25" s="29">
        <v>3330.7</v>
      </c>
      <c r="M25" s="29">
        <v>3027.8</v>
      </c>
      <c r="N25" s="29">
        <v>2599.6999999999998</v>
      </c>
      <c r="O25" s="93">
        <v>3162.7</v>
      </c>
      <c r="P25" s="93">
        <v>2876.7</v>
      </c>
      <c r="Q25" s="93">
        <v>2629.5</v>
      </c>
      <c r="R25" s="93">
        <v>3289.9</v>
      </c>
      <c r="S25" s="93">
        <v>3342</v>
      </c>
      <c r="T25" s="29">
        <v>12828.8</v>
      </c>
      <c r="U25" s="29">
        <v>19517.2</v>
      </c>
      <c r="V25" s="29">
        <v>18634.099999999999</v>
      </c>
      <c r="W25" s="29">
        <v>13137.8</v>
      </c>
      <c r="X25" s="29">
        <v>14070.4</v>
      </c>
      <c r="Y25" s="29">
        <v>13287</v>
      </c>
      <c r="Z25" s="29">
        <v>15648</v>
      </c>
      <c r="AA25" s="29">
        <v>17516.099999999999</v>
      </c>
      <c r="AB25" s="29">
        <v>17784.2</v>
      </c>
      <c r="AC25" s="29">
        <v>14754.7</v>
      </c>
      <c r="AD25" s="29">
        <v>15000.1</v>
      </c>
      <c r="AE25" s="29">
        <v>12107.6</v>
      </c>
      <c r="AF25" s="93">
        <v>14028</v>
      </c>
      <c r="AG25" s="93">
        <v>12276.9</v>
      </c>
      <c r="AH25" s="93">
        <v>11166.2</v>
      </c>
      <c r="AI25" s="93">
        <v>14062.5</v>
      </c>
      <c r="AJ25" s="93">
        <v>14568.1</v>
      </c>
      <c r="AK25" s="29">
        <v>3077.5</v>
      </c>
      <c r="AL25" s="29">
        <v>3250.5</v>
      </c>
      <c r="AM25" s="29">
        <v>3461.8</v>
      </c>
      <c r="AN25" s="29">
        <v>2844.8</v>
      </c>
      <c r="AO25" s="29">
        <v>3732.9</v>
      </c>
      <c r="AP25" s="29">
        <v>3234.3</v>
      </c>
      <c r="AQ25" s="29">
        <v>3338.9</v>
      </c>
      <c r="AR25" s="29">
        <v>4223</v>
      </c>
      <c r="AS25" s="29">
        <v>3496.9</v>
      </c>
      <c r="AT25" s="29">
        <v>3633.4</v>
      </c>
      <c r="AU25" s="29">
        <v>4229</v>
      </c>
      <c r="AV25" s="29">
        <v>2728.1</v>
      </c>
      <c r="AW25" s="93">
        <v>3738.2</v>
      </c>
      <c r="AX25" s="93">
        <v>4021.7</v>
      </c>
      <c r="AY25" s="93">
        <v>3553.4</v>
      </c>
      <c r="AZ25" s="93">
        <v>4027.4</v>
      </c>
      <c r="BA25" s="94">
        <v>3711.5</v>
      </c>
      <c r="BB25" s="42"/>
      <c r="BC25" s="63"/>
      <c r="BD25" s="64"/>
      <c r="BE25" s="9"/>
      <c r="BF25" s="9"/>
      <c r="BG25" s="12"/>
      <c r="BH25" s="12"/>
      <c r="BI25" s="19"/>
    </row>
    <row r="26" spans="1:61" ht="10.5" customHeight="1">
      <c r="A26" s="21"/>
      <c r="B26" s="28" t="s">
        <v>5</v>
      </c>
      <c r="C26" s="78"/>
      <c r="D26" s="78"/>
      <c r="E26" s="78"/>
      <c r="F26" s="78"/>
      <c r="G26" s="78"/>
      <c r="H26" s="78"/>
      <c r="I26" s="78"/>
      <c r="J26" s="78"/>
      <c r="K26" s="78"/>
      <c r="L26" s="67"/>
      <c r="M26" s="67"/>
      <c r="N26" s="67"/>
      <c r="O26" s="67"/>
      <c r="P26" s="67"/>
      <c r="Q26" s="67"/>
      <c r="R26" s="67"/>
      <c r="S26" s="78"/>
      <c r="T26" s="33"/>
      <c r="U26" s="78"/>
      <c r="V26" s="78"/>
      <c r="W26" s="78"/>
      <c r="X26" s="78"/>
      <c r="Y26" s="78"/>
      <c r="Z26" s="78"/>
      <c r="AA26" s="78"/>
      <c r="AB26" s="78"/>
      <c r="AC26" s="67"/>
      <c r="AD26" s="67"/>
      <c r="AE26" s="67"/>
      <c r="AF26" s="67"/>
      <c r="AG26" s="67"/>
      <c r="AH26" s="67"/>
      <c r="AI26" s="67"/>
      <c r="AJ26" s="78"/>
      <c r="AK26" s="80"/>
      <c r="AL26" s="80"/>
      <c r="AM26" s="80"/>
      <c r="AN26" s="80"/>
      <c r="AO26" s="80"/>
      <c r="AP26" s="80"/>
      <c r="AQ26" s="80"/>
      <c r="AR26" s="80"/>
      <c r="AS26" s="80"/>
      <c r="AT26" s="78"/>
      <c r="AU26" s="78"/>
      <c r="AV26" s="80"/>
      <c r="AW26" s="80"/>
      <c r="AX26" s="80"/>
      <c r="AY26" s="80"/>
      <c r="AZ26" s="80"/>
      <c r="BA26" s="99"/>
      <c r="BB26" s="24"/>
      <c r="BC26" s="63"/>
      <c r="BD26" s="46"/>
      <c r="BE26" s="10"/>
      <c r="BF26" s="10"/>
      <c r="BG26" s="8"/>
      <c r="BH26" s="8"/>
      <c r="BI26" s="19"/>
    </row>
    <row r="27" spans="1:61" ht="10.5" customHeight="1">
      <c r="A27" s="21"/>
      <c r="B27" s="28" t="s">
        <v>7</v>
      </c>
      <c r="C27" s="33">
        <v>28.8</v>
      </c>
      <c r="D27" s="33">
        <v>37.4</v>
      </c>
      <c r="E27" s="33">
        <v>33.9</v>
      </c>
      <c r="F27" s="33">
        <v>29.8</v>
      </c>
      <c r="G27" s="33">
        <v>33.299999999999997</v>
      </c>
      <c r="H27" s="33">
        <v>27.6</v>
      </c>
      <c r="I27" s="33">
        <v>29.6</v>
      </c>
      <c r="J27" s="33">
        <v>34</v>
      </c>
      <c r="K27" s="33">
        <v>31.4</v>
      </c>
      <c r="L27" s="33">
        <v>31.1</v>
      </c>
      <c r="M27" s="33">
        <v>27.9</v>
      </c>
      <c r="N27" s="33">
        <v>27.1</v>
      </c>
      <c r="O27" s="95">
        <v>27.3</v>
      </c>
      <c r="P27" s="95">
        <v>26.7</v>
      </c>
      <c r="Q27" s="95">
        <v>25.3</v>
      </c>
      <c r="R27" s="95">
        <v>29.4</v>
      </c>
      <c r="S27" s="95">
        <v>30.4</v>
      </c>
      <c r="T27" s="33">
        <v>31.573636499999999</v>
      </c>
      <c r="U27" s="33">
        <v>39</v>
      </c>
      <c r="V27" s="33">
        <v>37.5</v>
      </c>
      <c r="W27" s="33">
        <v>29.9</v>
      </c>
      <c r="X27" s="33">
        <v>33.6</v>
      </c>
      <c r="Y27" s="33">
        <v>29.3</v>
      </c>
      <c r="Z27" s="33">
        <v>32.799999999999997</v>
      </c>
      <c r="AA27" s="33">
        <v>34</v>
      </c>
      <c r="AB27" s="33">
        <v>36.4</v>
      </c>
      <c r="AC27" s="33">
        <v>32.5</v>
      </c>
      <c r="AD27" s="33">
        <v>32.9</v>
      </c>
      <c r="AE27" s="33">
        <v>31.9</v>
      </c>
      <c r="AF27" s="95">
        <v>31.7</v>
      </c>
      <c r="AG27" s="95">
        <v>28.4</v>
      </c>
      <c r="AH27" s="95">
        <v>26.4</v>
      </c>
      <c r="AI27" s="95">
        <v>32.4</v>
      </c>
      <c r="AJ27" s="95">
        <v>34.299999999999997</v>
      </c>
      <c r="AK27" s="33">
        <v>26.4</v>
      </c>
      <c r="AL27" s="33">
        <v>28.6</v>
      </c>
      <c r="AM27" s="33">
        <v>29.6</v>
      </c>
      <c r="AN27" s="33">
        <v>28.1</v>
      </c>
      <c r="AO27" s="33">
        <v>31.5</v>
      </c>
      <c r="AP27" s="33">
        <v>30.3</v>
      </c>
      <c r="AQ27" s="33">
        <v>34.5</v>
      </c>
      <c r="AR27" s="33">
        <v>36</v>
      </c>
      <c r="AS27" s="33">
        <v>33.700000000000003</v>
      </c>
      <c r="AT27" s="33">
        <v>33.700000000000003</v>
      </c>
      <c r="AU27" s="33">
        <v>36.1</v>
      </c>
      <c r="AV27" s="33">
        <v>30.6</v>
      </c>
      <c r="AW27" s="95">
        <v>35.299999999999997</v>
      </c>
      <c r="AX27" s="95">
        <v>34.299999999999997</v>
      </c>
      <c r="AY27" s="95">
        <v>31.4</v>
      </c>
      <c r="AZ27" s="95">
        <v>37.700000000000003</v>
      </c>
      <c r="BA27" s="96">
        <v>32</v>
      </c>
      <c r="BB27" s="24"/>
      <c r="BC27" s="63"/>
      <c r="BD27" s="46"/>
      <c r="BE27" s="10"/>
      <c r="BF27" s="10"/>
      <c r="BG27" s="8"/>
      <c r="BH27" s="8"/>
      <c r="BI27" s="19"/>
    </row>
    <row r="28" spans="1:61" ht="3" customHeight="1">
      <c r="A28" s="7"/>
      <c r="B28" s="18"/>
      <c r="C28" s="18"/>
      <c r="D28" s="18"/>
      <c r="E28" s="18"/>
      <c r="F28" s="18"/>
      <c r="G28" s="18"/>
      <c r="H28" s="18"/>
      <c r="I28" s="18"/>
      <c r="J28" s="18"/>
      <c r="K28" s="18"/>
      <c r="L28" s="22"/>
      <c r="M28" s="22"/>
      <c r="N28" s="22"/>
      <c r="O28" s="22"/>
      <c r="P28" s="22"/>
      <c r="Q28" s="22"/>
      <c r="R28" s="22"/>
      <c r="S28" s="22"/>
      <c r="T28" s="22"/>
      <c r="U28" s="22"/>
      <c r="V28" s="22"/>
      <c r="W28" s="22"/>
      <c r="X28" s="22"/>
      <c r="Y28" s="22"/>
      <c r="Z28" s="22"/>
      <c r="AA28" s="22"/>
      <c r="AB28" s="22"/>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1"/>
      <c r="BB28" s="24"/>
      <c r="BC28" s="63"/>
      <c r="BD28" s="46"/>
      <c r="BE28" s="11"/>
      <c r="BF28" s="11"/>
      <c r="BG28" s="13"/>
      <c r="BH28" s="13"/>
      <c r="BI28" s="19"/>
    </row>
    <row r="29" spans="1:61" ht="9.7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27"/>
      <c r="BD29" s="46"/>
      <c r="BE29" s="10"/>
      <c r="BF29" s="10"/>
      <c r="BG29" s="10"/>
      <c r="BH29" s="10"/>
      <c r="BI29" s="19"/>
    </row>
    <row r="30" spans="1:61" ht="9.75" customHeight="1">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27"/>
      <c r="BD30" s="46"/>
      <c r="BE30" s="11"/>
      <c r="BF30" s="11"/>
      <c r="BG30" s="13"/>
      <c r="BH30" s="13"/>
      <c r="BI30" s="19"/>
    </row>
    <row r="31" spans="1:61" ht="10.5" customHeight="1">
      <c r="A31" s="14"/>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B31" s="15"/>
      <c r="BC31" s="32"/>
      <c r="BD31" s="45"/>
      <c r="BE31" s="19"/>
      <c r="BH31" s="19"/>
      <c r="BI31" s="19"/>
    </row>
    <row r="32" spans="1:61" ht="12.75" customHeight="1">
      <c r="A32" s="4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73" t="s">
        <v>47</v>
      </c>
      <c r="BB32" s="46"/>
      <c r="BC32" s="45"/>
      <c r="BD32" s="45"/>
      <c r="BE32" s="45"/>
      <c r="BF32" s="45"/>
    </row>
    <row r="33" spans="1:58">
      <c r="A33" s="47" t="s">
        <v>28</v>
      </c>
    </row>
    <row r="34" spans="1:58">
      <c r="A34" s="47" t="s">
        <v>29</v>
      </c>
    </row>
    <row r="35" spans="1:58" ht="12.75">
      <c r="A35" s="45"/>
      <c r="B35" s="49"/>
      <c r="C35" s="49"/>
      <c r="D35" s="49"/>
      <c r="E35" s="49"/>
      <c r="F35" s="49"/>
      <c r="G35" s="49"/>
      <c r="H35" s="49"/>
      <c r="I35" s="49"/>
      <c r="J35" s="49"/>
      <c r="K35" s="49"/>
      <c r="L35" s="49"/>
      <c r="M35" s="49"/>
      <c r="N35" s="76"/>
      <c r="O35" s="90"/>
      <c r="P35" s="92"/>
      <c r="Q35" s="103"/>
      <c r="R35" s="104"/>
      <c r="S35" s="49"/>
      <c r="T35" s="49"/>
      <c r="U35" s="49"/>
      <c r="V35" s="49"/>
      <c r="W35" s="49"/>
      <c r="X35" s="49"/>
      <c r="Y35" s="49"/>
      <c r="Z35" s="49"/>
      <c r="AA35" s="49"/>
      <c r="AB35" s="49"/>
      <c r="AC35" s="49"/>
      <c r="AD35" s="49"/>
      <c r="AE35" s="76"/>
      <c r="AF35" s="90"/>
      <c r="AG35" s="92"/>
      <c r="AH35" s="103"/>
      <c r="AI35" s="104"/>
      <c r="AJ35" s="49"/>
      <c r="AK35" s="49"/>
      <c r="AL35" s="49"/>
      <c r="AM35" s="49"/>
      <c r="AN35" s="49"/>
      <c r="AO35" s="49"/>
      <c r="AP35" s="49"/>
      <c r="AQ35" s="49"/>
      <c r="AR35" s="49"/>
      <c r="AS35" s="49"/>
      <c r="AT35" s="49"/>
      <c r="AU35" s="49"/>
      <c r="AV35" s="76"/>
      <c r="AW35" s="90"/>
      <c r="AX35" s="92"/>
      <c r="AY35" s="103"/>
      <c r="AZ35" s="104"/>
      <c r="BA35" s="49"/>
      <c r="BB35" s="49"/>
      <c r="BC35" s="49"/>
      <c r="BD35" s="45"/>
      <c r="BE35" s="45"/>
      <c r="BF35" s="45"/>
    </row>
    <row r="36" spans="1:58" ht="12.75">
      <c r="A36" s="45"/>
      <c r="B36" s="48"/>
      <c r="C36" s="48"/>
      <c r="D36" s="48"/>
      <c r="E36" s="48"/>
      <c r="F36" s="48"/>
      <c r="G36" s="48"/>
      <c r="H36" s="48"/>
      <c r="I36" s="48"/>
      <c r="J36" s="48"/>
      <c r="K36" s="48"/>
      <c r="L36" s="49"/>
      <c r="M36" s="49"/>
      <c r="N36" s="76"/>
      <c r="O36" s="91"/>
      <c r="P36" s="92"/>
      <c r="Q36" s="103"/>
      <c r="R36" s="104"/>
      <c r="S36" s="91"/>
      <c r="T36" s="91"/>
      <c r="U36" s="91"/>
      <c r="V36" s="91"/>
      <c r="W36" s="91"/>
      <c r="X36" s="91"/>
      <c r="Y36" s="91"/>
      <c r="Z36" s="91"/>
      <c r="AA36" s="91"/>
      <c r="AB36" s="91"/>
      <c r="AC36" s="91"/>
      <c r="AD36" s="91"/>
      <c r="AE36" s="91"/>
      <c r="AF36" s="91"/>
      <c r="AG36" s="92"/>
      <c r="AH36" s="103"/>
      <c r="AI36" s="48"/>
      <c r="AJ36" s="48"/>
      <c r="AK36" s="49"/>
      <c r="AL36" s="49"/>
      <c r="AM36" s="49"/>
      <c r="AN36" s="49"/>
      <c r="AO36" s="49"/>
      <c r="AP36" s="49"/>
      <c r="AQ36" s="49"/>
      <c r="AR36" s="49"/>
      <c r="AS36" s="49"/>
      <c r="AT36" s="49"/>
      <c r="AU36" s="49"/>
      <c r="AV36" s="76"/>
      <c r="AW36" s="90"/>
      <c r="AX36" s="92"/>
      <c r="AY36" s="103"/>
      <c r="AZ36" s="104"/>
      <c r="BA36" s="49"/>
      <c r="BB36" s="49"/>
      <c r="BC36" s="49"/>
      <c r="BD36" s="45"/>
      <c r="BE36" s="45"/>
      <c r="BF36" s="45"/>
    </row>
    <row r="37" spans="1:58" ht="12.75">
      <c r="A37" s="45"/>
      <c r="B37" s="48"/>
      <c r="C37" s="48"/>
      <c r="D37" s="48"/>
      <c r="E37" s="48"/>
      <c r="F37" s="48"/>
      <c r="G37" s="48"/>
      <c r="H37" s="48"/>
      <c r="I37" s="48"/>
      <c r="J37" s="48"/>
      <c r="K37" s="48"/>
      <c r="L37" s="49"/>
      <c r="M37" s="49"/>
      <c r="N37" s="76"/>
      <c r="O37" s="90"/>
      <c r="P37" s="92"/>
      <c r="Q37" s="103"/>
      <c r="R37" s="104"/>
      <c r="S37" s="49"/>
      <c r="T37" s="49"/>
      <c r="U37" s="49"/>
      <c r="V37" s="49"/>
      <c r="W37" s="49"/>
      <c r="X37" s="49"/>
      <c r="Y37" s="49"/>
      <c r="Z37" s="49"/>
      <c r="AA37" s="49"/>
      <c r="AB37" s="49"/>
      <c r="AC37" s="49"/>
      <c r="AD37" s="49"/>
      <c r="AE37" s="76"/>
      <c r="AF37" s="90"/>
      <c r="AG37" s="92"/>
      <c r="AH37" s="103"/>
      <c r="AI37" s="104"/>
      <c r="AJ37" s="49"/>
      <c r="AK37" s="49"/>
      <c r="AL37" s="49"/>
      <c r="AM37" s="49"/>
      <c r="AN37" s="49"/>
      <c r="AO37" s="49"/>
      <c r="AP37" s="49"/>
      <c r="AQ37" s="49"/>
      <c r="AR37" s="49"/>
      <c r="AS37" s="49"/>
      <c r="AT37" s="49"/>
      <c r="AU37" s="49"/>
      <c r="AV37" s="76"/>
      <c r="AW37" s="90"/>
      <c r="AX37" s="92"/>
      <c r="AY37" s="103"/>
      <c r="AZ37" s="104"/>
      <c r="BA37" s="49"/>
      <c r="BB37" s="49"/>
      <c r="BC37" s="49"/>
      <c r="BD37" s="45"/>
      <c r="BE37" s="45"/>
      <c r="BF37" s="45"/>
    </row>
    <row r="38" spans="1:58" ht="12.75">
      <c r="A38" s="45"/>
      <c r="B38" s="48"/>
      <c r="C38" s="48">
        <f t="shared" ref="C38:Q38" si="0">100/AL20*AL25</f>
        <v>28.590905092796199</v>
      </c>
      <c r="D38" s="48">
        <f t="shared" si="0"/>
        <v>29.631087905503726</v>
      </c>
      <c r="E38" s="48">
        <f t="shared" si="0"/>
        <v>28.046928916494135</v>
      </c>
      <c r="F38" s="48">
        <f t="shared" si="0"/>
        <v>31.535862127228182</v>
      </c>
      <c r="G38" s="48">
        <f t="shared" si="0"/>
        <v>30.32345771610726</v>
      </c>
      <c r="H38" s="48">
        <f t="shared" si="0"/>
        <v>34.528438469493281</v>
      </c>
      <c r="I38" s="48">
        <f t="shared" si="0"/>
        <v>36.383217024209529</v>
      </c>
      <c r="J38" s="48">
        <f t="shared" si="0"/>
        <v>33.721311475409834</v>
      </c>
      <c r="K38" s="48">
        <f t="shared" si="0"/>
        <v>33.730040846639433</v>
      </c>
      <c r="L38" s="48">
        <f t="shared" si="0"/>
        <v>36.083617747440272</v>
      </c>
      <c r="M38" s="48">
        <f t="shared" si="0"/>
        <v>30.580652393229457</v>
      </c>
      <c r="N38" s="48">
        <f t="shared" si="0"/>
        <v>35.259385021694023</v>
      </c>
      <c r="O38" s="48">
        <f t="shared" si="0"/>
        <v>34.329199067869673</v>
      </c>
      <c r="P38" s="48">
        <f t="shared" si="0"/>
        <v>31.412659123055164</v>
      </c>
      <c r="Q38" s="48">
        <f t="shared" si="0"/>
        <v>37.697736675590171</v>
      </c>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5"/>
      <c r="BE38" s="45"/>
      <c r="BF38" s="45"/>
    </row>
    <row r="39" spans="1:58" ht="12.75">
      <c r="A39" s="45"/>
      <c r="B39" s="48"/>
      <c r="C39" s="48"/>
      <c r="D39" s="48"/>
      <c r="E39" s="48"/>
      <c r="F39" s="48"/>
      <c r="G39" s="48"/>
      <c r="H39" s="48"/>
      <c r="I39" s="48"/>
      <c r="J39" s="48"/>
      <c r="K39" s="48"/>
      <c r="L39" s="50"/>
      <c r="M39" s="50"/>
      <c r="N39" s="50"/>
      <c r="O39" s="50"/>
      <c r="P39" s="50"/>
      <c r="Q39" s="50"/>
      <c r="R39" s="50"/>
      <c r="S39" s="50"/>
      <c r="T39" s="50"/>
      <c r="U39" s="50"/>
      <c r="V39" s="50"/>
      <c r="W39" s="50"/>
      <c r="X39" s="50"/>
      <c r="Y39" s="50"/>
      <c r="Z39" s="50"/>
      <c r="AA39" s="50"/>
      <c r="AB39" s="50"/>
      <c r="AC39" s="51"/>
      <c r="AD39" s="51"/>
      <c r="AE39" s="51"/>
      <c r="AF39" s="51"/>
      <c r="AG39" s="51"/>
      <c r="AH39" s="51"/>
      <c r="AI39" s="51"/>
      <c r="AJ39" s="51"/>
      <c r="AK39" s="51"/>
      <c r="AL39" s="51"/>
      <c r="AM39" s="51"/>
      <c r="AN39" s="51"/>
      <c r="AO39" s="51"/>
      <c r="AP39" s="51"/>
      <c r="AQ39" s="51"/>
      <c r="AR39" s="51"/>
      <c r="AS39" s="51"/>
      <c r="AT39" s="52"/>
      <c r="AU39" s="52"/>
      <c r="AV39" s="52"/>
      <c r="AW39" s="52"/>
      <c r="AX39" s="52"/>
      <c r="AY39" s="52"/>
      <c r="AZ39" s="52"/>
      <c r="BA39" s="53"/>
      <c r="BB39" s="50"/>
      <c r="BC39" s="54"/>
      <c r="BD39" s="45"/>
      <c r="BE39" s="45"/>
      <c r="BF39" s="45"/>
    </row>
    <row r="40" spans="1:58" ht="12.75">
      <c r="A40" s="45"/>
      <c r="B40" s="48"/>
      <c r="C40" s="48"/>
      <c r="D40" s="48"/>
      <c r="E40" s="48"/>
      <c r="F40" s="48"/>
      <c r="G40" s="48"/>
      <c r="H40" s="48"/>
      <c r="I40" s="48"/>
      <c r="J40" s="48"/>
      <c r="K40" s="48"/>
      <c r="L40" s="50"/>
      <c r="M40" s="50"/>
      <c r="N40" s="50"/>
      <c r="O40" s="50"/>
      <c r="P40" s="50"/>
      <c r="Q40" s="50"/>
      <c r="R40" s="50"/>
      <c r="S40" s="50"/>
      <c r="T40" s="50"/>
      <c r="U40" s="50"/>
      <c r="V40" s="50"/>
      <c r="W40" s="50"/>
      <c r="X40" s="50"/>
      <c r="Y40" s="50"/>
      <c r="Z40" s="50"/>
      <c r="AA40" s="50"/>
      <c r="AB40" s="50"/>
      <c r="AC40" s="27"/>
      <c r="AD40" s="27"/>
      <c r="AE40" s="27"/>
      <c r="AF40" s="27"/>
      <c r="AG40" s="27"/>
      <c r="AH40" s="27"/>
      <c r="AI40" s="27"/>
      <c r="AJ40" s="50"/>
      <c r="AK40" s="50"/>
      <c r="AL40" s="50"/>
      <c r="AM40" s="50"/>
      <c r="AN40" s="50"/>
      <c r="AO40" s="50"/>
      <c r="AP40" s="50"/>
      <c r="AQ40" s="50"/>
      <c r="AR40" s="50"/>
      <c r="AS40" s="50"/>
      <c r="AT40" s="52"/>
      <c r="AU40" s="52"/>
      <c r="AV40" s="52"/>
      <c r="AW40" s="52"/>
      <c r="AX40" s="52"/>
      <c r="AY40" s="52"/>
      <c r="AZ40" s="52"/>
      <c r="BA40" s="53"/>
      <c r="BB40" s="50"/>
      <c r="BC40" s="54"/>
      <c r="BD40" s="45"/>
      <c r="BE40" s="45"/>
      <c r="BF40" s="45"/>
    </row>
    <row r="41" spans="1:58" ht="12.75">
      <c r="A41" s="45"/>
      <c r="B41" s="48"/>
      <c r="C41" s="48"/>
      <c r="D41" s="48"/>
      <c r="E41" s="48"/>
      <c r="F41" s="48"/>
      <c r="G41" s="48"/>
      <c r="H41" s="48"/>
      <c r="I41" s="48"/>
      <c r="J41" s="48"/>
      <c r="K41" s="48"/>
      <c r="L41" s="50"/>
      <c r="M41" s="50"/>
      <c r="N41" s="50"/>
      <c r="O41" s="50"/>
      <c r="P41" s="50"/>
      <c r="Q41" s="50"/>
      <c r="R41" s="50"/>
      <c r="S41" s="50"/>
      <c r="T41" s="50"/>
      <c r="U41" s="50"/>
      <c r="V41" s="50"/>
      <c r="W41" s="50"/>
      <c r="X41" s="50"/>
      <c r="Y41" s="50"/>
      <c r="Z41" s="50"/>
      <c r="AA41" s="50"/>
      <c r="AB41" s="50"/>
      <c r="AC41" s="26"/>
      <c r="AD41" s="26"/>
      <c r="AE41" s="26"/>
      <c r="AF41" s="26"/>
      <c r="AG41" s="26"/>
      <c r="AH41" s="26"/>
      <c r="AI41" s="26"/>
      <c r="AJ41" s="50"/>
      <c r="AK41" s="50"/>
      <c r="AL41" s="50"/>
      <c r="AM41" s="50"/>
      <c r="AN41" s="50"/>
      <c r="AO41" s="50"/>
      <c r="AP41" s="50"/>
      <c r="AQ41" s="50"/>
      <c r="AR41" s="50"/>
      <c r="AS41" s="50"/>
      <c r="AT41" s="52"/>
      <c r="AU41" s="52"/>
      <c r="AV41" s="52"/>
      <c r="AW41" s="52"/>
      <c r="AX41" s="52"/>
      <c r="AY41" s="52"/>
      <c r="AZ41" s="52"/>
      <c r="BA41" s="53"/>
      <c r="BB41" s="50"/>
      <c r="BC41" s="54"/>
      <c r="BD41" s="45"/>
      <c r="BE41" s="45"/>
      <c r="BF41" s="45"/>
    </row>
    <row r="42" spans="1:58" ht="12.75">
      <c r="A42" s="45"/>
      <c r="B42" s="48"/>
      <c r="C42" s="48"/>
      <c r="D42" s="48"/>
      <c r="E42" s="48"/>
      <c r="F42" s="48"/>
      <c r="G42" s="48"/>
      <c r="H42" s="48"/>
      <c r="I42" s="48"/>
      <c r="J42" s="48"/>
      <c r="K42" s="48"/>
      <c r="L42" s="50"/>
      <c r="M42" s="50"/>
      <c r="N42" s="50"/>
      <c r="O42" s="50"/>
      <c r="P42" s="50"/>
      <c r="Q42" s="50"/>
      <c r="R42" s="50"/>
      <c r="S42" s="50"/>
      <c r="T42" s="50"/>
      <c r="U42" s="50"/>
      <c r="V42" s="50"/>
      <c r="W42" s="50"/>
      <c r="X42" s="50"/>
      <c r="Y42" s="50"/>
      <c r="Z42" s="50"/>
      <c r="AA42" s="50"/>
      <c r="AB42" s="50"/>
      <c r="AC42" s="31"/>
      <c r="AD42" s="31"/>
      <c r="AE42" s="31"/>
      <c r="AF42" s="31"/>
      <c r="AG42" s="31"/>
      <c r="AH42" s="31"/>
      <c r="AI42" s="31"/>
      <c r="AJ42" s="50"/>
      <c r="AK42" s="50"/>
      <c r="AL42" s="50"/>
      <c r="AM42" s="50"/>
      <c r="AN42" s="50"/>
      <c r="AO42" s="50"/>
      <c r="AP42" s="50"/>
      <c r="AQ42" s="50"/>
      <c r="AR42" s="50"/>
      <c r="AS42" s="50"/>
      <c r="AT42" s="52"/>
      <c r="AU42" s="52"/>
      <c r="AV42" s="52"/>
      <c r="AW42" s="52"/>
      <c r="AX42" s="52"/>
      <c r="AY42" s="52"/>
      <c r="AZ42" s="52"/>
      <c r="BA42" s="53"/>
      <c r="BB42" s="50"/>
      <c r="BC42" s="54"/>
      <c r="BD42" s="45"/>
      <c r="BE42" s="45"/>
      <c r="BF42" s="45"/>
    </row>
    <row r="43" spans="1:58" ht="12.75">
      <c r="A43" s="45"/>
      <c r="B43" s="48"/>
      <c r="C43" s="48"/>
      <c r="D43" s="48"/>
      <c r="E43" s="48"/>
      <c r="F43" s="48"/>
      <c r="G43" s="48"/>
      <c r="H43" s="48"/>
      <c r="I43" s="48"/>
      <c r="J43" s="48"/>
      <c r="K43" s="48"/>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2"/>
      <c r="AU43" s="52"/>
      <c r="AV43" s="52"/>
      <c r="AW43" s="52"/>
      <c r="AX43" s="52"/>
      <c r="AY43" s="52"/>
      <c r="AZ43" s="52"/>
      <c r="BA43" s="53"/>
      <c r="BB43" s="50"/>
      <c r="BC43" s="54"/>
      <c r="BD43" s="45"/>
      <c r="BE43" s="45"/>
      <c r="BF43" s="45"/>
    </row>
    <row r="44" spans="1:58" ht="12.75">
      <c r="A44" s="45"/>
      <c r="B44" s="48"/>
      <c r="C44" s="48"/>
      <c r="D44" s="48"/>
      <c r="E44" s="48"/>
      <c r="F44" s="48"/>
      <c r="G44" s="48"/>
      <c r="H44" s="48"/>
      <c r="I44" s="48"/>
      <c r="J44" s="48"/>
      <c r="K44" s="48"/>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2"/>
      <c r="AU44" s="52"/>
      <c r="AV44" s="52"/>
      <c r="AW44" s="52"/>
      <c r="AX44" s="52"/>
      <c r="AY44" s="52"/>
      <c r="AZ44" s="52"/>
      <c r="BA44" s="53"/>
      <c r="BB44" s="50"/>
      <c r="BC44" s="54"/>
      <c r="BD44" s="45"/>
      <c r="BE44" s="45"/>
      <c r="BF44" s="45"/>
    </row>
    <row r="45" spans="1:58" ht="12.75">
      <c r="A45" s="45"/>
      <c r="B45" s="48"/>
      <c r="C45" s="48"/>
      <c r="D45" s="48"/>
      <c r="E45" s="48"/>
      <c r="F45" s="48"/>
      <c r="G45" s="48"/>
      <c r="H45" s="48"/>
      <c r="I45" s="48"/>
      <c r="J45" s="48"/>
      <c r="K45" s="48"/>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2"/>
      <c r="AU45" s="52"/>
      <c r="AV45" s="52"/>
      <c r="AW45" s="52"/>
      <c r="AX45" s="52"/>
      <c r="AY45" s="52"/>
      <c r="AZ45" s="52"/>
      <c r="BA45" s="53"/>
      <c r="BB45" s="50"/>
      <c r="BC45" s="54"/>
      <c r="BD45" s="45"/>
      <c r="BE45" s="45"/>
      <c r="BF45" s="45"/>
    </row>
    <row r="46" spans="1:58" ht="12.75">
      <c r="A46" s="45"/>
      <c r="B46" s="48"/>
      <c r="C46" s="48"/>
      <c r="D46" s="48"/>
      <c r="E46" s="48"/>
      <c r="F46" s="48"/>
      <c r="G46" s="48"/>
      <c r="H46" s="48"/>
      <c r="I46" s="48"/>
      <c r="J46" s="48"/>
      <c r="K46" s="48"/>
      <c r="L46" s="50"/>
      <c r="M46" s="50"/>
      <c r="N46" s="50"/>
      <c r="O46" s="50"/>
      <c r="P46" s="50"/>
      <c r="Q46" s="50"/>
      <c r="R46" s="50"/>
      <c r="S46" s="50"/>
      <c r="T46" s="50"/>
      <c r="U46" s="50"/>
      <c r="V46" s="50"/>
      <c r="W46" s="50"/>
      <c r="X46" s="50"/>
      <c r="Y46" s="50"/>
      <c r="Z46" s="50"/>
      <c r="AA46" s="50"/>
      <c r="AB46" s="50"/>
      <c r="AC46" s="51"/>
      <c r="AD46" s="51"/>
      <c r="AE46" s="51"/>
      <c r="AF46" s="51"/>
      <c r="AG46" s="51"/>
      <c r="AH46" s="51"/>
      <c r="AI46" s="51"/>
      <c r="AJ46" s="51"/>
      <c r="AK46" s="51"/>
      <c r="AL46" s="51"/>
      <c r="AM46" s="51"/>
      <c r="AN46" s="51"/>
      <c r="AO46" s="51"/>
      <c r="AP46" s="51"/>
      <c r="AQ46" s="51"/>
      <c r="AR46" s="51"/>
      <c r="AS46" s="51"/>
      <c r="AT46" s="52"/>
      <c r="AU46" s="52"/>
      <c r="AV46" s="52"/>
      <c r="AW46" s="52"/>
      <c r="AX46" s="52"/>
      <c r="AY46" s="52"/>
      <c r="AZ46" s="52"/>
      <c r="BA46" s="53"/>
      <c r="BB46" s="50"/>
      <c r="BC46" s="54"/>
      <c r="BD46" s="45"/>
      <c r="BE46" s="45"/>
      <c r="BF46" s="45"/>
    </row>
    <row r="47" spans="1:58" ht="12.75">
      <c r="A47" s="45"/>
      <c r="B47" s="48"/>
      <c r="C47" s="48"/>
      <c r="D47" s="48"/>
      <c r="E47" s="48"/>
      <c r="F47" s="48"/>
      <c r="G47" s="48"/>
      <c r="H47" s="48"/>
      <c r="I47" s="48"/>
      <c r="J47" s="48"/>
      <c r="K47" s="48"/>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2"/>
      <c r="AU47" s="52"/>
      <c r="AV47" s="52"/>
      <c r="AW47" s="52"/>
      <c r="AX47" s="52"/>
      <c r="AY47" s="52"/>
      <c r="AZ47" s="52"/>
      <c r="BA47" s="53"/>
      <c r="BB47" s="50"/>
      <c r="BC47" s="54"/>
      <c r="BD47" s="45"/>
      <c r="BE47" s="45"/>
      <c r="BF47" s="45"/>
    </row>
    <row r="48" spans="1:58" ht="12.75">
      <c r="A48" s="45"/>
      <c r="B48" s="48"/>
      <c r="C48" s="48"/>
      <c r="D48" s="48"/>
      <c r="E48" s="48"/>
      <c r="F48" s="48"/>
      <c r="G48" s="48"/>
      <c r="H48" s="48"/>
      <c r="I48" s="48"/>
      <c r="J48" s="48"/>
      <c r="K48" s="48"/>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2"/>
      <c r="AU48" s="52"/>
      <c r="AV48" s="52"/>
      <c r="AW48" s="52"/>
      <c r="AX48" s="52"/>
      <c r="AY48" s="52"/>
      <c r="AZ48" s="52"/>
      <c r="BA48" s="53"/>
      <c r="BB48" s="50"/>
      <c r="BC48" s="54"/>
      <c r="BD48" s="45"/>
      <c r="BE48" s="45"/>
      <c r="BF48" s="45"/>
    </row>
    <row r="49" spans="1:58" ht="12.75">
      <c r="A49" s="45"/>
      <c r="B49" s="48"/>
      <c r="C49" s="48"/>
      <c r="D49" s="48"/>
      <c r="E49" s="48"/>
      <c r="F49" s="48"/>
      <c r="G49" s="48"/>
      <c r="H49" s="48"/>
      <c r="I49" s="48"/>
      <c r="J49" s="48"/>
      <c r="K49" s="48"/>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2"/>
      <c r="AU49" s="52"/>
      <c r="AV49" s="52"/>
      <c r="AW49" s="52"/>
      <c r="AX49" s="52"/>
      <c r="AY49" s="52"/>
      <c r="AZ49" s="52"/>
      <c r="BA49" s="53"/>
      <c r="BB49" s="50"/>
      <c r="BC49" s="54"/>
      <c r="BD49" s="45"/>
      <c r="BE49" s="45"/>
      <c r="BF49" s="45"/>
    </row>
    <row r="50" spans="1:58" ht="12.75">
      <c r="A50" s="45"/>
      <c r="B50" s="48"/>
      <c r="C50" s="48"/>
      <c r="D50" s="48"/>
      <c r="E50" s="48"/>
      <c r="F50" s="48"/>
      <c r="G50" s="48"/>
      <c r="H50" s="48"/>
      <c r="I50" s="48"/>
      <c r="J50" s="48"/>
      <c r="K50" s="48"/>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2"/>
      <c r="AU50" s="52"/>
      <c r="AV50" s="52"/>
      <c r="AW50" s="52"/>
      <c r="AX50" s="52"/>
      <c r="AY50" s="52"/>
      <c r="AZ50" s="52"/>
      <c r="BA50" s="53"/>
      <c r="BB50" s="50"/>
      <c r="BC50" s="54"/>
      <c r="BD50" s="45"/>
      <c r="BE50" s="45"/>
      <c r="BF50" s="45"/>
    </row>
    <row r="51" spans="1:58" ht="12.75">
      <c r="A51" s="45"/>
      <c r="B51" s="48"/>
      <c r="C51" s="48"/>
      <c r="D51" s="48"/>
      <c r="E51" s="48"/>
      <c r="F51" s="48"/>
      <c r="G51" s="48"/>
      <c r="H51" s="48"/>
      <c r="I51" s="48"/>
      <c r="J51" s="48"/>
      <c r="K51" s="48"/>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2"/>
      <c r="AU51" s="52"/>
      <c r="AV51" s="52"/>
      <c r="AW51" s="52"/>
      <c r="AX51" s="52"/>
      <c r="AY51" s="52"/>
      <c r="AZ51" s="52"/>
      <c r="BA51" s="53"/>
      <c r="BB51" s="50"/>
      <c r="BC51" s="54"/>
      <c r="BD51" s="45"/>
      <c r="BE51" s="45"/>
      <c r="BF51" s="45"/>
    </row>
    <row r="52" spans="1:58" ht="12.75">
      <c r="A52" s="45"/>
      <c r="B52" s="48"/>
      <c r="C52" s="48"/>
      <c r="D52" s="48"/>
      <c r="E52" s="48"/>
      <c r="F52" s="48"/>
      <c r="G52" s="48"/>
      <c r="H52" s="48"/>
      <c r="I52" s="48"/>
      <c r="J52" s="48"/>
      <c r="K52" s="48"/>
      <c r="L52" s="50"/>
      <c r="M52" s="50"/>
      <c r="N52" s="50"/>
      <c r="O52" s="50"/>
      <c r="P52" s="50"/>
      <c r="Q52" s="50"/>
      <c r="R52" s="50"/>
      <c r="S52" s="48"/>
      <c r="T52" s="48"/>
      <c r="U52" s="48"/>
      <c r="V52" s="48"/>
      <c r="W52" s="48"/>
      <c r="X52" s="48"/>
      <c r="Y52" s="48"/>
      <c r="Z52" s="48"/>
      <c r="AA52" s="48"/>
      <c r="AB52" s="48"/>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45"/>
      <c r="BE52" s="45"/>
      <c r="BF52" s="45"/>
    </row>
    <row r="53" spans="1:58" ht="12.75">
      <c r="A53" s="45"/>
      <c r="B53" s="48"/>
      <c r="C53" s="48"/>
      <c r="D53" s="48"/>
      <c r="E53" s="48"/>
      <c r="F53" s="48"/>
      <c r="G53" s="48"/>
      <c r="H53" s="48"/>
      <c r="I53" s="48"/>
      <c r="J53" s="48"/>
      <c r="K53" s="48"/>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6"/>
      <c r="BD53" s="45"/>
      <c r="BE53" s="45"/>
      <c r="BF53" s="45"/>
    </row>
    <row r="54" spans="1:58" ht="12.75">
      <c r="A54" s="45"/>
      <c r="B54" s="48"/>
      <c r="C54" s="48"/>
      <c r="D54" s="48"/>
      <c r="E54" s="48"/>
      <c r="F54" s="48"/>
      <c r="G54" s="48"/>
      <c r="H54" s="48"/>
      <c r="I54" s="48"/>
      <c r="J54" s="48"/>
      <c r="K54" s="48"/>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45"/>
      <c r="BE54" s="45"/>
      <c r="BF54" s="45"/>
    </row>
    <row r="55" spans="1:58" ht="11.25" customHeight="1">
      <c r="A55" s="45"/>
      <c r="B55" s="48"/>
      <c r="C55" s="48"/>
      <c r="D55" s="48"/>
      <c r="E55" s="48"/>
      <c r="F55" s="48"/>
      <c r="G55" s="48"/>
      <c r="H55" s="48"/>
      <c r="I55" s="48"/>
      <c r="J55" s="48"/>
      <c r="K55" s="48"/>
      <c r="L55" s="124"/>
      <c r="M55" s="124"/>
      <c r="N55" s="124"/>
      <c r="O55" s="124"/>
      <c r="P55" s="124"/>
      <c r="Q55" s="124"/>
      <c r="R55" s="124"/>
      <c r="S55" s="125"/>
      <c r="T55" s="75"/>
      <c r="U55" s="75"/>
      <c r="V55" s="75"/>
      <c r="W55" s="75"/>
      <c r="X55" s="75"/>
      <c r="Y55" s="75"/>
      <c r="Z55" s="75"/>
      <c r="AA55" s="75"/>
      <c r="AB55" s="75"/>
      <c r="AC55" s="58"/>
      <c r="AD55" s="58"/>
      <c r="AE55" s="58"/>
      <c r="AF55" s="58"/>
      <c r="AG55" s="58"/>
      <c r="AH55" s="58"/>
      <c r="AI55" s="58"/>
      <c r="AJ55" s="58"/>
      <c r="AK55" s="58"/>
      <c r="AL55" s="58"/>
      <c r="AM55" s="58"/>
      <c r="AN55" s="58"/>
      <c r="AO55" s="58"/>
      <c r="AP55" s="58"/>
      <c r="AQ55" s="58"/>
      <c r="AR55" s="58"/>
      <c r="AS55" s="58"/>
      <c r="AT55" s="113"/>
      <c r="AU55" s="113"/>
      <c r="AV55" s="113"/>
      <c r="AW55" s="113"/>
      <c r="AX55" s="113"/>
      <c r="AY55" s="113"/>
      <c r="AZ55" s="113"/>
      <c r="BA55" s="113"/>
      <c r="BB55" s="113"/>
      <c r="BC55" s="113"/>
      <c r="BD55" s="45"/>
      <c r="BE55" s="45"/>
      <c r="BF55" s="45"/>
    </row>
    <row r="56" spans="1:58" ht="11.25" customHeight="1">
      <c r="A56" s="45"/>
      <c r="B56" s="48"/>
      <c r="C56" s="48"/>
      <c r="D56" s="48"/>
      <c r="E56" s="48"/>
      <c r="F56" s="48"/>
      <c r="G56" s="48"/>
      <c r="H56" s="48"/>
      <c r="I56" s="48"/>
      <c r="J56" s="48"/>
      <c r="K56" s="48"/>
      <c r="L56" s="125"/>
      <c r="M56" s="125"/>
      <c r="N56" s="125"/>
      <c r="O56" s="125"/>
      <c r="P56" s="125"/>
      <c r="Q56" s="125"/>
      <c r="R56" s="125"/>
      <c r="S56" s="125"/>
      <c r="T56" s="75"/>
      <c r="U56" s="75"/>
      <c r="V56" s="75"/>
      <c r="W56" s="75"/>
      <c r="X56" s="75"/>
      <c r="Y56" s="75"/>
      <c r="Z56" s="75"/>
      <c r="AA56" s="75"/>
      <c r="AB56" s="75"/>
      <c r="AC56" s="58"/>
      <c r="AD56" s="58"/>
      <c r="AE56" s="58"/>
      <c r="AF56" s="58"/>
      <c r="AG56" s="58"/>
      <c r="AH56" s="58"/>
      <c r="AI56" s="58"/>
      <c r="AJ56" s="58"/>
      <c r="AK56" s="58"/>
      <c r="AL56" s="58"/>
      <c r="AM56" s="58"/>
      <c r="AN56" s="58"/>
      <c r="AO56" s="58"/>
      <c r="AP56" s="58"/>
      <c r="AQ56" s="58"/>
      <c r="AR56" s="58"/>
      <c r="AS56" s="58"/>
      <c r="AT56" s="113"/>
      <c r="AU56" s="113"/>
      <c r="AV56" s="113"/>
      <c r="AW56" s="113"/>
      <c r="AX56" s="113"/>
      <c r="AY56" s="113"/>
      <c r="AZ56" s="113"/>
      <c r="BA56" s="113"/>
      <c r="BB56" s="113"/>
      <c r="BC56" s="113"/>
      <c r="BD56" s="45"/>
      <c r="BE56" s="45"/>
      <c r="BF56" s="45"/>
    </row>
    <row r="57" spans="1:58" ht="12.75">
      <c r="A57" s="45"/>
      <c r="B57" s="49"/>
      <c r="C57" s="49"/>
      <c r="D57" s="49"/>
      <c r="E57" s="49"/>
      <c r="F57" s="49"/>
      <c r="G57" s="49"/>
      <c r="H57" s="49"/>
      <c r="I57" s="49"/>
      <c r="J57" s="49"/>
      <c r="K57" s="49"/>
      <c r="L57" s="49"/>
      <c r="M57" s="49"/>
      <c r="N57" s="76"/>
      <c r="O57" s="90"/>
      <c r="P57" s="92"/>
      <c r="Q57" s="103"/>
      <c r="R57" s="104"/>
      <c r="S57" s="49"/>
      <c r="T57" s="49"/>
      <c r="U57" s="49"/>
      <c r="V57" s="49"/>
      <c r="W57" s="49"/>
      <c r="X57" s="49"/>
      <c r="Y57" s="49"/>
      <c r="Z57" s="49"/>
      <c r="AA57" s="49"/>
      <c r="AB57" s="49"/>
      <c r="AC57" s="49"/>
      <c r="AD57" s="49"/>
      <c r="AE57" s="76"/>
      <c r="AF57" s="90"/>
      <c r="AG57" s="92"/>
      <c r="AH57" s="103"/>
      <c r="AI57" s="104"/>
      <c r="AJ57" s="49"/>
      <c r="AK57" s="49"/>
      <c r="AL57" s="49"/>
      <c r="AM57" s="49"/>
      <c r="AN57" s="49"/>
      <c r="AO57" s="49"/>
      <c r="AP57" s="49"/>
      <c r="AQ57" s="49"/>
      <c r="AR57" s="49"/>
      <c r="AS57" s="49"/>
      <c r="AT57" s="49"/>
      <c r="AU57" s="49"/>
      <c r="AV57" s="76"/>
      <c r="AW57" s="90"/>
      <c r="AX57" s="92"/>
      <c r="AY57" s="103"/>
      <c r="AZ57" s="104"/>
      <c r="BA57" s="49"/>
      <c r="BB57" s="109"/>
      <c r="BC57" s="109"/>
      <c r="BD57" s="45"/>
      <c r="BE57" s="45"/>
      <c r="BF57" s="45"/>
    </row>
    <row r="58" spans="1:58" ht="12.75">
      <c r="A58" s="45"/>
      <c r="B58" s="48"/>
      <c r="C58" s="48"/>
      <c r="D58" s="48"/>
      <c r="E58" s="48"/>
      <c r="F58" s="48"/>
      <c r="G58" s="48"/>
      <c r="H58" s="48"/>
      <c r="I58" s="48"/>
      <c r="J58" s="48"/>
      <c r="K58" s="48"/>
      <c r="L58" s="49"/>
      <c r="M58" s="49"/>
      <c r="N58" s="76"/>
      <c r="O58" s="90"/>
      <c r="P58" s="92"/>
      <c r="Q58" s="103"/>
      <c r="R58" s="104"/>
      <c r="S58" s="49"/>
      <c r="T58" s="49"/>
      <c r="U58" s="49"/>
      <c r="V58" s="49"/>
      <c r="W58" s="49"/>
      <c r="X58" s="49"/>
      <c r="Y58" s="49"/>
      <c r="Z58" s="49"/>
      <c r="AA58" s="49"/>
      <c r="AB58" s="49"/>
      <c r="AC58" s="49"/>
      <c r="AD58" s="49"/>
      <c r="AE58" s="76"/>
      <c r="AF58" s="90"/>
      <c r="AG58" s="92"/>
      <c r="AH58" s="103"/>
      <c r="AI58" s="104"/>
      <c r="AJ58" s="49"/>
      <c r="AK58" s="49"/>
      <c r="AL58" s="49"/>
      <c r="AM58" s="49"/>
      <c r="AN58" s="49"/>
      <c r="AO58" s="49"/>
      <c r="AP58" s="49"/>
      <c r="AQ58" s="49"/>
      <c r="AR58" s="49"/>
      <c r="AS58" s="49"/>
      <c r="AT58" s="109"/>
      <c r="AU58" s="109"/>
      <c r="AV58" s="109"/>
      <c r="AW58" s="109"/>
      <c r="AX58" s="109"/>
      <c r="AY58" s="109"/>
      <c r="AZ58" s="109"/>
      <c r="BA58" s="109"/>
      <c r="BB58" s="109"/>
      <c r="BC58" s="109"/>
      <c r="BD58" s="45"/>
      <c r="BE58" s="45"/>
      <c r="BF58" s="45"/>
    </row>
    <row r="59" spans="1:58" ht="12.75">
      <c r="A59" s="45"/>
      <c r="B59" s="48"/>
      <c r="C59" s="48"/>
      <c r="D59" s="48"/>
      <c r="E59" s="48"/>
      <c r="F59" s="48"/>
      <c r="G59" s="48"/>
      <c r="H59" s="48"/>
      <c r="I59" s="48"/>
      <c r="J59" s="48"/>
      <c r="K59" s="48"/>
      <c r="L59" s="49"/>
      <c r="M59" s="49"/>
      <c r="N59" s="76"/>
      <c r="O59" s="90"/>
      <c r="P59" s="92"/>
      <c r="Q59" s="103"/>
      <c r="R59" s="104"/>
      <c r="S59" s="49"/>
      <c r="T59" s="49"/>
      <c r="U59" s="49"/>
      <c r="V59" s="49"/>
      <c r="W59" s="49"/>
      <c r="X59" s="49"/>
      <c r="Y59" s="49"/>
      <c r="Z59" s="49"/>
      <c r="AA59" s="49"/>
      <c r="AB59" s="49"/>
      <c r="AC59" s="49"/>
      <c r="AD59" s="49"/>
      <c r="AE59" s="76"/>
      <c r="AF59" s="90"/>
      <c r="AG59" s="92"/>
      <c r="AH59" s="103"/>
      <c r="AI59" s="104"/>
      <c r="AJ59" s="49"/>
      <c r="AK59" s="49"/>
      <c r="AL59" s="49"/>
      <c r="AM59" s="49"/>
      <c r="AN59" s="49"/>
      <c r="AO59" s="49"/>
      <c r="AP59" s="49"/>
      <c r="AQ59" s="49"/>
      <c r="AR59" s="49"/>
      <c r="AS59" s="49"/>
      <c r="AT59" s="109"/>
      <c r="AU59" s="109"/>
      <c r="AV59" s="109"/>
      <c r="AW59" s="109"/>
      <c r="AX59" s="109"/>
      <c r="AY59" s="109"/>
      <c r="AZ59" s="109"/>
      <c r="BA59" s="109"/>
      <c r="BB59" s="109"/>
      <c r="BC59" s="109"/>
      <c r="BD59" s="45"/>
      <c r="BE59" s="45"/>
      <c r="BF59" s="45"/>
    </row>
    <row r="60" spans="1:58" ht="12.75">
      <c r="A60" s="45"/>
      <c r="B60" s="48"/>
      <c r="C60" s="48"/>
      <c r="D60" s="48"/>
      <c r="E60" s="48"/>
      <c r="F60" s="48"/>
      <c r="G60" s="48"/>
      <c r="H60" s="48"/>
      <c r="I60" s="48"/>
      <c r="J60" s="48"/>
      <c r="K60" s="48"/>
      <c r="L60" s="51"/>
      <c r="M60" s="51"/>
      <c r="N60" s="51"/>
      <c r="O60" s="51"/>
      <c r="P60" s="51"/>
      <c r="Q60" s="51"/>
      <c r="R60" s="51"/>
      <c r="S60" s="59"/>
      <c r="T60" s="59"/>
      <c r="U60" s="59"/>
      <c r="V60" s="59"/>
      <c r="W60" s="59"/>
      <c r="X60" s="59"/>
      <c r="Y60" s="59"/>
      <c r="Z60" s="59"/>
      <c r="AA60" s="59"/>
      <c r="AB60" s="59"/>
      <c r="AC60" s="50"/>
      <c r="AD60" s="50"/>
      <c r="AE60" s="50"/>
      <c r="AF60" s="50"/>
      <c r="AG60" s="50"/>
      <c r="AH60" s="50"/>
      <c r="AI60" s="50"/>
      <c r="AJ60" s="54"/>
      <c r="AK60" s="54"/>
      <c r="AL60" s="54"/>
      <c r="AM60" s="54"/>
      <c r="AN60" s="54"/>
      <c r="AO60" s="54"/>
      <c r="AP60" s="54"/>
      <c r="AQ60" s="54"/>
      <c r="AR60" s="54"/>
      <c r="AS60" s="54"/>
      <c r="AT60" s="50"/>
      <c r="AU60" s="50"/>
      <c r="AV60" s="50"/>
      <c r="AW60" s="50"/>
      <c r="AX60" s="50"/>
      <c r="AY60" s="50"/>
      <c r="AZ60" s="50"/>
      <c r="BA60" s="54"/>
      <c r="BB60" s="50"/>
      <c r="BC60" s="50"/>
      <c r="BD60" s="45"/>
      <c r="BE60" s="45"/>
      <c r="BF60" s="45"/>
    </row>
    <row r="61" spans="1:58" ht="12.75">
      <c r="A61" s="45"/>
      <c r="B61" s="48"/>
      <c r="C61" s="48"/>
      <c r="D61" s="48"/>
      <c r="E61" s="48"/>
      <c r="F61" s="48"/>
      <c r="G61" s="48"/>
      <c r="H61" s="48"/>
      <c r="I61" s="48"/>
      <c r="J61" s="48"/>
      <c r="K61" s="48"/>
      <c r="L61" s="50"/>
      <c r="M61" s="50"/>
      <c r="N61" s="50"/>
      <c r="O61" s="50"/>
      <c r="P61" s="50"/>
      <c r="Q61" s="50"/>
      <c r="R61" s="50"/>
      <c r="S61" s="54"/>
      <c r="T61" s="54"/>
      <c r="U61" s="54"/>
      <c r="V61" s="54"/>
      <c r="W61" s="54"/>
      <c r="X61" s="54"/>
      <c r="Y61" s="54"/>
      <c r="Z61" s="54"/>
      <c r="AA61" s="54"/>
      <c r="AB61" s="54"/>
      <c r="AC61" s="50"/>
      <c r="AD61" s="50"/>
      <c r="AE61" s="50"/>
      <c r="AF61" s="50"/>
      <c r="AG61" s="50"/>
      <c r="AH61" s="50"/>
      <c r="AI61" s="50"/>
      <c r="AJ61" s="54"/>
      <c r="AK61" s="54"/>
      <c r="AL61" s="54"/>
      <c r="AM61" s="54"/>
      <c r="AN61" s="54"/>
      <c r="AO61" s="54"/>
      <c r="AP61" s="54"/>
      <c r="AQ61" s="54"/>
      <c r="AR61" s="54"/>
      <c r="AS61" s="54"/>
      <c r="AT61" s="50"/>
      <c r="AU61" s="50"/>
      <c r="AV61" s="50"/>
      <c r="AW61" s="50"/>
      <c r="AX61" s="50"/>
      <c r="AY61" s="50"/>
      <c r="AZ61" s="50"/>
      <c r="BA61" s="54"/>
      <c r="BB61" s="48"/>
      <c r="BC61" s="50"/>
      <c r="BD61" s="45"/>
      <c r="BE61" s="45"/>
      <c r="BF61" s="45"/>
    </row>
    <row r="62" spans="1:58" ht="12.75">
      <c r="A62" s="45"/>
      <c r="B62" s="48"/>
      <c r="C62" s="48"/>
      <c r="D62" s="48"/>
      <c r="E62" s="48"/>
      <c r="F62" s="48"/>
      <c r="G62" s="48"/>
      <c r="H62" s="48"/>
      <c r="I62" s="48"/>
      <c r="J62" s="48"/>
      <c r="K62" s="48"/>
      <c r="L62" s="50"/>
      <c r="M62" s="50"/>
      <c r="N62" s="50"/>
      <c r="O62" s="50"/>
      <c r="P62" s="50"/>
      <c r="Q62" s="50"/>
      <c r="R62" s="50"/>
      <c r="S62" s="54"/>
      <c r="T62" s="54"/>
      <c r="U62" s="54"/>
      <c r="V62" s="54"/>
      <c r="W62" s="54"/>
      <c r="X62" s="54"/>
      <c r="Y62" s="54"/>
      <c r="Z62" s="54"/>
      <c r="AA62" s="54"/>
      <c r="AB62" s="54"/>
      <c r="AC62" s="50"/>
      <c r="AD62" s="50"/>
      <c r="AE62" s="50"/>
      <c r="AF62" s="50"/>
      <c r="AG62" s="50"/>
      <c r="AH62" s="50"/>
      <c r="AI62" s="50"/>
      <c r="AJ62" s="54"/>
      <c r="AK62" s="54"/>
      <c r="AL62" s="54"/>
      <c r="AM62" s="54"/>
      <c r="AN62" s="54"/>
      <c r="AO62" s="54"/>
      <c r="AP62" s="54"/>
      <c r="AQ62" s="54"/>
      <c r="AR62" s="54"/>
      <c r="AS62" s="54"/>
      <c r="AT62" s="50"/>
      <c r="AU62" s="50"/>
      <c r="AV62" s="50"/>
      <c r="AW62" s="50"/>
      <c r="AX62" s="50"/>
      <c r="AY62" s="50"/>
      <c r="AZ62" s="50"/>
      <c r="BA62" s="54"/>
      <c r="BB62" s="48"/>
      <c r="BC62" s="50"/>
      <c r="BD62" s="45"/>
      <c r="BE62" s="45"/>
      <c r="BF62" s="45"/>
    </row>
    <row r="63" spans="1:58" ht="12.75">
      <c r="A63" s="45"/>
      <c r="B63" s="48"/>
      <c r="C63" s="48"/>
      <c r="D63" s="48"/>
      <c r="E63" s="48"/>
      <c r="F63" s="48"/>
      <c r="G63" s="48"/>
      <c r="H63" s="48"/>
      <c r="I63" s="48"/>
      <c r="J63" s="48"/>
      <c r="K63" s="48"/>
      <c r="L63" s="50"/>
      <c r="M63" s="50"/>
      <c r="N63" s="50"/>
      <c r="O63" s="50"/>
      <c r="P63" s="50"/>
      <c r="Q63" s="50"/>
      <c r="R63" s="50"/>
      <c r="S63" s="54"/>
      <c r="T63" s="54"/>
      <c r="U63" s="54"/>
      <c r="V63" s="54"/>
      <c r="W63" s="54"/>
      <c r="X63" s="54"/>
      <c r="Y63" s="54"/>
      <c r="Z63" s="54"/>
      <c r="AA63" s="54"/>
      <c r="AB63" s="54"/>
      <c r="AC63" s="50"/>
      <c r="AD63" s="50"/>
      <c r="AE63" s="50"/>
      <c r="AF63" s="50"/>
      <c r="AG63" s="50"/>
      <c r="AH63" s="50"/>
      <c r="AI63" s="50"/>
      <c r="AJ63" s="54"/>
      <c r="AK63" s="54"/>
      <c r="AL63" s="54"/>
      <c r="AM63" s="54"/>
      <c r="AN63" s="54"/>
      <c r="AO63" s="54"/>
      <c r="AP63" s="54"/>
      <c r="AQ63" s="54"/>
      <c r="AR63" s="54"/>
      <c r="AS63" s="54"/>
      <c r="AT63" s="50"/>
      <c r="AU63" s="50"/>
      <c r="AV63" s="50"/>
      <c r="AW63" s="50"/>
      <c r="AX63" s="50"/>
      <c r="AY63" s="50"/>
      <c r="AZ63" s="50"/>
      <c r="BA63" s="54"/>
      <c r="BB63" s="48"/>
      <c r="BC63" s="50"/>
      <c r="BD63" s="45"/>
      <c r="BE63" s="45"/>
      <c r="BF63" s="45"/>
    </row>
    <row r="64" spans="1:58" ht="12.75">
      <c r="A64" s="45"/>
      <c r="B64" s="48"/>
      <c r="C64" s="48"/>
      <c r="D64" s="48"/>
      <c r="E64" s="48"/>
      <c r="F64" s="48"/>
      <c r="G64" s="48"/>
      <c r="H64" s="48"/>
      <c r="I64" s="48"/>
      <c r="J64" s="48"/>
      <c r="K64" s="48"/>
      <c r="L64" s="50"/>
      <c r="M64" s="50"/>
      <c r="N64" s="50"/>
      <c r="O64" s="50"/>
      <c r="P64" s="50"/>
      <c r="Q64" s="50"/>
      <c r="R64" s="50"/>
      <c r="S64" s="54"/>
      <c r="T64" s="54"/>
      <c r="U64" s="54"/>
      <c r="V64" s="54"/>
      <c r="W64" s="54"/>
      <c r="X64" s="54"/>
      <c r="Y64" s="54"/>
      <c r="Z64" s="54"/>
      <c r="AA64" s="54"/>
      <c r="AB64" s="54"/>
      <c r="AC64" s="50"/>
      <c r="AD64" s="50"/>
      <c r="AE64" s="50"/>
      <c r="AF64" s="50"/>
      <c r="AG64" s="50"/>
      <c r="AH64" s="50"/>
      <c r="AI64" s="50"/>
      <c r="AJ64" s="54"/>
      <c r="AK64" s="54"/>
      <c r="AL64" s="54"/>
      <c r="AM64" s="54"/>
      <c r="AN64" s="54"/>
      <c r="AO64" s="54"/>
      <c r="AP64" s="54"/>
      <c r="AQ64" s="54"/>
      <c r="AR64" s="54"/>
      <c r="AS64" s="54"/>
      <c r="AT64" s="50"/>
      <c r="AU64" s="50"/>
      <c r="AV64" s="50"/>
      <c r="AW64" s="50"/>
      <c r="AX64" s="50"/>
      <c r="AY64" s="50"/>
      <c r="AZ64" s="50"/>
      <c r="BA64" s="54"/>
      <c r="BB64" s="48"/>
      <c r="BC64" s="50"/>
      <c r="BD64" s="45"/>
      <c r="BE64" s="45"/>
      <c r="BF64" s="45"/>
    </row>
    <row r="65" spans="1:58" ht="12.75">
      <c r="A65" s="45"/>
      <c r="B65" s="48"/>
      <c r="C65" s="48"/>
      <c r="D65" s="48"/>
      <c r="E65" s="48"/>
      <c r="F65" s="48"/>
      <c r="G65" s="48"/>
      <c r="H65" s="48"/>
      <c r="I65" s="48"/>
      <c r="J65" s="48"/>
      <c r="K65" s="48"/>
      <c r="L65" s="50"/>
      <c r="M65" s="50"/>
      <c r="N65" s="50"/>
      <c r="O65" s="50"/>
      <c r="P65" s="50"/>
      <c r="Q65" s="50"/>
      <c r="R65" s="50"/>
      <c r="S65" s="54"/>
      <c r="T65" s="54"/>
      <c r="U65" s="54"/>
      <c r="V65" s="54"/>
      <c r="W65" s="54"/>
      <c r="X65" s="54"/>
      <c r="Y65" s="54"/>
      <c r="Z65" s="54"/>
      <c r="AA65" s="54"/>
      <c r="AB65" s="54"/>
      <c r="AC65" s="50"/>
      <c r="AD65" s="50"/>
      <c r="AE65" s="50"/>
      <c r="AF65" s="50"/>
      <c r="AG65" s="50"/>
      <c r="AH65" s="50"/>
      <c r="AI65" s="50"/>
      <c r="AJ65" s="54"/>
      <c r="AK65" s="54"/>
      <c r="AL65" s="54"/>
      <c r="AM65" s="54"/>
      <c r="AN65" s="54"/>
      <c r="AO65" s="54"/>
      <c r="AP65" s="54"/>
      <c r="AQ65" s="54"/>
      <c r="AR65" s="54"/>
      <c r="AS65" s="54"/>
      <c r="AT65" s="50"/>
      <c r="AU65" s="50"/>
      <c r="AV65" s="50"/>
      <c r="AW65" s="50"/>
      <c r="AX65" s="50"/>
      <c r="AY65" s="50"/>
      <c r="AZ65" s="50"/>
      <c r="BA65" s="54"/>
      <c r="BB65" s="48"/>
      <c r="BC65" s="50"/>
      <c r="BD65" s="45"/>
      <c r="BE65" s="45"/>
      <c r="BF65" s="45"/>
    </row>
    <row r="66" spans="1:58" ht="12.75">
      <c r="A66" s="45"/>
      <c r="B66" s="48"/>
      <c r="C66" s="48"/>
      <c r="D66" s="48"/>
      <c r="E66" s="48"/>
      <c r="F66" s="48"/>
      <c r="G66" s="48"/>
      <c r="H66" s="48"/>
      <c r="I66" s="48"/>
      <c r="J66" s="48"/>
      <c r="K66" s="48"/>
      <c r="L66" s="50"/>
      <c r="M66" s="50"/>
      <c r="N66" s="50"/>
      <c r="O66" s="50"/>
      <c r="P66" s="50"/>
      <c r="Q66" s="50"/>
      <c r="R66" s="50"/>
      <c r="S66" s="54"/>
      <c r="T66" s="54"/>
      <c r="U66" s="54"/>
      <c r="V66" s="54"/>
      <c r="W66" s="54"/>
      <c r="X66" s="54"/>
      <c r="Y66" s="54"/>
      <c r="Z66" s="54"/>
      <c r="AA66" s="54"/>
      <c r="AB66" s="54"/>
      <c r="AC66" s="50"/>
      <c r="AD66" s="50"/>
      <c r="AE66" s="50"/>
      <c r="AF66" s="50"/>
      <c r="AG66" s="50"/>
      <c r="AH66" s="50"/>
      <c r="AI66" s="50"/>
      <c r="AJ66" s="54"/>
      <c r="AK66" s="54"/>
      <c r="AL66" s="54"/>
      <c r="AM66" s="54"/>
      <c r="AN66" s="54"/>
      <c r="AO66" s="54"/>
      <c r="AP66" s="54"/>
      <c r="AQ66" s="54"/>
      <c r="AR66" s="54"/>
      <c r="AS66" s="54"/>
      <c r="AT66" s="50"/>
      <c r="AU66" s="50"/>
      <c r="AV66" s="50"/>
      <c r="AW66" s="50"/>
      <c r="AX66" s="50"/>
      <c r="AY66" s="50"/>
      <c r="AZ66" s="50"/>
      <c r="BA66" s="54"/>
      <c r="BB66" s="48"/>
      <c r="BC66" s="50"/>
      <c r="BD66" s="45"/>
      <c r="BE66" s="45"/>
      <c r="BF66" s="45"/>
    </row>
    <row r="67" spans="1:58" ht="12.75">
      <c r="A67" s="45"/>
      <c r="B67" s="48"/>
      <c r="C67" s="48"/>
      <c r="D67" s="48"/>
      <c r="E67" s="48"/>
      <c r="F67" s="48"/>
      <c r="G67" s="48"/>
      <c r="H67" s="48"/>
      <c r="I67" s="48"/>
      <c r="J67" s="48"/>
      <c r="K67" s="48"/>
      <c r="L67" s="50"/>
      <c r="M67" s="50"/>
      <c r="N67" s="50"/>
      <c r="O67" s="50"/>
      <c r="P67" s="50"/>
      <c r="Q67" s="50"/>
      <c r="R67" s="50"/>
      <c r="S67" s="54"/>
      <c r="T67" s="54"/>
      <c r="U67" s="54"/>
      <c r="V67" s="54"/>
      <c r="W67" s="54"/>
      <c r="X67" s="54"/>
      <c r="Y67" s="54"/>
      <c r="Z67" s="54"/>
      <c r="AA67" s="54"/>
      <c r="AB67" s="54"/>
      <c r="AC67" s="51"/>
      <c r="AD67" s="51"/>
      <c r="AE67" s="51"/>
      <c r="AF67" s="51"/>
      <c r="AG67" s="51"/>
      <c r="AH67" s="51"/>
      <c r="AI67" s="51"/>
      <c r="AJ67" s="59"/>
      <c r="AK67" s="59"/>
      <c r="AL67" s="59"/>
      <c r="AM67" s="59"/>
      <c r="AN67" s="59"/>
      <c r="AO67" s="59"/>
      <c r="AP67" s="59"/>
      <c r="AQ67" s="59"/>
      <c r="AR67" s="59"/>
      <c r="AS67" s="59"/>
      <c r="AT67" s="51"/>
      <c r="AU67" s="51"/>
      <c r="AV67" s="51"/>
      <c r="AW67" s="51"/>
      <c r="AX67" s="51"/>
      <c r="AY67" s="51"/>
      <c r="AZ67" s="51"/>
      <c r="BA67" s="54"/>
      <c r="BB67" s="48"/>
      <c r="BC67" s="50"/>
      <c r="BD67" s="45"/>
      <c r="BE67" s="45"/>
      <c r="BF67" s="45"/>
    </row>
    <row r="68" spans="1:58" ht="12.75">
      <c r="A68" s="45"/>
      <c r="B68" s="48"/>
      <c r="C68" s="48"/>
      <c r="D68" s="48"/>
      <c r="E68" s="48"/>
      <c r="F68" s="48"/>
      <c r="G68" s="48"/>
      <c r="H68" s="48"/>
      <c r="I68" s="48"/>
      <c r="J68" s="48"/>
      <c r="K68" s="48"/>
      <c r="L68" s="51"/>
      <c r="M68" s="51"/>
      <c r="N68" s="51"/>
      <c r="O68" s="51"/>
      <c r="P68" s="51"/>
      <c r="Q68" s="51"/>
      <c r="R68" s="51"/>
      <c r="S68" s="59"/>
      <c r="T68" s="59"/>
      <c r="U68" s="59"/>
      <c r="V68" s="59"/>
      <c r="W68" s="59"/>
      <c r="X68" s="59"/>
      <c r="Y68" s="59"/>
      <c r="Z68" s="59"/>
      <c r="AA68" s="59"/>
      <c r="AB68" s="59"/>
      <c r="AC68" s="51"/>
      <c r="AD68" s="51"/>
      <c r="AE68" s="51"/>
      <c r="AF68" s="51"/>
      <c r="AG68" s="51"/>
      <c r="AH68" s="51"/>
      <c r="AI68" s="51"/>
      <c r="AJ68" s="59"/>
      <c r="AK68" s="59"/>
      <c r="AL68" s="59"/>
      <c r="AM68" s="59"/>
      <c r="AN68" s="59"/>
      <c r="AO68" s="59"/>
      <c r="AP68" s="59"/>
      <c r="AQ68" s="59"/>
      <c r="AR68" s="59"/>
      <c r="AS68" s="59"/>
      <c r="AT68" s="51"/>
      <c r="AU68" s="51"/>
      <c r="AV68" s="51"/>
      <c r="AW68" s="51"/>
      <c r="AX68" s="51"/>
      <c r="AY68" s="51"/>
      <c r="AZ68" s="51"/>
      <c r="BA68" s="59"/>
      <c r="BB68" s="48"/>
      <c r="BC68" s="50"/>
      <c r="BD68" s="45"/>
      <c r="BE68" s="45"/>
      <c r="BF68" s="45"/>
    </row>
    <row r="69" spans="1:58" ht="12.75">
      <c r="A69" s="45"/>
      <c r="B69" s="48"/>
      <c r="C69" s="48"/>
      <c r="D69" s="48"/>
      <c r="E69" s="48"/>
      <c r="F69" s="48"/>
      <c r="G69" s="48"/>
      <c r="H69" s="48"/>
      <c r="I69" s="48"/>
      <c r="J69" s="48"/>
      <c r="K69" s="48"/>
      <c r="L69" s="50"/>
      <c r="M69" s="50"/>
      <c r="N69" s="50"/>
      <c r="O69" s="50"/>
      <c r="P69" s="50"/>
      <c r="Q69" s="50"/>
      <c r="R69" s="50"/>
      <c r="S69" s="54"/>
      <c r="T69" s="54"/>
      <c r="U69" s="54"/>
      <c r="V69" s="54"/>
      <c r="W69" s="54"/>
      <c r="X69" s="54"/>
      <c r="Y69" s="54"/>
      <c r="Z69" s="54"/>
      <c r="AA69" s="54"/>
      <c r="AB69" s="54"/>
      <c r="AC69" s="50"/>
      <c r="AD69" s="50"/>
      <c r="AE69" s="50"/>
      <c r="AF69" s="50"/>
      <c r="AG69" s="50"/>
      <c r="AH69" s="50"/>
      <c r="AI69" s="50"/>
      <c r="AJ69" s="54"/>
      <c r="AK69" s="54"/>
      <c r="AL69" s="54"/>
      <c r="AM69" s="54"/>
      <c r="AN69" s="54"/>
      <c r="AO69" s="54"/>
      <c r="AP69" s="54"/>
      <c r="AQ69" s="54"/>
      <c r="AR69" s="54"/>
      <c r="AS69" s="54"/>
      <c r="AT69" s="50"/>
      <c r="AU69" s="50"/>
      <c r="AV69" s="50"/>
      <c r="AW69" s="50"/>
      <c r="AX69" s="50"/>
      <c r="AY69" s="50"/>
      <c r="AZ69" s="50"/>
      <c r="BA69" s="54"/>
      <c r="BB69" s="48"/>
      <c r="BC69" s="50"/>
      <c r="BD69" s="45"/>
      <c r="BE69" s="45"/>
      <c r="BF69" s="45"/>
    </row>
    <row r="70" spans="1:58" ht="12.75">
      <c r="A70" s="45"/>
      <c r="B70" s="48"/>
      <c r="C70" s="48"/>
      <c r="D70" s="48"/>
      <c r="E70" s="48"/>
      <c r="F70" s="48"/>
      <c r="G70" s="48"/>
      <c r="H70" s="48"/>
      <c r="I70" s="48"/>
      <c r="J70" s="48"/>
      <c r="K70" s="48"/>
      <c r="L70" s="50"/>
      <c r="M70" s="50"/>
      <c r="N70" s="50"/>
      <c r="O70" s="50"/>
      <c r="P70" s="50"/>
      <c r="Q70" s="50"/>
      <c r="R70" s="50"/>
      <c r="S70" s="54"/>
      <c r="T70" s="54"/>
      <c r="U70" s="54"/>
      <c r="V70" s="54"/>
      <c r="W70" s="54"/>
      <c r="X70" s="54"/>
      <c r="Y70" s="54"/>
      <c r="Z70" s="54"/>
      <c r="AA70" s="54"/>
      <c r="AB70" s="54"/>
      <c r="AC70" s="50"/>
      <c r="AD70" s="50"/>
      <c r="AE70" s="50"/>
      <c r="AF70" s="50"/>
      <c r="AG70" s="50"/>
      <c r="AH70" s="50"/>
      <c r="AI70" s="50"/>
      <c r="AJ70" s="54"/>
      <c r="AK70" s="54"/>
      <c r="AL70" s="54"/>
      <c r="AM70" s="54"/>
      <c r="AN70" s="54"/>
      <c r="AO70" s="54"/>
      <c r="AP70" s="54"/>
      <c r="AQ70" s="54"/>
      <c r="AR70" s="54"/>
      <c r="AS70" s="54"/>
      <c r="AT70" s="51"/>
      <c r="AU70" s="51"/>
      <c r="AV70" s="51"/>
      <c r="AW70" s="51"/>
      <c r="AX70" s="51"/>
      <c r="AY70" s="51"/>
      <c r="AZ70" s="51"/>
      <c r="BA70" s="54"/>
      <c r="BB70" s="48"/>
      <c r="BC70" s="50"/>
      <c r="BD70" s="45"/>
      <c r="BE70" s="45"/>
      <c r="BF70" s="45"/>
    </row>
    <row r="71" spans="1:58" ht="12.75">
      <c r="A71" s="45"/>
      <c r="B71" s="48"/>
      <c r="C71" s="48"/>
      <c r="D71" s="48"/>
      <c r="E71" s="48"/>
      <c r="F71" s="48"/>
      <c r="G71" s="48"/>
      <c r="H71" s="48"/>
      <c r="I71" s="48"/>
      <c r="J71" s="48"/>
      <c r="K71" s="48"/>
      <c r="L71" s="50"/>
      <c r="M71" s="50"/>
      <c r="N71" s="50"/>
      <c r="O71" s="50"/>
      <c r="P71" s="50"/>
      <c r="Q71" s="50"/>
      <c r="R71" s="50"/>
      <c r="S71" s="54"/>
      <c r="T71" s="54"/>
      <c r="U71" s="54"/>
      <c r="V71" s="54"/>
      <c r="W71" s="54"/>
      <c r="X71" s="54"/>
      <c r="Y71" s="54"/>
      <c r="Z71" s="54"/>
      <c r="AA71" s="54"/>
      <c r="AB71" s="54"/>
      <c r="AC71" s="51"/>
      <c r="AD71" s="51"/>
      <c r="AE71" s="51"/>
      <c r="AF71" s="51"/>
      <c r="AG71" s="51"/>
      <c r="AH71" s="51"/>
      <c r="AI71" s="51"/>
      <c r="AJ71" s="59"/>
      <c r="AK71" s="59"/>
      <c r="AL71" s="59"/>
      <c r="AM71" s="59"/>
      <c r="AN71" s="59"/>
      <c r="AO71" s="59"/>
      <c r="AP71" s="59"/>
      <c r="AQ71" s="59"/>
      <c r="AR71" s="59"/>
      <c r="AS71" s="59"/>
      <c r="AT71" s="51"/>
      <c r="AU71" s="51"/>
      <c r="AV71" s="51"/>
      <c r="AW71" s="51"/>
      <c r="AX71" s="51"/>
      <c r="AY71" s="51"/>
      <c r="AZ71" s="51"/>
      <c r="BA71" s="59"/>
      <c r="BB71" s="48"/>
      <c r="BC71" s="50"/>
      <c r="BD71" s="45"/>
      <c r="BE71" s="45"/>
      <c r="BF71" s="45"/>
    </row>
    <row r="72" spans="1:58" ht="12.75">
      <c r="A72" s="45"/>
      <c r="B72" s="48"/>
      <c r="C72" s="48"/>
      <c r="D72" s="48"/>
      <c r="E72" s="48"/>
      <c r="F72" s="48"/>
      <c r="G72" s="48"/>
      <c r="H72" s="48"/>
      <c r="I72" s="48"/>
      <c r="J72" s="48"/>
      <c r="K72" s="48"/>
      <c r="L72" s="50"/>
      <c r="M72" s="50"/>
      <c r="N72" s="50"/>
      <c r="O72" s="50"/>
      <c r="P72" s="50"/>
      <c r="Q72" s="50"/>
      <c r="R72" s="50"/>
      <c r="S72" s="54"/>
      <c r="T72" s="54"/>
      <c r="U72" s="54"/>
      <c r="V72" s="54"/>
      <c r="W72" s="54"/>
      <c r="X72" s="54"/>
      <c r="Y72" s="54"/>
      <c r="Z72" s="54"/>
      <c r="AA72" s="54"/>
      <c r="AB72" s="54"/>
      <c r="AC72" s="50"/>
      <c r="AD72" s="50"/>
      <c r="AE72" s="50"/>
      <c r="AF72" s="50"/>
      <c r="AG72" s="50"/>
      <c r="AH72" s="50"/>
      <c r="AI72" s="50"/>
      <c r="AJ72" s="54"/>
      <c r="AK72" s="54"/>
      <c r="AL72" s="54"/>
      <c r="AM72" s="54"/>
      <c r="AN72" s="54"/>
      <c r="AO72" s="54"/>
      <c r="AP72" s="54"/>
      <c r="AQ72" s="54"/>
      <c r="AR72" s="54"/>
      <c r="AS72" s="54"/>
      <c r="AT72" s="50"/>
      <c r="AU72" s="50"/>
      <c r="AV72" s="50"/>
      <c r="AW72" s="50"/>
      <c r="AX72" s="50"/>
      <c r="AY72" s="50"/>
      <c r="AZ72" s="50"/>
      <c r="BA72" s="54"/>
      <c r="BB72" s="50"/>
      <c r="BC72" s="50"/>
      <c r="BD72" s="45"/>
      <c r="BE72" s="45"/>
      <c r="BF72" s="45"/>
    </row>
    <row r="73" spans="1:58" ht="12.75">
      <c r="A73" s="45"/>
      <c r="B73" s="48"/>
      <c r="C73" s="48"/>
      <c r="D73" s="48"/>
      <c r="E73" s="48"/>
      <c r="F73" s="48"/>
      <c r="G73" s="48"/>
      <c r="H73" s="48"/>
      <c r="I73" s="48"/>
      <c r="J73" s="48"/>
      <c r="K73" s="48"/>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45"/>
      <c r="BE73" s="45"/>
      <c r="BF73" s="45"/>
    </row>
    <row r="74" spans="1:58" ht="12.75">
      <c r="A74" s="45"/>
      <c r="B74" s="48"/>
      <c r="C74" s="48"/>
      <c r="D74" s="48"/>
      <c r="E74" s="48"/>
      <c r="F74" s="48"/>
      <c r="G74" s="48"/>
      <c r="H74" s="48"/>
      <c r="I74" s="48"/>
      <c r="J74" s="48"/>
      <c r="K74" s="48"/>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45"/>
      <c r="BE74" s="45"/>
      <c r="BF74" s="45"/>
    </row>
    <row r="75" spans="1:58" ht="12.75">
      <c r="A75" s="45"/>
      <c r="B75" s="60"/>
      <c r="C75" s="60"/>
      <c r="D75" s="60"/>
      <c r="E75" s="60"/>
      <c r="F75" s="60"/>
      <c r="G75" s="60"/>
      <c r="H75" s="60"/>
      <c r="I75" s="60"/>
      <c r="J75" s="60"/>
      <c r="K75" s="60"/>
      <c r="L75" s="44"/>
      <c r="M75" s="44"/>
      <c r="N75" s="44"/>
      <c r="O75" s="44"/>
      <c r="P75" s="44"/>
      <c r="Q75" s="44"/>
      <c r="R75" s="44"/>
      <c r="S75" s="60"/>
      <c r="T75" s="60"/>
      <c r="U75" s="60"/>
      <c r="V75" s="60"/>
      <c r="W75" s="60"/>
      <c r="X75" s="60"/>
      <c r="Y75" s="60"/>
      <c r="Z75" s="60"/>
      <c r="AA75" s="60"/>
      <c r="AB75" s="60"/>
      <c r="AC75" s="44"/>
      <c r="AD75" s="44"/>
      <c r="AE75" s="44"/>
      <c r="AF75" s="44"/>
      <c r="AG75" s="44"/>
      <c r="AH75" s="44"/>
      <c r="AI75" s="44"/>
      <c r="AJ75" s="60"/>
      <c r="AK75" s="60"/>
      <c r="AL75" s="60"/>
      <c r="AM75" s="60"/>
      <c r="AN75" s="60"/>
      <c r="AO75" s="60"/>
      <c r="AP75" s="60"/>
      <c r="AQ75" s="60"/>
      <c r="AR75" s="60"/>
      <c r="AS75" s="60"/>
      <c r="AT75" s="44"/>
      <c r="AU75" s="44"/>
      <c r="AV75" s="44"/>
      <c r="AW75" s="44"/>
      <c r="AX75" s="44"/>
      <c r="AY75" s="44"/>
      <c r="AZ75" s="44"/>
      <c r="BA75" s="60"/>
      <c r="BB75" s="44"/>
      <c r="BC75" s="45"/>
      <c r="BD75" s="45"/>
      <c r="BE75" s="45"/>
      <c r="BF75" s="45"/>
    </row>
    <row r="76" spans="1:58" ht="12.75">
      <c r="A76" s="45"/>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45"/>
      <c r="BD76" s="45"/>
      <c r="BE76" s="45"/>
      <c r="BF76" s="45"/>
    </row>
    <row r="77" spans="1:58" ht="12.75">
      <c r="A77" s="45"/>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2"/>
      <c r="BC77" s="45"/>
      <c r="BD77" s="45"/>
      <c r="BE77" s="45"/>
      <c r="BF77" s="45"/>
    </row>
    <row r="78" spans="1:58">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row>
    <row r="79" spans="1:58">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row>
    <row r="80" spans="1:58">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row>
    <row r="81" spans="2:55">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row>
    <row r="82" spans="2:55">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row>
    <row r="83" spans="2:55">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row>
    <row r="84" spans="2:55">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row>
  </sheetData>
  <mergeCells count="19">
    <mergeCell ref="A1:BA1"/>
    <mergeCell ref="A2:BA2"/>
    <mergeCell ref="A3:BA3"/>
    <mergeCell ref="AT56:BC56"/>
    <mergeCell ref="A17:B18"/>
    <mergeCell ref="A4:B6"/>
    <mergeCell ref="L55:S56"/>
    <mergeCell ref="AT55:BC55"/>
    <mergeCell ref="C4:S5"/>
    <mergeCell ref="C17:S17"/>
    <mergeCell ref="T4:AJ5"/>
    <mergeCell ref="T17:AJ17"/>
    <mergeCell ref="AK17:BA17"/>
    <mergeCell ref="AK4:BA5"/>
    <mergeCell ref="BB57:BC57"/>
    <mergeCell ref="AT58:BA58"/>
    <mergeCell ref="BB58:BC58"/>
    <mergeCell ref="AT59:BA59"/>
    <mergeCell ref="BB59:BC59"/>
  </mergeCells>
  <phoneticPr fontId="9" type="noConversion"/>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Vorbemerkung</vt:lpstr>
      <vt:lpstr>SJ 2024 Kapitel D, III</vt:lpstr>
      <vt:lpstr>'SJ 2024 Kapitel D, III'!Druckbereich</vt:lpstr>
      <vt:lpstr>Vorbemerkung!Druckbereich</vt:lpstr>
      <vt:lpstr>'SJ 2024 Kapitel D, III'!Druckbereich_MI</vt:lpstr>
      <vt:lpstr>'SJ 2024 Kapitel D, III'!LH_6_10</vt:lpstr>
      <vt:lpstr>'SJ 2024 Kapitel D, III'!LQ_6_10</vt:lpstr>
      <vt:lpstr>'SJ 2024 Kapitel D, III'!LQ_6_12</vt:lpstr>
      <vt:lpstr>'SJ 2024 Kapitel D, III'!LQ_6_17</vt:lpstr>
      <vt:lpstr>'SJ 2024 Kapitel D, III'!LQ_8_17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2024-03-20T06:40:12Z</cp:lastPrinted>
  <dcterms:created xsi:type="dcterms:W3CDTF">1999-11-22T13:44:08Z</dcterms:created>
  <dcterms:modified xsi:type="dcterms:W3CDTF">2024-09-25T17:15:23Z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