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2915" windowHeight="946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Tabelle2!$A$1:$H$127</definedName>
    <definedName name="_xlnm.Print_Titles" localSheetId="0">Tabelle2!$1:$6</definedName>
  </definedNames>
  <calcPr calcId="145621"/>
</workbook>
</file>

<file path=xl/calcChain.xml><?xml version="1.0" encoding="utf-8"?>
<calcChain xmlns="http://schemas.openxmlformats.org/spreadsheetml/2006/main">
  <c r="H14" i="2" l="1"/>
  <c r="G14" i="2"/>
  <c r="F14" i="2"/>
  <c r="H127" i="2" l="1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8" i="2"/>
  <c r="G7" i="2"/>
  <c r="F117" i="2"/>
  <c r="F118" i="2"/>
  <c r="F119" i="2"/>
  <c r="F120" i="2"/>
  <c r="F121" i="2"/>
  <c r="F122" i="2"/>
  <c r="F123" i="2"/>
  <c r="F124" i="2"/>
  <c r="F125" i="2"/>
  <c r="F126" i="2"/>
  <c r="F127" i="2"/>
  <c r="F116" i="2"/>
  <c r="F115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83" i="2"/>
  <c r="F73" i="2"/>
  <c r="F74" i="2"/>
  <c r="F75" i="2"/>
  <c r="F76" i="2"/>
  <c r="F77" i="2"/>
  <c r="F78" i="2"/>
  <c r="F79" i="2"/>
  <c r="F80" i="2"/>
  <c r="F81" i="2"/>
  <c r="F82" i="2"/>
  <c r="F72" i="2"/>
  <c r="F65" i="2"/>
  <c r="F66" i="2"/>
  <c r="F67" i="2"/>
  <c r="F68" i="2"/>
  <c r="F69" i="2"/>
  <c r="F70" i="2"/>
  <c r="F71" i="2"/>
  <c r="F63" i="2"/>
  <c r="F62" i="2"/>
  <c r="F64" i="2"/>
  <c r="F53" i="2"/>
  <c r="F54" i="2"/>
  <c r="F55" i="2"/>
  <c r="F56" i="2"/>
  <c r="F57" i="2"/>
  <c r="F58" i="2"/>
  <c r="F59" i="2"/>
  <c r="F60" i="2"/>
  <c r="F61" i="2"/>
  <c r="F52" i="2"/>
  <c r="F51" i="2"/>
  <c r="F46" i="2"/>
  <c r="F47" i="2"/>
  <c r="F48" i="2"/>
  <c r="F49" i="2"/>
  <c r="F50" i="2"/>
  <c r="F45" i="2"/>
  <c r="F44" i="2"/>
  <c r="F34" i="2"/>
  <c r="F35" i="2"/>
  <c r="F36" i="2"/>
  <c r="F37" i="2"/>
  <c r="F38" i="2"/>
  <c r="F39" i="2"/>
  <c r="F40" i="2"/>
  <c r="F41" i="2"/>
  <c r="F42" i="2"/>
  <c r="F43" i="2"/>
  <c r="F33" i="2"/>
  <c r="F32" i="2"/>
  <c r="F31" i="2"/>
  <c r="F28" i="2"/>
  <c r="F29" i="2"/>
  <c r="F30" i="2"/>
  <c r="F27" i="2"/>
  <c r="F24" i="2"/>
  <c r="F25" i="2"/>
  <c r="F26" i="2"/>
  <c r="F23" i="2"/>
  <c r="F22" i="2"/>
  <c r="F16" i="2"/>
  <c r="F17" i="2"/>
  <c r="F18" i="2"/>
  <c r="F19" i="2"/>
  <c r="F20" i="2"/>
  <c r="F21" i="2"/>
  <c r="F15" i="2"/>
  <c r="F13" i="2"/>
  <c r="F9" i="2"/>
  <c r="F10" i="2"/>
  <c r="F11" i="2"/>
  <c r="F12" i="2"/>
  <c r="F8" i="2"/>
  <c r="F7" i="2"/>
</calcChain>
</file>

<file path=xl/sharedStrings.xml><?xml version="1.0" encoding="utf-8"?>
<sst xmlns="http://schemas.openxmlformats.org/spreadsheetml/2006/main" count="555" uniqueCount="286">
  <si>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</si>
  <si>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</si>
  <si>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</si>
  <si>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</si>
  <si>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</si>
  <si>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</si>
  <si>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</si>
  <si>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</si>
  <si>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</si>
  <si>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Gesamt</t>
  </si>
  <si>
    <t/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</si>
  <si>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</si>
  <si>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</si>
  <si>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</si>
  <si>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</si>
  <si>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</si>
  <si>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</si>
  <si>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</si>
  <si>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</si>
  <si>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</si>
  <si>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</si>
  <si>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</si>
  <si>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</si>
  <si>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</si>
  <si>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</si>
  <si>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</si>
  <si>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</si>
  <si>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</si>
  <si>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</si>
  <si>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</si>
  <si>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</si>
  <si>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</si>
  <si>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</si>
  <si>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</si>
  <si>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</si>
  <si>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</si>
  <si>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</si>
  <si>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</si>
  <si>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</si>
  <si>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</si>
  <si>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</si>
  <si>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</si>
  <si>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</si>
  <si>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</si>
  <si>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</si>
  <si>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</si>
  <si>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</si>
  <si>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</si>
  <si>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</si>
  <si>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</si>
  <si>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</si>
  <si>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</si>
  <si>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</si>
  <si>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</si>
  <si>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</si>
  <si>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</si>
  <si>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</si>
  <si>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</si>
  <si>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</si>
  <si>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</si>
  <si>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</si>
  <si>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</si>
  <si>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</si>
  <si>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</si>
  <si>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</si>
  <si>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</si>
  <si>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</si>
  <si>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</si>
  <si>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</si>
  <si>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</si>
  <si>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</si>
  <si>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</si>
  <si>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</si>
  <si>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</si>
  <si>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</si>
  <si>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</si>
  <si>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</si>
  <si>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</si>
  <si>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</si>
  <si>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</si>
  <si>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</si>
  <si>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</si>
  <si>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</si>
  <si>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</si>
  <si>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</si>
  <si>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</si>
  <si>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</si>
  <si>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</si>
  <si>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</si>
  <si>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</si>
  <si>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</si>
  <si>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</si>
  <si>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</si>
  <si>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</si>
  <si>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</si>
  <si>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</si>
  <si>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</si>
  <si>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</si>
  <si>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</si>
  <si>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</si>
  <si>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</si>
  <si>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</si>
  <si>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</si>
  <si>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</si>
  <si>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</si>
  <si>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</si>
  <si>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</si>
  <si>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</si>
  <si>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</si>
  <si>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</si>
  <si>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</si>
  <si>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</si>
  <si>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</si>
  <si>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</si>
  <si>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</si>
  <si>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</si>
  <si>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</si>
  <si>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</si>
  <si>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</si>
  <si>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</si>
  <si>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</si>
  <si>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</si>
  <si>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</si>
  <si>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</si>
  <si>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</si>
  <si>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</si>
  <si>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</si>
  <si>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</si>
  <si>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</si>
  <si>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</si>
  <si>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</si>
  <si>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</si>
  <si>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</si>
  <si>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</si>
  <si>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</si>
  <si>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</si>
  <si>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</si>
  <si>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</si>
  <si>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</si>
  <si>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</si>
  <si>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</si>
  <si>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</si>
  <si>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</si>
  <si>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</si>
  <si>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</si>
  <si>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</si>
  <si>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</si>
  <si>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</si>
  <si>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</si>
  <si>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</si>
  <si>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</si>
  <si>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</si>
  <si>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</si>
  <si>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</si>
  <si>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</si>
  <si>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</si>
  <si>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</si>
  <si>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</si>
  <si>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</si>
  <si>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</si>
  <si>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</si>
  <si>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</si>
  <si>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</si>
  <si>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</si>
  <si>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</si>
  <si>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</si>
  <si>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</si>
  <si>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</si>
  <si>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</si>
  <si>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</si>
  <si>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</si>
  <si>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</si>
  <si>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</si>
  <si>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</si>
  <si>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</si>
  <si>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</si>
  <si>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</si>
  <si>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</si>
  <si>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</si>
  <si>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</si>
  <si>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</si>
  <si>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</si>
  <si>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</si>
  <si>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</si>
  <si>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</si>
  <si>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</si>
  <si>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</si>
  <si>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</si>
  <si>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</si>
  <si>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</si>
  <si>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</si>
  <si>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</si>
  <si>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</si>
  <si>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</si>
  <si>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</si>
  <si>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</si>
  <si>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</si>
  <si>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</si>
  <si>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</si>
  <si>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</si>
  <si>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</si>
  <si>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</si>
  <si>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</si>
  <si>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</si>
  <si>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</si>
  <si>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</si>
  <si>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</si>
  <si>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</si>
  <si>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</si>
  <si>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</si>
  <si>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</si>
  <si>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</si>
  <si>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</si>
  <si>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</si>
  <si>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</si>
  <si>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</si>
  <si>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</si>
  <si>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</si>
  <si>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</si>
  <si>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</si>
  <si>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</si>
  <si>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</si>
  <si>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</si>
  <si>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</si>
  <si>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</si>
  <si>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</si>
  <si>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</si>
  <si>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</si>
  <si>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</si>
  <si>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</si>
  <si>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</si>
  <si>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</si>
  <si>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</si>
  <si>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</si>
  <si>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</si>
  <si>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</si>
  <si>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</si>
  <si>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</si>
  <si>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</si>
  <si>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</si>
  <si>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</si>
  <si>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</si>
  <si>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</si>
  <si>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</si>
  <si>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</si>
  <si>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</si>
  <si>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</si>
  <si>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</si>
  <si>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</si>
  <si>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</si>
  <si>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davon: Außendienst</t>
  </si>
  <si>
    <t>dar.: Verkaufserlös Kiefer</t>
  </si>
  <si>
    <t>Walderschließung</t>
  </si>
  <si>
    <r>
      <t>€/m</t>
    </r>
    <r>
      <rPr>
        <vertAlign val="superscript"/>
        <sz val="7"/>
        <rFont val="Times New Roman"/>
        <family val="1"/>
      </rPr>
      <t>3</t>
    </r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</si>
  <si>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</si>
  <si>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</si>
  <si>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</si>
  <si>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t>Jahr (FSN)</t>
  </si>
  <si>
    <t>Waldbesitzart</t>
  </si>
  <si>
    <t>Staatswald</t>
  </si>
  <si>
    <t>Körperschaftswald</t>
  </si>
  <si>
    <t>Privatwald</t>
  </si>
  <si>
    <t>Forstbetriebe nach Besitzarten_aktualisiert1</t>
  </si>
  <si>
    <r>
      <t>Staatswald</t>
    </r>
    <r>
      <rPr>
        <vertAlign val="superscript"/>
        <sz val="8"/>
        <color theme="1"/>
        <rFont val="Times New Roman"/>
        <family val="1"/>
      </rPr>
      <t>1)</t>
    </r>
  </si>
  <si>
    <t>1) Vorläufig, Flächenstaaten ohne Niedersachsen, Thüringen und Saarland.</t>
  </si>
  <si>
    <t>Forstbetriebe (ab 200 ha Waldfläche) nach Besitzarten</t>
  </si>
  <si>
    <t>{Plausibilitaetskennzeichen FSN Betrieb}=0, 1, 4, 5, 7, 2, 3, 6</t>
  </si>
  <si>
    <t>2015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</si>
  <si>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</si>
  <si>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</si>
  <si>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</si>
  <si>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</si>
  <si>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</si>
  <si>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</si>
  <si>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</si>
  <si>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</si>
  <si>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</si>
  <si>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Forstwirtschaftsjahr 2015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</si>
  <si>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</si>
  <si>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</si>
  <si>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</si>
  <si>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</si>
  <si>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</si>
  <si>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</si>
  <si>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</si>
  <si>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Besitzart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</si>
</sst>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3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3" fillId="0" borderId="0"/>
  </cellStyleXfs>
  <cellXfs count="10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2" fillId="0" borderId="1" xfId="1" applyFont="1" applyBorder="1" applyAlignment="1">
      <alignment horizontal="center"/>
    </xf>
    <xf numFmtId="3" fontId="2" fillId="0" borderId="7" xfId="0" applyNumberFormat="1" applyFont="1" applyBorder="1"/>
    <xf numFmtId="3" fontId="2" fillId="0" borderId="11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2" fillId="0" borderId="13" xfId="0" applyNumberFormat="1" applyFont="1" applyBorder="1" applyAlignment="1">
      <alignment horizontal="center"/>
    </xf>
    <xf numFmtId="4" fontId="2" fillId="0" borderId="0" xfId="0" applyNumberFormat="1" applyFont="1" applyBorder="1"/>
    <xf numFmtId="3" fontId="2" fillId="0" borderId="2" xfId="0" applyNumberFormat="1" applyFont="1" applyBorder="1"/>
    <xf numFmtId="166" fontId="2" fillId="0" borderId="0" xfId="0" applyNumberFormat="1" applyFont="1" applyBorder="1"/>
    <xf numFmtId="166" fontId="2" fillId="0" borderId="13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14" xfId="0" applyNumberFormat="1" applyFont="1" applyBorder="1" applyAlignment="1">
      <alignment horizontal="center"/>
    </xf>
    <xf numFmtId="3" fontId="2" fillId="0" borderId="8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2" fillId="0" borderId="7" xfId="0" applyNumberFormat="1" applyFont="1" applyFill="1" applyBorder="1"/>
    <xf numFmtId="166" fontId="2" fillId="0" borderId="7" xfId="0" applyNumberFormat="1" applyFont="1" applyBorder="1"/>
    <xf numFmtId="166" fontId="2" fillId="0" borderId="8" xfId="0" applyNumberFormat="1" applyFont="1" applyBorder="1"/>
    <xf numFmtId="3" fontId="2" fillId="0" borderId="0" xfId="0" applyNumberFormat="1" applyFont="1" applyFill="1" applyBorder="1"/>
    <xf numFmtId="4" fontId="2" fillId="0" borderId="0" xfId="0" applyNumberFormat="1" applyFont="1" applyFill="1" applyBorder="1"/>
    <xf numFmtId="3" fontId="2" fillId="0" borderId="13" xfId="0" applyNumberFormat="1" applyFont="1" applyFill="1" applyBorder="1" applyAlignment="1">
      <alignment horizontal="center"/>
    </xf>
    <xf numFmtId="3" fontId="2" fillId="0" borderId="3" xfId="0" applyNumberFormat="1" applyFont="1" applyFill="1" applyBorder="1"/>
    <xf numFmtId="4" fontId="2" fillId="0" borderId="8" xfId="0" applyNumberFormat="1" applyFont="1" applyFill="1" applyBorder="1"/>
    <xf numFmtId="3" fontId="2" fillId="0" borderId="14" xfId="0" applyNumberFormat="1" applyFont="1" applyFill="1" applyBorder="1" applyAlignment="1">
      <alignment horizontal="center"/>
    </xf>
    <xf numFmtId="4" fontId="2" fillId="0" borderId="7" xfId="0" applyNumberFormat="1" applyFont="1" applyBorder="1"/>
    <xf numFmtId="3" fontId="2" fillId="0" borderId="3" xfId="0" applyNumberFormat="1" applyFont="1" applyBorder="1"/>
    <xf numFmtId="0" fontId="2" fillId="0" borderId="6" xfId="0" applyFont="1" applyBorder="1" applyAlignment="1">
      <alignment vertical="center" textRotation="90"/>
    </xf>
    <xf numFmtId="3" fontId="2" fillId="0" borderId="4" xfId="0" applyNumberFormat="1" applyFont="1" applyBorder="1"/>
    <xf numFmtId="4" fontId="2" fillId="0" borderId="5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0" fillId="0" borderId="0" xfId="0" applyAlignment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8" fontId="6" fillId="2" borderId="2" xfId="0" applyNumberFormat="1" applyFont="1" applyFill="1" applyBorder="1" applyAlignment="1">
      <alignment vertical="top"/>
    </xf>
    <xf numFmtId="168" fontId="6" fillId="2" borderId="0" xfId="0" applyNumberFormat="1" applyFont="1" applyFill="1" applyBorder="1" applyAlignment="1">
      <alignment vertical="top"/>
    </xf>
    <xf numFmtId="169" fontId="6" fillId="2" borderId="2" xfId="0" applyNumberFormat="1" applyFont="1" applyFill="1" applyBorder="1" applyAlignment="1">
      <alignment vertical="top"/>
    </xf>
    <xf numFmtId="169" fontId="6" fillId="2" borderId="0" xfId="0" applyNumberFormat="1" applyFont="1" applyFill="1" applyBorder="1" applyAlignment="1">
      <alignment vertical="top"/>
    </xf>
    <xf numFmtId="168" fontId="6" fillId="2" borderId="3" xfId="0" applyNumberFormat="1" applyFont="1" applyFill="1" applyBorder="1" applyAlignment="1">
      <alignment vertical="top"/>
    </xf>
    <xf numFmtId="168" fontId="6" fillId="2" borderId="8" xfId="0" applyNumberFormat="1" applyFont="1" applyFill="1" applyBorder="1" applyAlignment="1">
      <alignment vertical="top"/>
    </xf>
    <xf numFmtId="169" fontId="6" fillId="2" borderId="4" xfId="0" applyNumberFormat="1" applyFont="1" applyFill="1" applyBorder="1" applyAlignment="1">
      <alignment vertical="top"/>
    </xf>
    <xf numFmtId="169" fontId="6" fillId="2" borderId="5" xfId="0" applyNumberFormat="1" applyFont="1" applyFill="1" applyBorder="1" applyAlignment="1">
      <alignment vertical="top"/>
    </xf>
    <xf numFmtId="169" fontId="6" fillId="2" borderId="3" xfId="0" applyNumberFormat="1" applyFont="1" applyFill="1" applyBorder="1" applyAlignment="1">
      <alignment vertical="top"/>
    </xf>
    <xf numFmtId="169" fontId="6" fillId="2" borderId="8" xfId="0" applyNumberFormat="1" applyFont="1" applyFill="1" applyBorder="1" applyAlignment="1">
      <alignment vertical="top"/>
    </xf>
    <xf numFmtId="170" fontId="6" fillId="2" borderId="2" xfId="0" applyNumberFormat="1" applyFont="1" applyFill="1" applyBorder="1" applyAlignment="1">
      <alignment vertical="top"/>
    </xf>
    <xf numFmtId="170" fontId="6" fillId="2" borderId="0" xfId="0" applyNumberFormat="1" applyFont="1" applyFill="1" applyBorder="1" applyAlignment="1">
      <alignment vertical="top"/>
    </xf>
    <xf numFmtId="170" fontId="6" fillId="2" borderId="3" xfId="0" applyNumberFormat="1" applyFont="1" applyFill="1" applyBorder="1" applyAlignment="1">
      <alignment vertical="top"/>
    </xf>
    <xf numFmtId="170" fontId="6" fillId="2" borderId="8" xfId="0" applyNumberFormat="1" applyFont="1" applyFill="1" applyBorder="1" applyAlignment="1">
      <alignment vertical="top"/>
    </xf>
    <xf numFmtId="170" fontId="6" fillId="2" borderId="4" xfId="0" applyNumberFormat="1" applyFont="1" applyFill="1" applyBorder="1" applyAlignment="1">
      <alignment vertical="top"/>
    </xf>
    <xf numFmtId="170" fontId="6" fillId="2" borderId="5" xfId="0" applyNumberFormat="1" applyFont="1" applyFill="1" applyBorder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5" fillId="0" borderId="10" xfId="0" applyFont="1" applyBorder="1" applyAlignment="1">
      <alignment wrapText="1"/>
    </xf>
    <xf numFmtId="168" fontId="6" fillId="2" borderId="12" xfId="0" applyNumberFormat="1" applyFont="1" applyFill="1" applyBorder="1" applyAlignment="1">
      <alignment vertical="top"/>
    </xf>
    <xf numFmtId="169" fontId="6" fillId="2" borderId="12" xfId="0" applyNumberFormat="1" applyFont="1" applyFill="1" applyBorder="1" applyAlignment="1">
      <alignment vertical="top"/>
    </xf>
    <xf numFmtId="168" fontId="6" fillId="2" borderId="15" xfId="0" applyNumberFormat="1" applyFont="1" applyFill="1" applyBorder="1" applyAlignment="1">
      <alignment vertical="top"/>
    </xf>
    <xf numFmtId="169" fontId="6" fillId="2" borderId="6" xfId="0" applyNumberFormat="1" applyFont="1" applyFill="1" applyBorder="1" applyAlignment="1">
      <alignment vertical="top"/>
    </xf>
    <xf numFmtId="169" fontId="6" fillId="2" borderId="15" xfId="0" applyNumberFormat="1" applyFont="1" applyFill="1" applyBorder="1" applyAlignment="1">
      <alignment vertical="top"/>
    </xf>
    <xf numFmtId="170" fontId="6" fillId="2" borderId="12" xfId="0" applyNumberFormat="1" applyFont="1" applyFill="1" applyBorder="1" applyAlignment="1">
      <alignment vertical="top"/>
    </xf>
    <xf numFmtId="170" fontId="6" fillId="2" borderId="15" xfId="0" applyNumberFormat="1" applyFont="1" applyFill="1" applyBorder="1" applyAlignment="1">
      <alignment vertical="top"/>
    </xf>
    <xf numFmtId="170" fontId="6" fillId="2" borderId="6" xfId="0" applyNumberFormat="1" applyFont="1" applyFill="1" applyBorder="1" applyAlignment="1">
      <alignment vertical="top"/>
    </xf>
    <xf numFmtId="49" fontId="4" fillId="0" borderId="0" xfId="0" applyNumberFormat="1" applyFont="1" applyAlignment="1"/>
    <xf numFmtId="0" fontId="1" fillId="0" borderId="2" xfId="0" applyFont="1" applyFill="1" applyBorder="1" applyAlignment="1"/>
    <xf numFmtId="3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/>
    <xf numFmtId="164" fontId="1" fillId="2" borderId="1" xfId="0" applyNumberFormat="1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/>
    <xf numFmtId="0" fontId="1" fillId="3" borderId="2" xfId="0" applyNumberFormat="1" applyFont="1" applyFill="1" applyBorder="1" applyAlignment="1"/>
    <xf numFmtId="0" fontId="4" fillId="0" borderId="0" xfId="0" applyFont="1" applyAlignment="1"/>
    <xf numFmtId="0" fontId="6" fillId="0" borderId="2" xfId="0" applyNumberFormat="1" applyFont="1" applyFill="1" applyBorder="1" applyAlignment="1"/>
    <xf numFmtId="0" fontId="2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1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textRotation="90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workbookViewId="0">
      <selection activeCell="L14" sqref="L14"/>
    </sheetView>
  </sheetViews>
  <sheetFormatPr baseColWidth="10" defaultRowHeight="15"/>
  <cols>
    <col min="1" max="2" width="3.7109375" customWidth="1"/>
    <col min="3" max="3" width="4.7109375" customWidth="1"/>
    <col min="4" max="4" width="32.140625" customWidth="1"/>
    <col min="6" max="8" width="14.42578125" style="53" customWidth="1"/>
  </cols>
  <sheetData>
    <row r="1" spans="1:8" s="54" customFormat="1" ht="18.75">
      <c r="A1" s="56" t="s">
        <v>265</v>
      </c>
    </row>
    <row r="2" spans="1:8" s="55" customFormat="1" ht="9.75" customHeight="1"/>
    <row r="3" spans="1:8" s="55" customFormat="1" ht="15.75">
      <c r="A3" s="57" t="s">
        <v>249</v>
      </c>
      <c r="H3" s="58" t="s">
        <v>277</v>
      </c>
    </row>
    <row r="4" spans="1:8" s="55" customFormat="1" ht="9.75" customHeight="1"/>
    <row r="5" spans="1:8">
      <c r="A5" s="1"/>
      <c r="B5" s="2"/>
      <c r="C5" s="2"/>
      <c r="D5" s="33" t="s">
        <v>285</v>
      </c>
      <c r="E5" s="3"/>
      <c r="F5" s="34" t="s">
        <v>263</v>
      </c>
      <c r="G5" s="34" t="s">
        <v>260</v>
      </c>
      <c r="H5" s="34" t="s">
        <v>261</v>
      </c>
    </row>
    <row r="6" spans="1:8">
      <c r="A6" s="83" t="s">
        <v>117</v>
      </c>
      <c r="B6" s="84"/>
      <c r="C6" s="84"/>
      <c r="D6" s="85"/>
      <c r="E6" s="4" t="s">
        <v>118</v>
      </c>
      <c r="F6" s="35"/>
      <c r="G6" s="36"/>
      <c r="H6" s="59"/>
    </row>
    <row r="7" spans="1:8" ht="11.1" customHeight="1">
      <c r="A7" s="86" t="s">
        <v>119</v>
      </c>
      <c r="B7" s="80" t="s">
        <v>120</v>
      </c>
      <c r="C7" s="5" t="s">
        <v>121</v>
      </c>
      <c r="D7" s="5"/>
      <c r="E7" s="6" t="s">
        <v>122</v>
      </c>
      <c r="F7" s="37">
        <f>Tabelle1!$C27</f>
        <v>11</v>
      </c>
      <c r="G7" s="38">
        <f>Tabelle1!$D27</f>
        <v>190</v>
      </c>
      <c r="H7" s="60">
        <f>Tabelle1!$E27</f>
        <v>127</v>
      </c>
    </row>
    <row r="8" spans="1:8" ht="11.1" customHeight="1">
      <c r="A8" s="87"/>
      <c r="B8" s="81"/>
      <c r="C8" s="7" t="s">
        <v>123</v>
      </c>
      <c r="D8" s="7"/>
      <c r="E8" s="8" t="s">
        <v>122</v>
      </c>
      <c r="F8" s="37">
        <f>Tabelle1!$C28</f>
        <v>11</v>
      </c>
      <c r="G8" s="38">
        <f>Tabelle1!$D28</f>
        <v>2277.9998300000002</v>
      </c>
      <c r="H8" s="60">
        <f>Tabelle1!$E28</f>
        <v>1187.9999299999999</v>
      </c>
    </row>
    <row r="9" spans="1:8" ht="11.1" customHeight="1">
      <c r="A9" s="87"/>
      <c r="B9" s="81"/>
      <c r="C9" s="7" t="s">
        <v>124</v>
      </c>
      <c r="D9" s="7"/>
      <c r="E9" s="8" t="s">
        <v>125</v>
      </c>
      <c r="F9" s="37">
        <f>Tabelle1!$C29</f>
        <v>249663.3303181818</v>
      </c>
      <c r="G9" s="38">
        <f>Tabelle1!$D29</f>
        <v>863.27940674429306</v>
      </c>
      <c r="H9" s="60">
        <f>Tabelle1!$E29</f>
        <v>742.88389044770395</v>
      </c>
    </row>
    <row r="10" spans="1:8" ht="11.1" customHeight="1">
      <c r="A10" s="87"/>
      <c r="B10" s="81"/>
      <c r="C10" s="7" t="s">
        <v>116</v>
      </c>
      <c r="D10" s="7"/>
      <c r="E10" s="8" t="s">
        <v>125</v>
      </c>
      <c r="F10" s="37">
        <f>Tabelle1!$C30</f>
        <v>237826.26870909089</v>
      </c>
      <c r="G10" s="38">
        <f>Tabelle1!$D30</f>
        <v>826.07481352445916</v>
      </c>
      <c r="H10" s="60">
        <f>Tabelle1!$E30</f>
        <v>715.8034532291598</v>
      </c>
    </row>
    <row r="11" spans="1:8" ht="11.1" customHeight="1">
      <c r="A11" s="87"/>
      <c r="B11" s="81"/>
      <c r="C11" s="7" t="s">
        <v>126</v>
      </c>
      <c r="D11" s="7"/>
      <c r="E11" s="8" t="s">
        <v>125</v>
      </c>
      <c r="F11" s="37">
        <f>Tabelle1!$C31</f>
        <v>220664.9808809091</v>
      </c>
      <c r="G11" s="38">
        <f>Tabelle1!$D31</f>
        <v>784.01324899308702</v>
      </c>
      <c r="H11" s="60">
        <f>Tabelle1!$E31</f>
        <v>693.35211748707763</v>
      </c>
    </row>
    <row r="12" spans="1:8" ht="11.1" customHeight="1">
      <c r="A12" s="87"/>
      <c r="B12" s="81"/>
      <c r="C12" s="79" t="s">
        <v>278</v>
      </c>
      <c r="D12" s="7"/>
      <c r="E12" s="8" t="s">
        <v>125</v>
      </c>
      <c r="F12" s="37">
        <f>Tabelle1!$C32</f>
        <v>10076.06363636364</v>
      </c>
      <c r="G12" s="38">
        <f>Tabelle1!$D32</f>
        <v>20.444590137655979</v>
      </c>
      <c r="H12" s="60">
        <f>Tabelle1!$E32</f>
        <v>14.40168025094075</v>
      </c>
    </row>
    <row r="13" spans="1:8" ht="11.1" customHeight="1">
      <c r="A13" s="87"/>
      <c r="B13" s="81"/>
      <c r="C13" s="7" t="s">
        <v>127</v>
      </c>
      <c r="D13" s="9"/>
      <c r="E13" s="8" t="s">
        <v>128</v>
      </c>
      <c r="F13" s="39">
        <f>Tabelle1!$C33</f>
        <v>69.08072433826527</v>
      </c>
      <c r="G13" s="40">
        <f>Tabelle1!$D33</f>
        <v>61.549060050815697</v>
      </c>
      <c r="H13" s="61">
        <f>Tabelle1!$E33</f>
        <v>27.930209302175761</v>
      </c>
    </row>
    <row r="14" spans="1:8" ht="11.1" customHeight="1">
      <c r="A14" s="87"/>
      <c r="B14" s="81"/>
      <c r="C14" s="7" t="s">
        <v>129</v>
      </c>
      <c r="D14" s="9"/>
      <c r="E14" s="8" t="s">
        <v>130</v>
      </c>
      <c r="F14" s="37">
        <f>Tabelle1!$C34</f>
        <v>302.4909090909091</v>
      </c>
      <c r="G14" s="38">
        <f>Tabelle1!$D34</f>
        <v>288.16390426710427</v>
      </c>
      <c r="H14" s="60">
        <f>Tabelle1!$E34</f>
        <v>247.8460504091106</v>
      </c>
    </row>
    <row r="15" spans="1:8" ht="11.1" customHeight="1">
      <c r="A15" s="87"/>
      <c r="B15" s="81"/>
      <c r="C15" s="79" t="s">
        <v>279</v>
      </c>
      <c r="D15" s="7"/>
      <c r="E15" s="8" t="s">
        <v>128</v>
      </c>
      <c r="F15" s="39">
        <f>Tabelle1!$C35</f>
        <v>37.418661599014733</v>
      </c>
      <c r="G15" s="40">
        <f>Tabelle1!$D35</f>
        <v>46.940484842292513</v>
      </c>
      <c r="H15" s="61">
        <f>Tabelle1!$E35</f>
        <v>34.933330353005474</v>
      </c>
    </row>
    <row r="16" spans="1:8" ht="11.1" customHeight="1">
      <c r="A16" s="87"/>
      <c r="B16" s="81"/>
      <c r="C16" s="79" t="s">
        <v>280</v>
      </c>
      <c r="D16" s="7"/>
      <c r="E16" s="8" t="s">
        <v>128</v>
      </c>
      <c r="F16" s="39">
        <f>Tabelle1!$C36</f>
        <v>8.3667897081529361</v>
      </c>
      <c r="G16" s="40">
        <f>Tabelle1!$D36</f>
        <v>10.380356409308339</v>
      </c>
      <c r="H16" s="61">
        <f>Tabelle1!$E36</f>
        <v>8.1510916843843919</v>
      </c>
    </row>
    <row r="17" spans="1:8" ht="11.1" customHeight="1">
      <c r="A17" s="87"/>
      <c r="B17" s="81"/>
      <c r="C17" s="79" t="s">
        <v>281</v>
      </c>
      <c r="D17" s="7"/>
      <c r="E17" s="8" t="s">
        <v>128</v>
      </c>
      <c r="F17" s="39">
        <f>Tabelle1!$C37</f>
        <v>29.051871891244041</v>
      </c>
      <c r="G17" s="40">
        <f>Tabelle1!$D37</f>
        <v>36.560128432984172</v>
      </c>
      <c r="H17" s="61">
        <f>Tabelle1!$E37</f>
        <v>26.78223866862108</v>
      </c>
    </row>
    <row r="18" spans="1:8" ht="11.1" customHeight="1">
      <c r="A18" s="87"/>
      <c r="B18" s="81"/>
      <c r="C18" s="79" t="s">
        <v>282</v>
      </c>
      <c r="D18" s="9"/>
      <c r="E18" s="8" t="s">
        <v>128</v>
      </c>
      <c r="F18" s="39">
        <f>Tabelle1!$C38</f>
        <v>59.602178769306512</v>
      </c>
      <c r="G18" s="40">
        <f>Tabelle1!$D38</f>
        <v>50.442760499539482</v>
      </c>
      <c r="H18" s="61">
        <f>Tabelle1!$E38</f>
        <v>63.938367298104453</v>
      </c>
    </row>
    <row r="19" spans="1:8" ht="11.1" customHeight="1">
      <c r="A19" s="87"/>
      <c r="B19" s="81"/>
      <c r="C19" s="79" t="s">
        <v>283</v>
      </c>
      <c r="D19" s="9"/>
      <c r="E19" s="8" t="s">
        <v>128</v>
      </c>
      <c r="F19" s="39">
        <f>Tabelle1!$C39</f>
        <v>33.527328975393402</v>
      </c>
      <c r="G19" s="40">
        <f>Tabelle1!$D39</f>
        <v>34.409919663258613</v>
      </c>
      <c r="H19" s="61">
        <f>Tabelle1!$E39</f>
        <v>39.088811008989097</v>
      </c>
    </row>
    <row r="20" spans="1:8" ht="11.1" customHeight="1">
      <c r="A20" s="87"/>
      <c r="B20" s="81"/>
      <c r="C20" s="79" t="s">
        <v>284</v>
      </c>
      <c r="D20" s="7"/>
      <c r="E20" s="8" t="s">
        <v>128</v>
      </c>
      <c r="F20" s="39">
        <f>Tabelle1!$C40</f>
        <v>26.074888018912979</v>
      </c>
      <c r="G20" s="40">
        <f>Tabelle1!$D40</f>
        <v>16.034813788445881</v>
      </c>
      <c r="H20" s="61">
        <f>Tabelle1!$E40</f>
        <v>24.850065868158829</v>
      </c>
    </row>
    <row r="21" spans="1:8" ht="11.1" customHeight="1">
      <c r="A21" s="87"/>
      <c r="B21" s="81"/>
      <c r="C21" s="11" t="s">
        <v>131</v>
      </c>
      <c r="D21" s="9"/>
      <c r="E21" s="12" t="s">
        <v>132</v>
      </c>
      <c r="F21" s="39">
        <f>Tabelle1!$C41</f>
        <v>2.332795292174521</v>
      </c>
      <c r="G21" s="40">
        <f>Tabelle1!$D41</f>
        <v>1.6539100467776631</v>
      </c>
      <c r="H21" s="61">
        <f>Tabelle1!$E41</f>
        <v>1.000832816494027</v>
      </c>
    </row>
    <row r="22" spans="1:8" ht="11.1" customHeight="1">
      <c r="A22" s="87"/>
      <c r="B22" s="82"/>
      <c r="C22" s="13" t="s">
        <v>133</v>
      </c>
      <c r="D22" s="13"/>
      <c r="E22" s="14" t="s">
        <v>134</v>
      </c>
      <c r="F22" s="41">
        <f>Tabelle1!$C42</f>
        <v>38.056284979834587</v>
      </c>
      <c r="G22" s="42">
        <f>Tabelle1!$D42</f>
        <v>36.766874630996163</v>
      </c>
      <c r="H22" s="62">
        <f>Tabelle1!$E42</f>
        <v>24.116282645178199</v>
      </c>
    </row>
    <row r="23" spans="1:8" ht="11.1" customHeight="1">
      <c r="A23" s="87"/>
      <c r="B23" s="86" t="s">
        <v>135</v>
      </c>
      <c r="C23" s="11" t="s">
        <v>136</v>
      </c>
      <c r="D23" s="9"/>
      <c r="E23" s="12" t="s">
        <v>132</v>
      </c>
      <c r="F23" s="39">
        <f>Tabelle1!$C43</f>
        <v>2.9712674650327351</v>
      </c>
      <c r="G23" s="40">
        <f>Tabelle1!$D43</f>
        <v>1.1894404903054929</v>
      </c>
      <c r="H23" s="61">
        <f>Tabelle1!$E43</f>
        <v>1.4389543799760629</v>
      </c>
    </row>
    <row r="24" spans="1:8" ht="11.1" customHeight="1">
      <c r="A24" s="87"/>
      <c r="B24" s="87"/>
      <c r="C24" s="11" t="s">
        <v>137</v>
      </c>
      <c r="D24" s="9"/>
      <c r="E24" s="12" t="s">
        <v>132</v>
      </c>
      <c r="F24" s="39">
        <f>Tabelle1!$C44</f>
        <v>0.22797389923525019</v>
      </c>
      <c r="G24" s="40">
        <f>Tabelle1!$D44</f>
        <v>0.1353006172127037</v>
      </c>
      <c r="H24" s="61">
        <f>Tabelle1!$E44</f>
        <v>0.29611511871041241</v>
      </c>
    </row>
    <row r="25" spans="1:8" ht="11.1" customHeight="1">
      <c r="A25" s="87"/>
      <c r="B25" s="87"/>
      <c r="C25" s="11" t="s">
        <v>250</v>
      </c>
      <c r="D25" s="9"/>
      <c r="E25" s="12" t="s">
        <v>132</v>
      </c>
      <c r="F25" s="39">
        <f>Tabelle1!$C45</f>
        <v>1.208070540947467</v>
      </c>
      <c r="G25" s="40">
        <f>Tabelle1!$D45</f>
        <v>0.6594914982865584</v>
      </c>
      <c r="H25" s="61">
        <f>Tabelle1!$E45</f>
        <v>0.70192443606991684</v>
      </c>
    </row>
    <row r="26" spans="1:8" ht="11.1" customHeight="1">
      <c r="A26" s="87"/>
      <c r="B26" s="87"/>
      <c r="C26" s="11" t="s">
        <v>138</v>
      </c>
      <c r="D26" s="9"/>
      <c r="E26" s="12" t="s">
        <v>132</v>
      </c>
      <c r="F26" s="39">
        <f>Tabelle1!$C46</f>
        <v>1.100581841308043</v>
      </c>
      <c r="G26" s="40">
        <f>Tabelle1!$D46</f>
        <v>0.31956237890374201</v>
      </c>
      <c r="H26" s="61">
        <f>Tabelle1!$E46</f>
        <v>0.40109921372336471</v>
      </c>
    </row>
    <row r="27" spans="1:8" ht="11.1" customHeight="1">
      <c r="A27" s="87"/>
      <c r="B27" s="87"/>
      <c r="C27" s="7" t="s">
        <v>131</v>
      </c>
      <c r="D27" s="9"/>
      <c r="E27" s="8" t="s">
        <v>139</v>
      </c>
      <c r="F27" s="37">
        <f>Tabelle1!$C47</f>
        <v>3174.8809999697032</v>
      </c>
      <c r="G27" s="38">
        <f>Tabelle1!$D47</f>
        <v>2336.3097513787638</v>
      </c>
      <c r="H27" s="60">
        <f>Tabelle1!$E47</f>
        <v>1625.588706530843</v>
      </c>
    </row>
    <row r="28" spans="1:8" ht="11.1" customHeight="1">
      <c r="A28" s="87"/>
      <c r="B28" s="87"/>
      <c r="C28" s="7" t="s">
        <v>140</v>
      </c>
      <c r="D28" s="9"/>
      <c r="E28" s="8" t="s">
        <v>139</v>
      </c>
      <c r="F28" s="37">
        <f>Tabelle1!$C48</f>
        <v>0</v>
      </c>
      <c r="G28" s="38">
        <f>Tabelle1!$D48</f>
        <v>67.263510092457665</v>
      </c>
      <c r="H28" s="60">
        <f>Tabelle1!$E48</f>
        <v>221.81675261194269</v>
      </c>
    </row>
    <row r="29" spans="1:8" ht="11.1" customHeight="1">
      <c r="A29" s="87"/>
      <c r="B29" s="87"/>
      <c r="C29" s="7" t="s">
        <v>141</v>
      </c>
      <c r="D29" s="7"/>
      <c r="E29" s="8" t="s">
        <v>139</v>
      </c>
      <c r="F29" s="37">
        <f>Tabelle1!$C49</f>
        <v>0</v>
      </c>
      <c r="G29" s="38">
        <f>Tabelle1!$D49</f>
        <v>0</v>
      </c>
      <c r="H29" s="60">
        <f>Tabelle1!$E49</f>
        <v>401.36499767228349</v>
      </c>
    </row>
    <row r="30" spans="1:8" ht="11.1" customHeight="1">
      <c r="A30" s="87"/>
      <c r="B30" s="87"/>
      <c r="C30" s="7" t="s">
        <v>142</v>
      </c>
      <c r="D30" s="7"/>
      <c r="E30" s="8" t="s">
        <v>139</v>
      </c>
      <c r="F30" s="37">
        <f>Tabelle1!$C50</f>
        <v>0</v>
      </c>
      <c r="G30" s="38">
        <f>Tabelle1!$D50</f>
        <v>0</v>
      </c>
      <c r="H30" s="60">
        <f>Tabelle1!$E50</f>
        <v>180.77739167585361</v>
      </c>
    </row>
    <row r="31" spans="1:8" ht="11.1" customHeight="1">
      <c r="A31" s="87"/>
      <c r="B31" s="87"/>
      <c r="C31" s="15" t="s">
        <v>143</v>
      </c>
      <c r="D31" s="15"/>
      <c r="E31" s="16" t="s">
        <v>144</v>
      </c>
      <c r="F31" s="39">
        <f>Tabelle1!$C51</f>
        <v>1261.445454545455</v>
      </c>
      <c r="G31" s="40">
        <f>Tabelle1!$D51</f>
        <v>2.385863392410057</v>
      </c>
      <c r="H31" s="61">
        <f>Tabelle1!$E51</f>
        <v>2.0379557267594559</v>
      </c>
    </row>
    <row r="32" spans="1:8" ht="12" customHeight="1">
      <c r="A32" s="88"/>
      <c r="B32" s="88"/>
      <c r="C32" s="15" t="s">
        <v>145</v>
      </c>
      <c r="D32" s="15"/>
      <c r="E32" s="16" t="s">
        <v>255</v>
      </c>
      <c r="F32" s="43">
        <f>Tabelle1!$C52</f>
        <v>6.1152205717361863</v>
      </c>
      <c r="G32" s="44">
        <f>Tabelle1!$D52</f>
        <v>6.6464981103582046</v>
      </c>
      <c r="H32" s="63">
        <f>Tabelle1!$E52</f>
        <v>5.8126451658402152</v>
      </c>
    </row>
    <row r="33" spans="1:8" ht="11.1" customHeight="1">
      <c r="A33" s="89" t="s">
        <v>146</v>
      </c>
      <c r="B33" s="95"/>
      <c r="C33" s="5" t="s">
        <v>147</v>
      </c>
      <c r="D33" s="17"/>
      <c r="E33" s="6" t="s">
        <v>148</v>
      </c>
      <c r="F33" s="39">
        <f>Tabelle1!$C53</f>
        <v>102.8044603309134</v>
      </c>
      <c r="G33" s="40">
        <f>Tabelle1!$D53</f>
        <v>103.97475488887009</v>
      </c>
      <c r="H33" s="61">
        <f>Tabelle1!$E53</f>
        <v>113.5493603087521</v>
      </c>
    </row>
    <row r="34" spans="1:8" ht="10.5" customHeight="1">
      <c r="A34" s="96"/>
      <c r="B34" s="97"/>
      <c r="C34" s="7" t="s">
        <v>149</v>
      </c>
      <c r="D34" s="11"/>
      <c r="E34" s="8" t="s">
        <v>255</v>
      </c>
      <c r="F34" s="39">
        <f>Tabelle1!$C54</f>
        <v>6.2867195068183852</v>
      </c>
      <c r="G34" s="40">
        <f>Tabelle1!$D54</f>
        <v>6.9106801189383251</v>
      </c>
      <c r="H34" s="61">
        <f>Tabelle1!$E54</f>
        <v>6.600221402829165</v>
      </c>
    </row>
    <row r="35" spans="1:8" ht="11.1" customHeight="1">
      <c r="A35" s="96"/>
      <c r="B35" s="97"/>
      <c r="C35" s="7" t="s">
        <v>150</v>
      </c>
      <c r="D35" s="11"/>
      <c r="E35" s="8" t="s">
        <v>151</v>
      </c>
      <c r="F35" s="39">
        <f>Tabelle1!$C55</f>
        <v>26.148388006497481</v>
      </c>
      <c r="G35" s="40">
        <f>Tabelle1!$D55</f>
        <v>32.996031711394807</v>
      </c>
      <c r="H35" s="61">
        <f>Tabelle1!$E55</f>
        <v>25.444338418069059</v>
      </c>
    </row>
    <row r="36" spans="1:8" ht="11.1" customHeight="1">
      <c r="A36" s="96"/>
      <c r="B36" s="97"/>
      <c r="C36" s="7" t="s">
        <v>152</v>
      </c>
      <c r="D36" s="11"/>
      <c r="E36" s="8" t="s">
        <v>151</v>
      </c>
      <c r="F36" s="39">
        <f>Tabelle1!$C56</f>
        <v>3.6042751105586448</v>
      </c>
      <c r="G36" s="40">
        <f>Tabelle1!$D56</f>
        <v>4.3916333088498041</v>
      </c>
      <c r="H36" s="61">
        <f>Tabelle1!$E56</f>
        <v>3.403679252064189</v>
      </c>
    </row>
    <row r="37" spans="1:8" ht="11.1" customHeight="1">
      <c r="A37" s="96"/>
      <c r="B37" s="97"/>
      <c r="C37" s="7" t="s">
        <v>153</v>
      </c>
      <c r="D37" s="11"/>
      <c r="E37" s="8" t="s">
        <v>151</v>
      </c>
      <c r="F37" s="39">
        <f>Tabelle1!$C57</f>
        <v>22.544112895938841</v>
      </c>
      <c r="G37" s="40">
        <f>Tabelle1!$D57</f>
        <v>28.604398402545019</v>
      </c>
      <c r="H37" s="61">
        <f>Tabelle1!$E57</f>
        <v>22.04065916600489</v>
      </c>
    </row>
    <row r="38" spans="1:8" ht="11.1" customHeight="1">
      <c r="A38" s="96"/>
      <c r="B38" s="97"/>
      <c r="C38" s="7" t="s">
        <v>154</v>
      </c>
      <c r="D38" s="11"/>
      <c r="E38" s="8" t="s">
        <v>151</v>
      </c>
      <c r="F38" s="39">
        <f>Tabelle1!$C58</f>
        <v>73.851611993502516</v>
      </c>
      <c r="G38" s="40">
        <f>Tabelle1!$D58</f>
        <v>67.003968288605137</v>
      </c>
      <c r="H38" s="61">
        <f>Tabelle1!$E58</f>
        <v>74.55566158193092</v>
      </c>
    </row>
    <row r="39" spans="1:8" ht="11.1" customHeight="1">
      <c r="A39" s="96"/>
      <c r="B39" s="97"/>
      <c r="C39" s="7" t="s">
        <v>155</v>
      </c>
      <c r="D39" s="11"/>
      <c r="E39" s="8" t="s">
        <v>151</v>
      </c>
      <c r="F39" s="39">
        <f>Tabelle1!$C59</f>
        <v>52.016142015857319</v>
      </c>
      <c r="G39" s="40">
        <f>Tabelle1!$D59</f>
        <v>55.832822478058247</v>
      </c>
      <c r="H39" s="61">
        <f>Tabelle1!$E59</f>
        <v>49.860080403894678</v>
      </c>
    </row>
    <row r="40" spans="1:8" ht="11.1" customHeight="1">
      <c r="A40" s="96"/>
      <c r="B40" s="97"/>
      <c r="C40" s="11" t="s">
        <v>156</v>
      </c>
      <c r="D40" s="11"/>
      <c r="E40" s="12" t="s">
        <v>151</v>
      </c>
      <c r="F40" s="39">
        <f>Tabelle1!$C60</f>
        <v>21.8354699776452</v>
      </c>
      <c r="G40" s="40">
        <f>Tabelle1!$D60</f>
        <v>11.171145810546911</v>
      </c>
      <c r="H40" s="61">
        <f>Tabelle1!$E60</f>
        <v>24.69558117803625</v>
      </c>
    </row>
    <row r="41" spans="1:8" ht="11.1" customHeight="1">
      <c r="A41" s="96"/>
      <c r="B41" s="97"/>
      <c r="C41" s="7" t="s">
        <v>157</v>
      </c>
      <c r="D41" s="11"/>
      <c r="E41" s="8" t="s">
        <v>151</v>
      </c>
      <c r="F41" s="39">
        <f>Tabelle1!$C61</f>
        <v>6.7374830183036183</v>
      </c>
      <c r="G41" s="40">
        <f>Tabelle1!$D61</f>
        <v>22.1954377131451</v>
      </c>
      <c r="H41" s="61">
        <f>Tabelle1!$E61</f>
        <v>38.998615791928913</v>
      </c>
    </row>
    <row r="42" spans="1:8" ht="11.1" customHeight="1">
      <c r="A42" s="96"/>
      <c r="B42" s="97"/>
      <c r="C42" s="7" t="s">
        <v>158</v>
      </c>
      <c r="D42" s="11"/>
      <c r="E42" s="8" t="s">
        <v>151</v>
      </c>
      <c r="F42" s="39">
        <f>Tabelle1!$C62</f>
        <v>59.73682100845992</v>
      </c>
      <c r="G42" s="40">
        <f>Tabelle1!$D62</f>
        <v>59.425789853177413</v>
      </c>
      <c r="H42" s="61">
        <f>Tabelle1!$E62</f>
        <v>57.773498197575563</v>
      </c>
    </row>
    <row r="43" spans="1:8" ht="11.1" customHeight="1">
      <c r="A43" s="98"/>
      <c r="B43" s="99"/>
      <c r="C43" s="10" t="s">
        <v>159</v>
      </c>
      <c r="D43" s="11"/>
      <c r="E43" s="8" t="s">
        <v>151</v>
      </c>
      <c r="F43" s="45">
        <f>Tabelle1!$C63</f>
        <v>9.5456949908618505</v>
      </c>
      <c r="G43" s="46">
        <f>Tabelle1!$D63</f>
        <v>11.85103938230325</v>
      </c>
      <c r="H43" s="64">
        <f>Tabelle1!$E63</f>
        <v>8.8184718782532467</v>
      </c>
    </row>
    <row r="44" spans="1:8" ht="11.1" customHeight="1">
      <c r="A44" s="80" t="s">
        <v>160</v>
      </c>
      <c r="B44" s="80" t="s">
        <v>161</v>
      </c>
      <c r="C44" s="5" t="s">
        <v>162</v>
      </c>
      <c r="D44" s="18"/>
      <c r="E44" s="6" t="s">
        <v>163</v>
      </c>
      <c r="F44" s="47">
        <f>Tabelle1!$C64</f>
        <v>136749726.90000001</v>
      </c>
      <c r="G44" s="48">
        <f>Tabelle1!$D64</f>
        <v>370853.07478915033</v>
      </c>
      <c r="H44" s="65">
        <f>Tabelle1!$E64</f>
        <v>314955.75855939853</v>
      </c>
    </row>
    <row r="45" spans="1:8" ht="11.1" customHeight="1">
      <c r="A45" s="81"/>
      <c r="B45" s="81"/>
      <c r="C45" s="11" t="s">
        <v>164</v>
      </c>
      <c r="D45" s="11"/>
      <c r="E45" s="12" t="s">
        <v>165</v>
      </c>
      <c r="F45" s="39">
        <f>Tabelle1!$C65</f>
        <v>75.202660732134362</v>
      </c>
      <c r="G45" s="40">
        <f>Tabelle1!$D65</f>
        <v>94.196861238694822</v>
      </c>
      <c r="H45" s="61">
        <f>Tabelle1!$E65</f>
        <v>96.910624106066024</v>
      </c>
    </row>
    <row r="46" spans="1:8" ht="11.1" customHeight="1">
      <c r="A46" s="81"/>
      <c r="B46" s="81"/>
      <c r="C46" s="11" t="s">
        <v>166</v>
      </c>
      <c r="D46" s="11"/>
      <c r="E46" s="12" t="s">
        <v>165</v>
      </c>
      <c r="F46" s="39">
        <f>Tabelle1!$C66</f>
        <v>4.2311201148133204</v>
      </c>
      <c r="G46" s="40">
        <f>Tabelle1!$D66</f>
        <v>0.209252302155957</v>
      </c>
      <c r="H46" s="61">
        <f>Tabelle1!$E66</f>
        <v>8.5013756877845695E-2</v>
      </c>
    </row>
    <row r="47" spans="1:8" ht="11.1" customHeight="1">
      <c r="A47" s="81"/>
      <c r="B47" s="81"/>
      <c r="C47" s="7" t="s">
        <v>167</v>
      </c>
      <c r="D47" s="11"/>
      <c r="E47" s="8" t="s">
        <v>165</v>
      </c>
      <c r="F47" s="39">
        <f>Tabelle1!$C67</f>
        <v>2.975086695335178</v>
      </c>
      <c r="G47" s="40">
        <f>Tabelle1!$D67</f>
        <v>0.17679430404488899</v>
      </c>
      <c r="H47" s="61">
        <f>Tabelle1!$E67</f>
        <v>0.1085826353865128</v>
      </c>
    </row>
    <row r="48" spans="1:8" ht="11.1" customHeight="1">
      <c r="A48" s="81"/>
      <c r="B48" s="81"/>
      <c r="C48" s="7" t="s">
        <v>168</v>
      </c>
      <c r="D48" s="11"/>
      <c r="E48" s="8" t="s">
        <v>165</v>
      </c>
      <c r="F48" s="39">
        <f>Tabelle1!$C68</f>
        <v>9.170643860748692</v>
      </c>
      <c r="G48" s="40">
        <f>Tabelle1!$D68</f>
        <v>2.9478553938090348</v>
      </c>
      <c r="H48" s="61">
        <f>Tabelle1!$E68</f>
        <v>1.016186583911274</v>
      </c>
    </row>
    <row r="49" spans="1:8" ht="11.1" customHeight="1">
      <c r="A49" s="81"/>
      <c r="B49" s="81"/>
      <c r="C49" s="7" t="s">
        <v>256</v>
      </c>
      <c r="D49" s="11"/>
      <c r="E49" s="8" t="s">
        <v>165</v>
      </c>
      <c r="F49" s="39">
        <f>Tabelle1!$C69</f>
        <v>8.0420151224980074</v>
      </c>
      <c r="G49" s="40">
        <f>Tabelle1!$D69</f>
        <v>0.27085828966897002</v>
      </c>
      <c r="H49" s="61">
        <f>Tabelle1!$E69</f>
        <v>4.978917490927378E-2</v>
      </c>
    </row>
    <row r="50" spans="1:8" ht="11.1" customHeight="1">
      <c r="A50" s="81"/>
      <c r="B50" s="82"/>
      <c r="C50" s="15" t="s">
        <v>169</v>
      </c>
      <c r="D50" s="19"/>
      <c r="E50" s="16" t="s">
        <v>165</v>
      </c>
      <c r="F50" s="45">
        <f>Tabelle1!$C70</f>
        <v>0.41284070481287111</v>
      </c>
      <c r="G50" s="46">
        <f>Tabelle1!$D70</f>
        <v>2.335903948399864</v>
      </c>
      <c r="H50" s="64">
        <f>Tabelle1!$E70</f>
        <v>1.859699572839463</v>
      </c>
    </row>
    <row r="51" spans="1:8" ht="11.1" customHeight="1">
      <c r="A51" s="81"/>
      <c r="B51" s="80" t="s">
        <v>170</v>
      </c>
      <c r="C51" s="5" t="s">
        <v>171</v>
      </c>
      <c r="D51" s="18"/>
      <c r="E51" s="6" t="s">
        <v>163</v>
      </c>
      <c r="F51" s="47">
        <f>Tabelle1!$C71</f>
        <v>140518723.32727271</v>
      </c>
      <c r="G51" s="48">
        <f>Tabelle1!$D71</f>
        <v>298016.47708404611</v>
      </c>
      <c r="H51" s="65">
        <f>Tabelle1!$E71</f>
        <v>205524.84635739311</v>
      </c>
    </row>
    <row r="52" spans="1:8" ht="11.1" customHeight="1">
      <c r="A52" s="81"/>
      <c r="B52" s="81"/>
      <c r="C52" s="7" t="s">
        <v>164</v>
      </c>
      <c r="D52" s="11"/>
      <c r="E52" s="8" t="s">
        <v>172</v>
      </c>
      <c r="F52" s="39">
        <f>Tabelle1!$C72</f>
        <v>65.719347223352742</v>
      </c>
      <c r="G52" s="40">
        <f>Tabelle1!$D72</f>
        <v>85.914165466070557</v>
      </c>
      <c r="H52" s="61">
        <f>Tabelle1!$E72</f>
        <v>96.680599229354044</v>
      </c>
    </row>
    <row r="53" spans="1:8" ht="11.1" customHeight="1">
      <c r="A53" s="81"/>
      <c r="B53" s="81"/>
      <c r="C53" s="7" t="s">
        <v>166</v>
      </c>
      <c r="D53" s="11"/>
      <c r="E53" s="8" t="s">
        <v>172</v>
      </c>
      <c r="F53" s="39">
        <f>Tabelle1!$C73</f>
        <v>5.4567116856771518</v>
      </c>
      <c r="G53" s="40">
        <f>Tabelle1!$D73</f>
        <v>2.909418199157392</v>
      </c>
      <c r="H53" s="61">
        <f>Tabelle1!$E73</f>
        <v>0.62126985168716142</v>
      </c>
    </row>
    <row r="54" spans="1:8" ht="11.1" customHeight="1">
      <c r="A54" s="81"/>
      <c r="B54" s="81"/>
      <c r="C54" s="7" t="s">
        <v>167</v>
      </c>
      <c r="D54" s="9"/>
      <c r="E54" s="8" t="s">
        <v>172</v>
      </c>
      <c r="F54" s="39">
        <f>Tabelle1!$C74</f>
        <v>4.6424487480040044</v>
      </c>
      <c r="G54" s="40">
        <f>Tabelle1!$D74</f>
        <v>3.2689770959549</v>
      </c>
      <c r="H54" s="61">
        <f>Tabelle1!$E74</f>
        <v>0.58255681214039212</v>
      </c>
    </row>
    <row r="55" spans="1:8" ht="11.1" customHeight="1">
      <c r="A55" s="81"/>
      <c r="B55" s="81"/>
      <c r="C55" s="7" t="s">
        <v>168</v>
      </c>
      <c r="D55" s="9"/>
      <c r="E55" s="8" t="s">
        <v>172</v>
      </c>
      <c r="F55" s="39">
        <f>Tabelle1!$C75</f>
        <v>14.58403452399557</v>
      </c>
      <c r="G55" s="40">
        <f>Tabelle1!$D75</f>
        <v>6.1935602324134322</v>
      </c>
      <c r="H55" s="61">
        <f>Tabelle1!$E75</f>
        <v>1.7768589506293559</v>
      </c>
    </row>
    <row r="56" spans="1:8" ht="11.1" customHeight="1">
      <c r="A56" s="81"/>
      <c r="B56" s="81"/>
      <c r="C56" s="7" t="s">
        <v>173</v>
      </c>
      <c r="D56" s="9"/>
      <c r="E56" s="8" t="s">
        <v>172</v>
      </c>
      <c r="F56" s="39">
        <f>Tabelle1!$C76</f>
        <v>9.5974577588038521</v>
      </c>
      <c r="G56" s="40">
        <f>Tabelle1!$D76</f>
        <v>1.713878816113459</v>
      </c>
      <c r="H56" s="61">
        <f>Tabelle1!$E76</f>
        <v>0.33884281556851858</v>
      </c>
    </row>
    <row r="57" spans="1:8" ht="11.1" customHeight="1">
      <c r="A57" s="81"/>
      <c r="B57" s="81"/>
      <c r="C57" s="7" t="s">
        <v>174</v>
      </c>
      <c r="D57" s="9"/>
      <c r="E57" s="8" t="s">
        <v>172</v>
      </c>
      <c r="F57" s="39">
        <f>Tabelle1!$C77</f>
        <v>0</v>
      </c>
      <c r="G57" s="40">
        <f>Tabelle1!$D77</f>
        <v>17.415126722299309</v>
      </c>
      <c r="H57" s="61">
        <f>Tabelle1!$E77</f>
        <v>8.540819463400652</v>
      </c>
    </row>
    <row r="58" spans="1:8" ht="11.1" customHeight="1">
      <c r="A58" s="81"/>
      <c r="B58" s="81"/>
      <c r="C58" s="7" t="s">
        <v>175</v>
      </c>
      <c r="D58" s="9"/>
      <c r="E58" s="8" t="s">
        <v>172</v>
      </c>
      <c r="F58" s="39">
        <f>Tabelle1!$C78</f>
        <v>34.362394166373107</v>
      </c>
      <c r="G58" s="40">
        <f>Tabelle1!$D78</f>
        <v>9.6320459738442779</v>
      </c>
      <c r="H58" s="61">
        <f>Tabelle1!$E78</f>
        <v>14.85235700748796</v>
      </c>
    </row>
    <row r="59" spans="1:8" ht="11.1" customHeight="1">
      <c r="A59" s="81"/>
      <c r="B59" s="81"/>
      <c r="C59" s="7" t="s">
        <v>176</v>
      </c>
      <c r="D59" s="9"/>
      <c r="E59" s="8" t="s">
        <v>172</v>
      </c>
      <c r="F59" s="39">
        <f>Tabelle1!$C79</f>
        <v>20.449348168087401</v>
      </c>
      <c r="G59" s="40">
        <f>Tabelle1!$D79</f>
        <v>24.367330131896932</v>
      </c>
      <c r="H59" s="61">
        <f>Tabelle1!$E79</f>
        <v>13.88244105263381</v>
      </c>
    </row>
    <row r="60" spans="1:8" ht="11.1" customHeight="1">
      <c r="A60" s="81"/>
      <c r="B60" s="81"/>
      <c r="C60" s="7" t="s">
        <v>177</v>
      </c>
      <c r="D60" s="9"/>
      <c r="E60" s="8" t="s">
        <v>172</v>
      </c>
      <c r="F60" s="39">
        <f>Tabelle1!$C80</f>
        <v>4.5629114013883338</v>
      </c>
      <c r="G60" s="40">
        <f>Tabelle1!$D80</f>
        <v>5.3345859096705386</v>
      </c>
      <c r="H60" s="61">
        <f>Tabelle1!$E80</f>
        <v>6.6017264851244981</v>
      </c>
    </row>
    <row r="61" spans="1:8" ht="11.1" customHeight="1">
      <c r="A61" s="81"/>
      <c r="B61" s="81"/>
      <c r="C61" s="7" t="s">
        <v>178</v>
      </c>
      <c r="D61" s="9"/>
      <c r="E61" s="8" t="s">
        <v>172</v>
      </c>
      <c r="F61" s="39">
        <f>Tabelle1!$C81</f>
        <v>25.407896922461791</v>
      </c>
      <c r="G61" s="40">
        <f>Tabelle1!$D81</f>
        <v>33.220076561639893</v>
      </c>
      <c r="H61" s="61">
        <f>Tabelle1!$E81</f>
        <v>35.593831396287143</v>
      </c>
    </row>
    <row r="62" spans="1:8" ht="11.1" customHeight="1">
      <c r="A62" s="81"/>
      <c r="B62" s="81"/>
      <c r="C62" s="20" t="s">
        <v>179</v>
      </c>
      <c r="D62" s="21"/>
      <c r="E62" s="22" t="s">
        <v>172</v>
      </c>
      <c r="F62" s="39">
        <f>Tabelle1!$C83</f>
        <v>0</v>
      </c>
      <c r="G62" s="40">
        <f>Tabelle1!$D83</f>
        <v>1.016377697912201E-2</v>
      </c>
      <c r="H62" s="61">
        <f>Tabelle1!$E83</f>
        <v>2.6660786474550768</v>
      </c>
    </row>
    <row r="63" spans="1:8" ht="11.1" customHeight="1">
      <c r="A63" s="82"/>
      <c r="B63" s="82"/>
      <c r="C63" s="23" t="s">
        <v>180</v>
      </c>
      <c r="D63" s="24"/>
      <c r="E63" s="25" t="s">
        <v>172</v>
      </c>
      <c r="F63" s="45">
        <f>Tabelle1!$C82</f>
        <v>14.122989075782019</v>
      </c>
      <c r="G63" s="46">
        <f>Tabelle1!$D82</f>
        <v>5.8574119767398871</v>
      </c>
      <c r="H63" s="64">
        <f>Tabelle1!$E82</f>
        <v>15.216182239169539</v>
      </c>
    </row>
    <row r="64" spans="1:8" ht="11.1" customHeight="1">
      <c r="A64" s="80" t="s">
        <v>181</v>
      </c>
      <c r="B64" s="80" t="s">
        <v>161</v>
      </c>
      <c r="C64" s="5" t="s">
        <v>182</v>
      </c>
      <c r="D64" s="26"/>
      <c r="E64" s="6" t="s">
        <v>183</v>
      </c>
      <c r="F64" s="47">
        <f>Tabelle1!$C84</f>
        <v>433.06763685852798</v>
      </c>
      <c r="G64" s="48">
        <f>Tabelle1!$D84</f>
        <v>426.84953599924501</v>
      </c>
      <c r="H64" s="65">
        <f>Tabelle1!$E84</f>
        <v>433.60610090743018</v>
      </c>
    </row>
    <row r="65" spans="1:8" ht="11.1" customHeight="1">
      <c r="A65" s="81"/>
      <c r="B65" s="81"/>
      <c r="C65" s="7" t="s">
        <v>184</v>
      </c>
      <c r="D65" s="9"/>
      <c r="E65" s="8" t="s">
        <v>183</v>
      </c>
      <c r="F65" s="47">
        <f>Tabelle1!$C85</f>
        <v>374.58525357222101</v>
      </c>
      <c r="G65" s="48">
        <f>Tabelle1!$D85</f>
        <v>384.25447142980022</v>
      </c>
      <c r="H65" s="65">
        <f>Tabelle1!$E85</f>
        <v>378.3977390116155</v>
      </c>
    </row>
    <row r="66" spans="1:8" ht="11.1" customHeight="1">
      <c r="A66" s="81"/>
      <c r="B66" s="81"/>
      <c r="C66" s="7"/>
      <c r="D66" s="9" t="s">
        <v>185</v>
      </c>
      <c r="E66" s="8" t="s">
        <v>183</v>
      </c>
      <c r="F66" s="47">
        <f>Tabelle1!$C86</f>
        <v>8.1224273699179523</v>
      </c>
      <c r="G66" s="48">
        <f>Tabelle1!$D86</f>
        <v>57.114953230480253</v>
      </c>
      <c r="H66" s="65">
        <f>Tabelle1!$E86</f>
        <v>106.55587715870131</v>
      </c>
    </row>
    <row r="67" spans="1:8" ht="11.1" customHeight="1">
      <c r="A67" s="81"/>
      <c r="B67" s="81"/>
      <c r="C67" s="7" t="s">
        <v>186</v>
      </c>
      <c r="D67" s="9"/>
      <c r="E67" s="8" t="s">
        <v>183</v>
      </c>
      <c r="F67" s="47">
        <f>Tabelle1!$C87</f>
        <v>5.3861453231627916</v>
      </c>
      <c r="G67" s="48">
        <f>Tabelle1!$D87</f>
        <v>3.0749336439917658</v>
      </c>
      <c r="H67" s="65">
        <f>Tabelle1!$E87</f>
        <v>8.0624577399389992</v>
      </c>
    </row>
    <row r="68" spans="1:8" ht="11.1" customHeight="1">
      <c r="A68" s="81"/>
      <c r="B68" s="81"/>
      <c r="C68" s="7" t="s">
        <v>187</v>
      </c>
      <c r="D68" s="7"/>
      <c r="E68" s="8" t="s">
        <v>183</v>
      </c>
      <c r="F68" s="47">
        <f>Tabelle1!$C88</f>
        <v>19.32371655708512</v>
      </c>
      <c r="G68" s="48">
        <f>Tabelle1!$D88</f>
        <v>5.1367157000237258</v>
      </c>
      <c r="H68" s="65">
        <f>Tabelle1!$E88</f>
        <v>8.9592579149099851</v>
      </c>
    </row>
    <row r="69" spans="1:8" ht="11.1" customHeight="1">
      <c r="A69" s="81"/>
      <c r="B69" s="81"/>
      <c r="C69" s="7" t="s">
        <v>188</v>
      </c>
      <c r="D69" s="7"/>
      <c r="E69" s="8" t="s">
        <v>183</v>
      </c>
      <c r="F69" s="47">
        <f>Tabelle1!$C89</f>
        <v>13.69955311307079</v>
      </c>
      <c r="G69" s="48">
        <f>Tabelle1!$D89</f>
        <v>13.936189042893419</v>
      </c>
      <c r="H69" s="65">
        <f>Tabelle1!$E89</f>
        <v>14.63751231582669</v>
      </c>
    </row>
    <row r="70" spans="1:8" ht="11.1" customHeight="1">
      <c r="A70" s="81"/>
      <c r="B70" s="81"/>
      <c r="C70" s="7" t="s">
        <v>189</v>
      </c>
      <c r="D70" s="9"/>
      <c r="E70" s="8" t="s">
        <v>183</v>
      </c>
      <c r="F70" s="47">
        <f>Tabelle1!$C90</f>
        <v>22.224604829674199</v>
      </c>
      <c r="G70" s="48">
        <f>Tabelle1!$D90</f>
        <v>3.7549042803418642</v>
      </c>
      <c r="H70" s="65">
        <f>Tabelle1!$E90</f>
        <v>7.3590590394838902</v>
      </c>
    </row>
    <row r="71" spans="1:8" ht="11.1" customHeight="1">
      <c r="A71" s="81"/>
      <c r="B71" s="82"/>
      <c r="C71" s="27" t="s">
        <v>190</v>
      </c>
      <c r="D71" s="13"/>
      <c r="E71" s="16" t="s">
        <v>183</v>
      </c>
      <c r="F71" s="49">
        <f>Tabelle1!$C91</f>
        <v>0.65353167605769524</v>
      </c>
      <c r="G71" s="50">
        <f>Tabelle1!$D91</f>
        <v>3.9677938866394431</v>
      </c>
      <c r="H71" s="66">
        <f>Tabelle1!$E91</f>
        <v>7.1963233337649806</v>
      </c>
    </row>
    <row r="72" spans="1:8" ht="12" customHeight="1">
      <c r="A72" s="81"/>
      <c r="B72" s="80" t="s">
        <v>191</v>
      </c>
      <c r="C72" s="7" t="s">
        <v>192</v>
      </c>
      <c r="D72" s="9"/>
      <c r="E72" s="8" t="s">
        <v>253</v>
      </c>
      <c r="F72" s="39">
        <f>Tabelle1!$C92</f>
        <v>73.723566590280299</v>
      </c>
      <c r="G72" s="40">
        <f>Tabelle1!$D92</f>
        <v>66.094301929052037</v>
      </c>
      <c r="H72" s="61">
        <f>Tabelle1!$E92</f>
        <v>69.330035385124503</v>
      </c>
    </row>
    <row r="73" spans="1:8" ht="12" customHeight="1">
      <c r="A73" s="81"/>
      <c r="B73" s="81"/>
      <c r="C73" s="7" t="s">
        <v>193</v>
      </c>
      <c r="D73" s="9"/>
      <c r="E73" s="8" t="s">
        <v>253</v>
      </c>
      <c r="F73" s="39">
        <f>Tabelle1!$C93</f>
        <v>21.078604271459781</v>
      </c>
      <c r="G73" s="40">
        <f>Tabelle1!$D93</f>
        <v>39.813202375107387</v>
      </c>
      <c r="H73" s="61">
        <f>Tabelle1!$E93</f>
        <v>42.37933017018333</v>
      </c>
    </row>
    <row r="74" spans="1:8" ht="12" customHeight="1">
      <c r="A74" s="81"/>
      <c r="B74" s="81"/>
      <c r="C74" s="9" t="s">
        <v>194</v>
      </c>
      <c r="E74" s="8" t="s">
        <v>253</v>
      </c>
      <c r="F74" s="39">
        <f>Tabelle1!$C94</f>
        <v>37.036064491802392</v>
      </c>
      <c r="G74" s="40">
        <f>Tabelle1!$D94</f>
        <v>25.424806718047321</v>
      </c>
      <c r="H74" s="61">
        <f>Tabelle1!$E94</f>
        <v>45.0601251152072</v>
      </c>
    </row>
    <row r="75" spans="1:8" ht="12" customHeight="1">
      <c r="A75" s="81"/>
      <c r="B75" s="81"/>
      <c r="C75" s="9" t="s">
        <v>195</v>
      </c>
      <c r="E75" s="8" t="s">
        <v>253</v>
      </c>
      <c r="F75" s="39">
        <f>Tabelle1!$C95</f>
        <v>25.079136712201969</v>
      </c>
      <c r="G75" s="40">
        <f>Tabelle1!$D95</f>
        <v>23.766658719939329</v>
      </c>
      <c r="H75" s="61">
        <f>Tabelle1!$E95</f>
        <v>30.905547796395531</v>
      </c>
    </row>
    <row r="76" spans="1:8" ht="12" customHeight="1">
      <c r="A76" s="81"/>
      <c r="B76" s="81"/>
      <c r="C76" s="9" t="s">
        <v>196</v>
      </c>
      <c r="E76" s="8" t="s">
        <v>253</v>
      </c>
      <c r="F76" s="39">
        <f>Tabelle1!$C96</f>
        <v>19.948361251004641</v>
      </c>
      <c r="G76" s="40">
        <f>Tabelle1!$D96</f>
        <v>45.104934628569197</v>
      </c>
      <c r="H76" s="61">
        <f>Tabelle1!$E96</f>
        <v>52.286375937964841</v>
      </c>
    </row>
    <row r="77" spans="1:8" ht="12" customHeight="1">
      <c r="A77" s="81"/>
      <c r="B77" s="81"/>
      <c r="C77" s="9" t="s">
        <v>251</v>
      </c>
      <c r="E77" s="8" t="s">
        <v>253</v>
      </c>
      <c r="F77" s="39">
        <f>Tabelle1!$C97</f>
        <v>15.25191444307525</v>
      </c>
      <c r="G77" s="40">
        <f>Tabelle1!$D97</f>
        <v>37.668843884616621</v>
      </c>
      <c r="H77" s="61">
        <f>Tabelle1!$E97</f>
        <v>38.454414342182737</v>
      </c>
    </row>
    <row r="78" spans="1:8" ht="12" customHeight="1">
      <c r="A78" s="81"/>
      <c r="B78" s="81"/>
      <c r="C78" s="7" t="s">
        <v>197</v>
      </c>
      <c r="D78" s="7"/>
      <c r="E78" s="8" t="s">
        <v>253</v>
      </c>
      <c r="F78" s="39">
        <f>Tabelle1!$C98</f>
        <v>76.55840139670147</v>
      </c>
      <c r="G78" s="40">
        <f>Tabelle1!$D98</f>
        <v>83.115604193328409</v>
      </c>
      <c r="H78" s="61">
        <f>Tabelle1!$E98</f>
        <v>95.952882627892222</v>
      </c>
    </row>
    <row r="79" spans="1:8" ht="12" customHeight="1">
      <c r="A79" s="81"/>
      <c r="B79" s="81"/>
      <c r="C79" s="7" t="s">
        <v>198</v>
      </c>
      <c r="D79" s="7"/>
      <c r="E79" s="8" t="s">
        <v>253</v>
      </c>
      <c r="F79" s="39">
        <f>Tabelle1!$C99</f>
        <v>55.667164462986889</v>
      </c>
      <c r="G79" s="40">
        <f>Tabelle1!$D99</f>
        <v>57.092439427538373</v>
      </c>
      <c r="H79" s="61">
        <f>Tabelle1!$E99</f>
        <v>57.075437264912381</v>
      </c>
    </row>
    <row r="80" spans="1:8" ht="12" customHeight="1">
      <c r="A80" s="81"/>
      <c r="B80" s="81"/>
      <c r="C80" s="7" t="s">
        <v>199</v>
      </c>
      <c r="D80" s="9"/>
      <c r="E80" s="8" t="s">
        <v>253</v>
      </c>
      <c r="F80" s="39">
        <f>Tabelle1!$C100</f>
        <v>86.281915914978754</v>
      </c>
      <c r="G80" s="40">
        <f>Tabelle1!$D100</f>
        <v>70.735119659979162</v>
      </c>
      <c r="H80" s="61">
        <f>Tabelle1!$E100</f>
        <v>74.748553087957077</v>
      </c>
    </row>
    <row r="81" spans="1:8" ht="12" customHeight="1">
      <c r="A81" s="81"/>
      <c r="B81" s="81"/>
      <c r="C81" s="7" t="s">
        <v>200</v>
      </c>
      <c r="D81" s="7"/>
      <c r="E81" s="8" t="s">
        <v>253</v>
      </c>
      <c r="F81" s="39">
        <f>Tabelle1!$C101</f>
        <v>63.390792102715338</v>
      </c>
      <c r="G81" s="40">
        <f>Tabelle1!$D101</f>
        <v>59.638604547466677</v>
      </c>
      <c r="H81" s="61">
        <f>Tabelle1!$E101</f>
        <v>61.656441040128783</v>
      </c>
    </row>
    <row r="82" spans="1:8" ht="12" customHeight="1">
      <c r="A82" s="81"/>
      <c r="B82" s="82"/>
      <c r="C82" s="27" t="s">
        <v>201</v>
      </c>
      <c r="D82" s="15"/>
      <c r="E82" s="16" t="s">
        <v>253</v>
      </c>
      <c r="F82" s="45">
        <f>Tabelle1!$C102</f>
        <v>44.126617066034477</v>
      </c>
      <c r="G82" s="46">
        <f>Tabelle1!$D102</f>
        <v>41.121232004206178</v>
      </c>
      <c r="H82" s="64">
        <f>Tabelle1!$E102</f>
        <v>49.121213658321388</v>
      </c>
    </row>
    <row r="83" spans="1:8" ht="11.1" customHeight="1">
      <c r="A83" s="81"/>
      <c r="B83" s="100" t="s">
        <v>170</v>
      </c>
      <c r="C83" s="7" t="s">
        <v>202</v>
      </c>
      <c r="D83" s="9"/>
      <c r="E83" s="8" t="s">
        <v>183</v>
      </c>
      <c r="F83" s="47">
        <f>Tabelle1!$C103</f>
        <v>388.30019996753498</v>
      </c>
      <c r="G83" s="48">
        <f>Tabelle1!$D103</f>
        <v>309.9457398365052</v>
      </c>
      <c r="H83" s="65">
        <f>Tabelle1!$E103</f>
        <v>277.5938731884317</v>
      </c>
    </row>
    <row r="84" spans="1:8" ht="11.1" customHeight="1">
      <c r="A84" s="81"/>
      <c r="B84" s="87"/>
      <c r="C84" s="7" t="s">
        <v>203</v>
      </c>
      <c r="D84" s="9"/>
      <c r="E84" s="8" t="s">
        <v>183</v>
      </c>
      <c r="F84" s="47">
        <f>Tabelle1!$C104</f>
        <v>156.99196316479859</v>
      </c>
      <c r="G84" s="48">
        <f>Tabelle1!$D104</f>
        <v>132.00983630068799</v>
      </c>
      <c r="H84" s="65">
        <f>Tabelle1!$E104</f>
        <v>86.640561173217847</v>
      </c>
    </row>
    <row r="85" spans="1:8" ht="11.1" customHeight="1">
      <c r="A85" s="81"/>
      <c r="B85" s="87"/>
      <c r="C85" s="7" t="s">
        <v>204</v>
      </c>
      <c r="D85" s="9"/>
      <c r="E85" s="8" t="s">
        <v>183</v>
      </c>
      <c r="F85" s="47">
        <f>Tabelle1!$C105</f>
        <v>72.766465641504482</v>
      </c>
      <c r="G85" s="48">
        <f>Tabelle1!$D105</f>
        <v>48.140864830130923</v>
      </c>
      <c r="H85" s="65">
        <f>Tabelle1!$E105</f>
        <v>43.988571799009897</v>
      </c>
    </row>
    <row r="86" spans="1:8" ht="12" customHeight="1">
      <c r="A86" s="81"/>
      <c r="B86" s="87"/>
      <c r="C86" s="7" t="s">
        <v>205</v>
      </c>
      <c r="D86" s="9"/>
      <c r="E86" s="8" t="s">
        <v>254</v>
      </c>
      <c r="F86" s="39">
        <f>Tabelle1!$C106</f>
        <v>29.432285369476759</v>
      </c>
      <c r="G86" s="40">
        <f>Tabelle1!$D106</f>
        <v>26.250780996136029</v>
      </c>
      <c r="H86" s="61">
        <f>Tabelle1!$E106</f>
        <v>22.029641965412569</v>
      </c>
    </row>
    <row r="87" spans="1:8" ht="11.1" customHeight="1">
      <c r="A87" s="81"/>
      <c r="B87" s="87"/>
      <c r="C87" s="7" t="s">
        <v>206</v>
      </c>
      <c r="D87" s="9"/>
      <c r="E87" s="8" t="s">
        <v>183</v>
      </c>
      <c r="F87" s="47">
        <f>Tabelle1!$C107</f>
        <v>15.18950212666924</v>
      </c>
      <c r="G87" s="48">
        <f>Tabelle1!$D107</f>
        <v>20.08263012240684</v>
      </c>
      <c r="H87" s="65">
        <f>Tabelle1!$E107</f>
        <v>20.761935035346529</v>
      </c>
    </row>
    <row r="88" spans="1:8" ht="11.1" customHeight="1">
      <c r="A88" s="81"/>
      <c r="B88" s="87"/>
      <c r="C88" s="7" t="s">
        <v>207</v>
      </c>
      <c r="D88" s="9"/>
      <c r="E88" s="8" t="s">
        <v>183</v>
      </c>
      <c r="F88" s="47">
        <f>Tabelle1!$C108</f>
        <v>7.2193314761173841</v>
      </c>
      <c r="G88" s="48">
        <f>Tabelle1!$D108</f>
        <v>11.10800929370018</v>
      </c>
      <c r="H88" s="65">
        <f>Tabelle1!$E108</f>
        <v>14.64411285865924</v>
      </c>
    </row>
    <row r="89" spans="1:8" ht="11.1" customHeight="1">
      <c r="A89" s="81"/>
      <c r="B89" s="87"/>
      <c r="C89" s="7" t="s">
        <v>208</v>
      </c>
      <c r="D89" s="9"/>
      <c r="E89" s="8" t="s">
        <v>183</v>
      </c>
      <c r="F89" s="47">
        <f>Tabelle1!$C109</f>
        <v>8.3730480640944265</v>
      </c>
      <c r="G89" s="48">
        <f>Tabelle1!$D109</f>
        <v>9.9477449777937839</v>
      </c>
      <c r="H89" s="65">
        <f>Tabelle1!$E109</f>
        <v>6.2448650260753924</v>
      </c>
    </row>
    <row r="90" spans="1:8" ht="11.1" customHeight="1">
      <c r="A90" s="81"/>
      <c r="B90" s="87"/>
      <c r="C90" s="7" t="s">
        <v>252</v>
      </c>
      <c r="D90" s="9"/>
      <c r="E90" s="8" t="s">
        <v>183</v>
      </c>
      <c r="F90" s="47">
        <f>Tabelle1!$C110</f>
        <v>22.47383441397578</v>
      </c>
      <c r="G90" s="48">
        <f>Tabelle1!$D110</f>
        <v>21.093419048044101</v>
      </c>
      <c r="H90" s="65">
        <f>Tabelle1!$E110</f>
        <v>17.437345926444561</v>
      </c>
    </row>
    <row r="91" spans="1:8" ht="11.1" customHeight="1">
      <c r="A91" s="81"/>
      <c r="B91" s="87"/>
      <c r="C91" s="7" t="s">
        <v>209</v>
      </c>
      <c r="D91" s="9"/>
      <c r="E91" s="8" t="s">
        <v>183</v>
      </c>
      <c r="F91" s="47">
        <f>Tabelle1!$C111</f>
        <v>4.1252384121241814</v>
      </c>
      <c r="G91" s="48">
        <f>Tabelle1!$D111</f>
        <v>4.8239803678589137</v>
      </c>
      <c r="H91" s="65">
        <f>Tabelle1!$E111</f>
        <v>1.4123658074501031</v>
      </c>
    </row>
    <row r="92" spans="1:8" ht="11.1" customHeight="1">
      <c r="A92" s="81"/>
      <c r="B92" s="87"/>
      <c r="C92" s="7" t="s">
        <v>210</v>
      </c>
      <c r="D92" s="9"/>
      <c r="E92" s="8" t="s">
        <v>183</v>
      </c>
      <c r="F92" s="47">
        <f>Tabelle1!$C112</f>
        <v>3.8088643001793141</v>
      </c>
      <c r="G92" s="48">
        <f>Tabelle1!$D112</f>
        <v>2.4250441566033571</v>
      </c>
      <c r="H92" s="65">
        <f>Tabelle1!$E112</f>
        <v>4.3941072288687888</v>
      </c>
    </row>
    <row r="93" spans="1:8" ht="11.1" customHeight="1">
      <c r="A93" s="81"/>
      <c r="B93" s="87"/>
      <c r="C93" s="7" t="s">
        <v>211</v>
      </c>
      <c r="D93" s="9"/>
      <c r="E93" s="8" t="s">
        <v>183</v>
      </c>
      <c r="F93" s="47">
        <f>Tabelle1!$C113</f>
        <v>13.988196912726711</v>
      </c>
      <c r="G93" s="48">
        <f>Tabelle1!$D113</f>
        <v>3.9663934099676079</v>
      </c>
      <c r="H93" s="65">
        <f>Tabelle1!$E113</f>
        <v>3.0066843439227169</v>
      </c>
    </row>
    <row r="94" spans="1:8" ht="11.1" customHeight="1">
      <c r="A94" s="81"/>
      <c r="B94" s="87"/>
      <c r="C94" s="7" t="s">
        <v>212</v>
      </c>
      <c r="D94" s="9"/>
      <c r="E94" s="8" t="s">
        <v>183</v>
      </c>
      <c r="F94" s="47">
        <f>Tabelle1!$C114</f>
        <v>12.810239776961939</v>
      </c>
      <c r="G94" s="48">
        <f>Tabelle1!$D114</f>
        <v>3.1772189164060789</v>
      </c>
      <c r="H94" s="65">
        <f>Tabelle1!$E114</f>
        <v>9.3331370251335724</v>
      </c>
    </row>
    <row r="95" spans="1:8" ht="11.1" customHeight="1">
      <c r="A95" s="81"/>
      <c r="B95" s="87"/>
      <c r="C95" s="7" t="s">
        <v>213</v>
      </c>
      <c r="D95" s="9"/>
      <c r="E95" s="8" t="s">
        <v>183</v>
      </c>
      <c r="F95" s="47">
        <f>Tabelle1!$C115</f>
        <v>10.0889251267562</v>
      </c>
      <c r="G95" s="48">
        <f>Tabelle1!$D115</f>
        <v>5.1042366281959657</v>
      </c>
      <c r="H95" s="65">
        <f>Tabelle1!$E115</f>
        <v>7.1201120952424377</v>
      </c>
    </row>
    <row r="96" spans="1:8" ht="11.1" customHeight="1">
      <c r="A96" s="81"/>
      <c r="B96" s="88"/>
      <c r="C96" s="27" t="s">
        <v>214</v>
      </c>
      <c r="D96" s="13"/>
      <c r="E96" s="16" t="s">
        <v>183</v>
      </c>
      <c r="F96" s="49">
        <f>Tabelle1!$C116</f>
        <v>141.50560853590531</v>
      </c>
      <c r="G96" s="50">
        <f>Tabelle1!$D116</f>
        <v>91.423424687784845</v>
      </c>
      <c r="H96" s="66">
        <f>Tabelle1!$E116</f>
        <v>105.5346846511173</v>
      </c>
    </row>
    <row r="97" spans="1:8" ht="11.1" customHeight="1">
      <c r="A97" s="82"/>
      <c r="B97" s="28"/>
      <c r="C97" s="29" t="s">
        <v>215</v>
      </c>
      <c r="D97" s="30"/>
      <c r="E97" s="31" t="s">
        <v>183</v>
      </c>
      <c r="F97" s="51">
        <f>Tabelle1!$C117</f>
        <v>44.767436890992947</v>
      </c>
      <c r="G97" s="52">
        <f>Tabelle1!$D117</f>
        <v>116.90379616273979</v>
      </c>
      <c r="H97" s="67">
        <f>Tabelle1!$E117</f>
        <v>156.0122277189985</v>
      </c>
    </row>
    <row r="98" spans="1:8" ht="11.1" customHeight="1">
      <c r="A98" s="80" t="s">
        <v>216</v>
      </c>
      <c r="B98" s="80">
        <v>2</v>
      </c>
      <c r="C98" s="7" t="s">
        <v>217</v>
      </c>
      <c r="D98" s="9"/>
      <c r="E98" s="8" t="s">
        <v>183</v>
      </c>
      <c r="F98" s="47">
        <f>Tabelle1!$C118</f>
        <v>25.849956657655031</v>
      </c>
      <c r="G98" s="48">
        <f>Tabelle1!$D118</f>
        <v>6.2568329030661927</v>
      </c>
      <c r="H98" s="65">
        <f>Tabelle1!$E118</f>
        <v>1.2180969805008059</v>
      </c>
    </row>
    <row r="99" spans="1:8" ht="11.1" customHeight="1">
      <c r="A99" s="81"/>
      <c r="B99" s="81"/>
      <c r="C99" s="7" t="s">
        <v>218</v>
      </c>
      <c r="D99" s="9"/>
      <c r="E99" s="8" t="s">
        <v>183</v>
      </c>
      <c r="F99" s="47">
        <f>Tabelle1!$C119</f>
        <v>1.52108317692245</v>
      </c>
      <c r="G99" s="48">
        <f>Tabelle1!$D119</f>
        <v>5.3174281616220664</v>
      </c>
      <c r="H99" s="65">
        <f>Tabelle1!$E119</f>
        <v>0.84403379088282915</v>
      </c>
    </row>
    <row r="100" spans="1:8" ht="11.1" customHeight="1">
      <c r="A100" s="81"/>
      <c r="B100" s="81"/>
      <c r="C100" s="7" t="s">
        <v>219</v>
      </c>
      <c r="D100" s="9"/>
      <c r="E100" s="8" t="s">
        <v>183</v>
      </c>
      <c r="F100" s="47">
        <f>Tabelle1!$C120</f>
        <v>32.240768179156731</v>
      </c>
      <c r="G100" s="48">
        <f>Tabelle1!$D120</f>
        <v>10.49607793243079</v>
      </c>
      <c r="H100" s="65">
        <f>Tabelle1!$E120</f>
        <v>1.783819150892058</v>
      </c>
    </row>
    <row r="101" spans="1:8" ht="11.1" customHeight="1">
      <c r="A101" s="81"/>
      <c r="B101" s="81"/>
      <c r="C101" s="7" t="s">
        <v>220</v>
      </c>
      <c r="D101" s="9"/>
      <c r="E101" s="8" t="s">
        <v>183</v>
      </c>
      <c r="F101" s="47">
        <f>Tabelle1!$C121</f>
        <v>11.198322591833019</v>
      </c>
      <c r="G101" s="48">
        <f>Tabelle1!$D121</f>
        <v>4.1344192132076616</v>
      </c>
      <c r="H101" s="65">
        <f>Tabelle1!$E121</f>
        <v>0.76936540726510294</v>
      </c>
    </row>
    <row r="102" spans="1:8" ht="11.1" customHeight="1">
      <c r="A102" s="81"/>
      <c r="B102" s="81"/>
      <c r="C102" s="7" t="s">
        <v>221</v>
      </c>
      <c r="D102" s="9"/>
      <c r="E102" s="8" t="s">
        <v>183</v>
      </c>
      <c r="F102" s="47">
        <f>Tabelle1!$C122</f>
        <v>0.36244400936666338</v>
      </c>
      <c r="G102" s="48">
        <f>Tabelle1!$D122</f>
        <v>4.4106746547428131E-4</v>
      </c>
      <c r="H102" s="65">
        <f>Tabelle1!$E122</f>
        <v>0.20664778853422811</v>
      </c>
    </row>
    <row r="103" spans="1:8" ht="11.1" customHeight="1">
      <c r="A103" s="81"/>
      <c r="B103" s="82"/>
      <c r="C103" s="27" t="s">
        <v>222</v>
      </c>
      <c r="D103" s="13"/>
      <c r="E103" s="16" t="s">
        <v>183</v>
      </c>
      <c r="F103" s="49">
        <f>Tabelle1!$C123</f>
        <v>-6.3908115215017016</v>
      </c>
      <c r="G103" s="50">
        <f>Tabelle1!$D123</f>
        <v>-4.2392450293645938</v>
      </c>
      <c r="H103" s="66">
        <f>Tabelle1!$E123</f>
        <v>-0.56572217039125172</v>
      </c>
    </row>
    <row r="104" spans="1:8" ht="11.1" customHeight="1">
      <c r="A104" s="81"/>
      <c r="B104" s="80">
        <v>3</v>
      </c>
      <c r="C104" s="7" t="s">
        <v>223</v>
      </c>
      <c r="D104" s="9"/>
      <c r="E104" s="8" t="s">
        <v>183</v>
      </c>
      <c r="F104" s="47">
        <f>Tabelle1!$C124</f>
        <v>17.107526539101951</v>
      </c>
      <c r="G104" s="48">
        <f>Tabelle1!$D124</f>
        <v>0.97505286740497377</v>
      </c>
      <c r="H104" s="65">
        <f>Tabelle1!$E124</f>
        <v>0.48659945804606791</v>
      </c>
    </row>
    <row r="105" spans="1:8" ht="11.1" customHeight="1">
      <c r="A105" s="81"/>
      <c r="B105" s="81"/>
      <c r="C105" s="7" t="s">
        <v>218</v>
      </c>
      <c r="D105" s="7"/>
      <c r="E105" s="8" t="s">
        <v>183</v>
      </c>
      <c r="F105" s="47">
        <f>Tabelle1!$C125</f>
        <v>8.252777472315644E-4</v>
      </c>
      <c r="G105" s="48">
        <f>Tabelle1!$D125</f>
        <v>0.18136311695098889</v>
      </c>
      <c r="H105" s="65">
        <f>Tabelle1!$E125</f>
        <v>8.8324657207426108E-3</v>
      </c>
    </row>
    <row r="106" spans="1:8" ht="11.1" customHeight="1">
      <c r="A106" s="81"/>
      <c r="B106" s="81"/>
      <c r="C106" s="7" t="s">
        <v>224</v>
      </c>
      <c r="D106" s="7"/>
      <c r="E106" s="8" t="s">
        <v>183</v>
      </c>
      <c r="F106" s="47">
        <f>Tabelle1!$C126</f>
        <v>27.42972736875311</v>
      </c>
      <c r="G106" s="48">
        <f>Tabelle1!$D126</f>
        <v>11.793230127044289</v>
      </c>
      <c r="H106" s="65">
        <f>Tabelle1!$E126</f>
        <v>1.67266445515842</v>
      </c>
    </row>
    <row r="107" spans="1:8" ht="11.1" customHeight="1">
      <c r="A107" s="81"/>
      <c r="B107" s="81"/>
      <c r="C107" s="7" t="s">
        <v>220</v>
      </c>
      <c r="D107" s="9"/>
      <c r="E107" s="8" t="s">
        <v>183</v>
      </c>
      <c r="F107" s="47">
        <f>Tabelle1!$C127</f>
        <v>16.352579392629231</v>
      </c>
      <c r="G107" s="48">
        <f>Tabelle1!$D127</f>
        <v>4.511003439570012</v>
      </c>
      <c r="H107" s="65">
        <f>Tabelle1!$E127</f>
        <v>0.79507424344720334</v>
      </c>
    </row>
    <row r="108" spans="1:8" ht="11.1" customHeight="1">
      <c r="A108" s="81"/>
      <c r="B108" s="81"/>
      <c r="C108" s="7" t="s">
        <v>221</v>
      </c>
      <c r="D108" s="9"/>
      <c r="E108" s="8" t="s">
        <v>183</v>
      </c>
      <c r="F108" s="47">
        <f>Tabelle1!$C128</f>
        <v>0.45138907351829283</v>
      </c>
      <c r="G108" s="48">
        <f>Tabelle1!$D128</f>
        <v>7.0570794475885001E-4</v>
      </c>
      <c r="H108" s="65">
        <f>Tabelle1!$E128</f>
        <v>5.4046778891429521E-3</v>
      </c>
    </row>
    <row r="109" spans="1:8" ht="11.1" customHeight="1">
      <c r="A109" s="81"/>
      <c r="B109" s="82"/>
      <c r="C109" s="27" t="s">
        <v>225</v>
      </c>
      <c r="D109" s="13"/>
      <c r="E109" s="16" t="s">
        <v>183</v>
      </c>
      <c r="F109" s="49">
        <f>Tabelle1!$C129</f>
        <v>-10.322200829651161</v>
      </c>
      <c r="G109" s="50">
        <f>Tabelle1!$D129</f>
        <v>-10.81817725963932</v>
      </c>
      <c r="H109" s="66">
        <f>Tabelle1!$E129</f>
        <v>-1.186064997112352</v>
      </c>
    </row>
    <row r="110" spans="1:8" ht="11.1" customHeight="1">
      <c r="A110" s="81"/>
      <c r="B110" s="80">
        <v>4</v>
      </c>
      <c r="C110" s="7" t="s">
        <v>226</v>
      </c>
      <c r="D110" s="7"/>
      <c r="E110" s="8" t="s">
        <v>163</v>
      </c>
      <c r="F110" s="47">
        <f>Tabelle1!$C130</f>
        <v>12541015.07090909</v>
      </c>
      <c r="G110" s="48">
        <f>Tabelle1!$D130</f>
        <v>11264.858950741271</v>
      </c>
      <c r="H110" s="65">
        <f>Tabelle1!$E130</f>
        <v>3201.977557760797</v>
      </c>
    </row>
    <row r="111" spans="1:8" ht="11.1" customHeight="1">
      <c r="A111" s="81"/>
      <c r="B111" s="81"/>
      <c r="C111" s="7" t="s">
        <v>218</v>
      </c>
      <c r="D111" s="7"/>
      <c r="E111" s="8" t="s">
        <v>163</v>
      </c>
      <c r="F111" s="47">
        <f>Tabelle1!$C131</f>
        <v>184.6363636363636</v>
      </c>
      <c r="G111" s="48">
        <f>Tabelle1!$D131</f>
        <v>332.646582462651</v>
      </c>
      <c r="H111" s="65">
        <f>Tabelle1!$E131</f>
        <v>1.439394024206718</v>
      </c>
    </row>
    <row r="112" spans="1:8" ht="11.1" customHeight="1">
      <c r="A112" s="81"/>
      <c r="B112" s="81"/>
      <c r="C112" s="7" t="s">
        <v>227</v>
      </c>
      <c r="D112" s="9"/>
      <c r="E112" s="8" t="s">
        <v>163</v>
      </c>
      <c r="F112" s="47">
        <f>Tabelle1!$C132</f>
        <v>20493299.122727271</v>
      </c>
      <c r="G112" s="48">
        <f>Tabelle1!$D132</f>
        <v>18457.83001071696</v>
      </c>
      <c r="H112" s="65">
        <f>Tabelle1!$E132</f>
        <v>3651.8866282685708</v>
      </c>
    </row>
    <row r="113" spans="1:8" ht="11.1" customHeight="1">
      <c r="A113" s="81"/>
      <c r="B113" s="81"/>
      <c r="C113" s="7" t="s">
        <v>220</v>
      </c>
      <c r="D113" s="9"/>
      <c r="E113" s="8" t="s">
        <v>163</v>
      </c>
      <c r="F113" s="47">
        <f>Tabelle1!$C133</f>
        <v>13474752.20350273</v>
      </c>
      <c r="G113" s="48">
        <f>Tabelle1!$D133</f>
        <v>4549.6152796854494</v>
      </c>
      <c r="H113" s="65">
        <f>Tabelle1!$E133</f>
        <v>1284.982270932006</v>
      </c>
    </row>
    <row r="114" spans="1:8" ht="11.1" customHeight="1">
      <c r="A114" s="81"/>
      <c r="B114" s="81"/>
      <c r="C114" s="7" t="s">
        <v>221</v>
      </c>
      <c r="D114" s="9"/>
      <c r="E114" s="8" t="s">
        <v>163</v>
      </c>
      <c r="F114" s="47">
        <f>Tabelle1!$C134</f>
        <v>58941.16909090909</v>
      </c>
      <c r="G114" s="48">
        <f>Tabelle1!$D134</f>
        <v>18.390092810526319</v>
      </c>
      <c r="H114" s="65">
        <f>Tabelle1!$E134</f>
        <v>0</v>
      </c>
    </row>
    <row r="115" spans="1:8" ht="11.1" customHeight="1">
      <c r="A115" s="81"/>
      <c r="B115" s="82"/>
      <c r="C115" s="27" t="s">
        <v>228</v>
      </c>
      <c r="D115" s="13"/>
      <c r="E115" s="16" t="s">
        <v>148</v>
      </c>
      <c r="F115" s="45">
        <f>Tabelle1!$C135</f>
        <v>163.41021047223509</v>
      </c>
      <c r="G115" s="46">
        <f>Tabelle1!$D135</f>
        <v>163.85318352789821</v>
      </c>
      <c r="H115" s="64">
        <f>Tabelle1!$E135</f>
        <v>114.05097513620311</v>
      </c>
    </row>
    <row r="116" spans="1:8" ht="11.1" customHeight="1">
      <c r="A116" s="81"/>
      <c r="B116" s="80">
        <v>5</v>
      </c>
      <c r="C116" s="7" t="s">
        <v>229</v>
      </c>
      <c r="D116" s="9"/>
      <c r="E116" s="8" t="s">
        <v>163</v>
      </c>
      <c r="F116" s="47">
        <f>Tabelle1!$C136</f>
        <v>10997433.717272731</v>
      </c>
      <c r="G116" s="48">
        <f>Tabelle1!$D136</f>
        <v>1004.486295558679</v>
      </c>
      <c r="H116" s="65">
        <f>Tabelle1!$E136</f>
        <v>156.81387351596891</v>
      </c>
    </row>
    <row r="117" spans="1:8" ht="11.1" customHeight="1">
      <c r="A117" s="81"/>
      <c r="B117" s="81"/>
      <c r="C117" s="7" t="s">
        <v>230</v>
      </c>
      <c r="D117" s="7"/>
      <c r="E117" s="8" t="s">
        <v>163</v>
      </c>
      <c r="F117" s="47">
        <f>Tabelle1!$C137</f>
        <v>13486225.11454545</v>
      </c>
      <c r="G117" s="48">
        <f>Tabelle1!$D137</f>
        <v>5107.6412692710855</v>
      </c>
      <c r="H117" s="65">
        <f>Tabelle1!$E137</f>
        <v>696.40617609026265</v>
      </c>
    </row>
    <row r="118" spans="1:8" ht="11.1" customHeight="1">
      <c r="A118" s="81"/>
      <c r="B118" s="81"/>
      <c r="C118" s="7" t="s">
        <v>220</v>
      </c>
      <c r="D118" s="9"/>
      <c r="E118" s="8" t="s">
        <v>163</v>
      </c>
      <c r="F118" s="47">
        <f>Tabelle1!$C138</f>
        <v>9027155.1028399989</v>
      </c>
      <c r="G118" s="48">
        <f>Tabelle1!$D138</f>
        <v>2056.188445210697</v>
      </c>
      <c r="H118" s="65">
        <f>Tabelle1!$E138</f>
        <v>226.71323643402911</v>
      </c>
    </row>
    <row r="119" spans="1:8" ht="11.1" customHeight="1">
      <c r="A119" s="82"/>
      <c r="B119" s="82"/>
      <c r="C119" s="27" t="s">
        <v>231</v>
      </c>
      <c r="D119" s="13"/>
      <c r="E119" s="16" t="s">
        <v>148</v>
      </c>
      <c r="F119" s="45">
        <f>Tabelle1!$C139</f>
        <v>122.10882886381729</v>
      </c>
      <c r="G119" s="46">
        <f>Tabelle1!$D139</f>
        <v>337.24850487236711</v>
      </c>
      <c r="H119" s="64">
        <f>Tabelle1!$E139</f>
        <v>277.48839989137878</v>
      </c>
    </row>
    <row r="120" spans="1:8" ht="11.1" customHeight="1">
      <c r="A120" s="89" t="s">
        <v>232</v>
      </c>
      <c r="B120" s="90"/>
      <c r="C120" s="7" t="s">
        <v>233</v>
      </c>
      <c r="D120" s="9"/>
      <c r="E120" s="8" t="s">
        <v>183</v>
      </c>
      <c r="F120" s="47">
        <f>Tabelle1!$C140</f>
        <v>476.02512005528502</v>
      </c>
      <c r="G120" s="48">
        <f>Tabelle1!$D140</f>
        <v>434.08142176971609</v>
      </c>
      <c r="H120" s="65">
        <f>Tabelle1!$E140</f>
        <v>435.31079734597699</v>
      </c>
    </row>
    <row r="121" spans="1:8" ht="11.1" customHeight="1">
      <c r="A121" s="91"/>
      <c r="B121" s="92"/>
      <c r="C121" s="7" t="s">
        <v>234</v>
      </c>
      <c r="D121" s="9"/>
      <c r="E121" s="8" t="s">
        <v>183</v>
      </c>
      <c r="F121" s="47">
        <f>Tabelle1!$C141</f>
        <v>447.97069551544479</v>
      </c>
      <c r="G121" s="48">
        <f>Tabelle1!$D141</f>
        <v>332.23504789598019</v>
      </c>
      <c r="H121" s="65">
        <f>Tabelle1!$E141</f>
        <v>281.05035679448213</v>
      </c>
    </row>
    <row r="122" spans="1:8" ht="11.1" customHeight="1">
      <c r="A122" s="91"/>
      <c r="B122" s="92"/>
      <c r="C122" s="7" t="s">
        <v>235</v>
      </c>
      <c r="D122" s="7"/>
      <c r="E122" s="8" t="s">
        <v>183</v>
      </c>
      <c r="F122" s="47">
        <f>Tabelle1!$C142</f>
        <v>28.054424539840142</v>
      </c>
      <c r="G122" s="48">
        <f>Tabelle1!$D142</f>
        <v>125.80798260220401</v>
      </c>
      <c r="H122" s="65">
        <f>Tabelle1!$E142</f>
        <v>157.44402001983249</v>
      </c>
    </row>
    <row r="123" spans="1:8" ht="11.1" customHeight="1">
      <c r="A123" s="91"/>
      <c r="B123" s="92"/>
      <c r="C123" s="7" t="s">
        <v>236</v>
      </c>
      <c r="D123" s="9"/>
      <c r="E123" s="8" t="s">
        <v>183</v>
      </c>
      <c r="F123" s="47">
        <f>Tabelle1!$C143</f>
        <v>25.878984409112729</v>
      </c>
      <c r="G123" s="48">
        <f>Tabelle1!$D143</f>
        <v>92.379788708523421</v>
      </c>
      <c r="H123" s="65">
        <f>Tabelle1!$E143</f>
        <v>146.21125096112641</v>
      </c>
    </row>
    <row r="124" spans="1:8" ht="11.1" customHeight="1">
      <c r="A124" s="91"/>
      <c r="B124" s="92"/>
      <c r="C124" s="27" t="s">
        <v>237</v>
      </c>
      <c r="D124" s="13"/>
      <c r="E124" s="16" t="s">
        <v>148</v>
      </c>
      <c r="F124" s="45">
        <f>Tabelle1!$C144</f>
        <v>94.538566658263235</v>
      </c>
      <c r="G124" s="46">
        <f>Tabelle1!$D144</f>
        <v>78.243862261796536</v>
      </c>
      <c r="H124" s="64">
        <f>Tabelle1!$E144</f>
        <v>65.779454950523316</v>
      </c>
    </row>
    <row r="125" spans="1:8" ht="11.1" customHeight="1">
      <c r="A125" s="91"/>
      <c r="B125" s="92"/>
      <c r="C125" s="7" t="s">
        <v>238</v>
      </c>
      <c r="D125" s="9"/>
      <c r="E125" s="8" t="s">
        <v>163</v>
      </c>
      <c r="F125" s="47">
        <f>Tabelle1!$C145</f>
        <v>-3768996.42727271</v>
      </c>
      <c r="G125" s="48">
        <f>Tabelle1!$D145</f>
        <v>94330.278952003267</v>
      </c>
      <c r="H125" s="65">
        <f>Tabelle1!$E145</f>
        <v>111758.9814083899</v>
      </c>
    </row>
    <row r="126" spans="1:8" ht="11.1" customHeight="1">
      <c r="A126" s="91"/>
      <c r="B126" s="92"/>
      <c r="C126" s="7" t="s">
        <v>239</v>
      </c>
      <c r="D126" s="9"/>
      <c r="E126" s="8" t="s">
        <v>183</v>
      </c>
      <c r="F126" s="47">
        <f>Tabelle1!$C146</f>
        <v>-15.84768767441307</v>
      </c>
      <c r="G126" s="48">
        <f>Tabelle1!$D146</f>
        <v>114.19096358784</v>
      </c>
      <c r="H126" s="65">
        <f>Tabelle1!$E146</f>
        <v>156.13082181179561</v>
      </c>
    </row>
    <row r="127" spans="1:8" ht="11.1" customHeight="1">
      <c r="A127" s="93"/>
      <c r="B127" s="94"/>
      <c r="C127" s="15" t="s">
        <v>240</v>
      </c>
      <c r="D127" s="15"/>
      <c r="E127" s="16" t="s">
        <v>148</v>
      </c>
      <c r="F127" s="45">
        <f>Tabelle1!$C147</f>
        <v>102.75612720603741</v>
      </c>
      <c r="G127" s="46">
        <f>Tabelle1!$D147</f>
        <v>80.359715839887329</v>
      </c>
      <c r="H127" s="64">
        <f>Tabelle1!$E147</f>
        <v>65.255147992041728</v>
      </c>
    </row>
    <row r="128" spans="1:8" s="53" customFormat="1" ht="11.25">
      <c r="A128" s="53" t="s">
        <v>264</v>
      </c>
    </row>
  </sheetData>
  <mergeCells count="18">
    <mergeCell ref="A120:B127"/>
    <mergeCell ref="A33:B43"/>
    <mergeCell ref="A44:A63"/>
    <mergeCell ref="B44:B50"/>
    <mergeCell ref="B51:B63"/>
    <mergeCell ref="A64:A97"/>
    <mergeCell ref="B64:B71"/>
    <mergeCell ref="B72:B82"/>
    <mergeCell ref="B83:B96"/>
    <mergeCell ref="A98:A119"/>
    <mergeCell ref="B98:B103"/>
    <mergeCell ref="B104:B109"/>
    <mergeCell ref="B110:B115"/>
    <mergeCell ref="B116:B119"/>
    <mergeCell ref="A6:D6"/>
    <mergeCell ref="A7:A32"/>
    <mergeCell ref="B7:B22"/>
    <mergeCell ref="B23:B32"/>
  </mergeCells>
  <pageMargins left="0.31496062992125984" right="0.11811023622047245" top="0.39370078740157483" bottom="0.19685039370078741" header="0" footer="0"/>
  <pageSetup paperSize="9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opLeftCell="A14" zoomScaleNormal="100" workbookViewId="0">
      <selection activeCell="A104" sqref="A104"/>
    </sheetView>
  </sheetViews>
  <sheetFormatPr baseColWidth="10" defaultRowHeight="15"/>
  <cols>
    <col min="1" max="1" width="57.42578125" style="32" customWidth="1"/>
    <col min="2" max="8" width="11.42578125" style="32"/>
    <col min="9" max="9" width="57.42578125" style="32" customWidth="1"/>
    <col min="10" max="16384" width="11.42578125" style="32"/>
  </cols>
  <sheetData>
    <row r="1" spans="1:9">
      <c r="A1" s="68" t="s">
        <v>262</v>
      </c>
      <c r="I1" s="68" t="s">
        <v>262</v>
      </c>
    </row>
    <row r="5" spans="1:9">
      <c r="A5" s="32" t="s">
        <v>0</v>
      </c>
      <c r="I5" s="32" t="s">
        <v>0</v>
      </c>
    </row>
    <row r="8" spans="1:9">
      <c r="A8" s="32" t="s">
        <v>1</v>
      </c>
      <c r="I8" s="32" t="s">
        <v>1</v>
      </c>
    </row>
    <row r="9" spans="1:9">
      <c r="A9" s="32" t="s">
        <v>2</v>
      </c>
      <c r="I9" s="32" t="s">
        <v>2</v>
      </c>
    </row>
    <row r="10" spans="1:9">
      <c r="A10" s="32" t="s">
        <v>3</v>
      </c>
      <c r="I10" s="32" t="s">
        <v>3</v>
      </c>
    </row>
    <row r="11" spans="1:9">
      <c r="A11" s="32" t="s">
        <v>5</v>
      </c>
      <c r="I11" s="32" t="s">
        <v>5</v>
      </c>
    </row>
    <row r="12" spans="1:9">
      <c r="A12" s="32" t="s">
        <v>3</v>
      </c>
      <c r="I12" s="32" t="s">
        <v>3</v>
      </c>
    </row>
    <row r="13" spans="1:9">
      <c r="A13" s="32" t="s">
        <v>266</v>
      </c>
      <c r="I13" s="32" t="s">
        <v>266</v>
      </c>
    </row>
    <row r="14" spans="1:9">
      <c r="A14" s="32" t="s">
        <v>3</v>
      </c>
      <c r="I14" s="32" t="s">
        <v>3</v>
      </c>
    </row>
    <row r="15" spans="1:9">
      <c r="A15" s="32" t="s">
        <v>4</v>
      </c>
      <c r="I15" s="32" t="s">
        <v>4</v>
      </c>
    </row>
    <row r="17" spans="1:15">
      <c r="A17" s="32" t="s">
        <v>6</v>
      </c>
      <c r="I17" s="32" t="s">
        <v>6</v>
      </c>
    </row>
    <row r="18" spans="1:15">
      <c r="A18" s="32" t="s">
        <v>7</v>
      </c>
      <c r="I18" s="32" t="s">
        <v>7</v>
      </c>
    </row>
    <row r="20" spans="1:15">
      <c r="A20" s="32" t="s">
        <v>8</v>
      </c>
      <c r="I20" s="32" t="s">
        <v>8</v>
      </c>
    </row>
    <row r="24" spans="1:15">
      <c r="A24" s="78" t="s">
        <v>267</v>
      </c>
      <c r="B24" s="32" t="s">
        <v>257</v>
      </c>
      <c r="C24" s="32" t="s">
        <v>267</v>
      </c>
      <c r="G24" s="32" t="s">
        <v>9</v>
      </c>
      <c r="I24" s="78" t="s">
        <v>267</v>
      </c>
      <c r="J24" s="32" t="s">
        <v>257</v>
      </c>
      <c r="K24" s="32" t="s">
        <v>267</v>
      </c>
      <c r="O24" s="32" t="s">
        <v>9</v>
      </c>
    </row>
    <row r="25" spans="1:15">
      <c r="B25" s="32" t="s">
        <v>258</v>
      </c>
      <c r="C25" s="32" t="s">
        <v>259</v>
      </c>
      <c r="D25" s="32" t="s">
        <v>260</v>
      </c>
      <c r="E25" s="32" t="s">
        <v>261</v>
      </c>
      <c r="F25" s="32" t="s">
        <v>9</v>
      </c>
      <c r="G25" s="32" t="s">
        <v>10</v>
      </c>
      <c r="J25" s="32" t="s">
        <v>258</v>
      </c>
      <c r="K25" s="32" t="s">
        <v>259</v>
      </c>
      <c r="L25" s="32" t="s">
        <v>260</v>
      </c>
      <c r="M25" s="32" t="s">
        <v>261</v>
      </c>
      <c r="N25" s="32" t="s">
        <v>9</v>
      </c>
      <c r="O25" s="32" t="s">
        <v>10</v>
      </c>
    </row>
    <row r="26" spans="1:15">
      <c r="A26" s="32" t="s">
        <v>11</v>
      </c>
      <c r="I26" s="32" t="s">
        <v>11</v>
      </c>
    </row>
    <row r="27" spans="1:15">
      <c r="A27" s="69" t="s">
        <v>12</v>
      </c>
      <c r="B27" s="69"/>
      <c r="C27" s="70">
        <v>11</v>
      </c>
      <c r="D27" s="70">
        <v>190</v>
      </c>
      <c r="E27" s="70">
        <v>127</v>
      </c>
      <c r="F27" s="70">
        <v>328</v>
      </c>
      <c r="G27" s="70">
        <v>328</v>
      </c>
      <c r="I27" s="69" t="s">
        <v>12</v>
      </c>
      <c r="J27" s="69"/>
      <c r="K27" s="70">
        <v>11</v>
      </c>
      <c r="L27" s="70">
        <v>190</v>
      </c>
      <c r="M27" s="70">
        <v>127</v>
      </c>
      <c r="N27" s="70">
        <v>328</v>
      </c>
      <c r="O27" s="70">
        <v>328</v>
      </c>
    </row>
    <row r="28" spans="1:15">
      <c r="A28" s="71" t="s">
        <v>13</v>
      </c>
      <c r="B28" s="71"/>
      <c r="C28" s="72">
        <v>11</v>
      </c>
      <c r="D28" s="72">
        <v>2277.9998300000002</v>
      </c>
      <c r="E28" s="72">
        <v>1187.9999299999999</v>
      </c>
      <c r="F28" s="72">
        <v>3476.9997600000011</v>
      </c>
      <c r="G28" s="72">
        <v>3476.9997600000011</v>
      </c>
      <c r="I28" s="71" t="s">
        <v>13</v>
      </c>
      <c r="J28" s="71"/>
      <c r="K28" s="72">
        <v>11</v>
      </c>
      <c r="L28" s="72">
        <v>2277.9998300000002</v>
      </c>
      <c r="M28" s="72">
        <v>1187.9999299999999</v>
      </c>
      <c r="N28" s="72">
        <v>3476.9997600000011</v>
      </c>
      <c r="O28" s="72">
        <v>3476.9997600000011</v>
      </c>
    </row>
    <row r="29" spans="1:15">
      <c r="A29" s="71" t="s">
        <v>14</v>
      </c>
      <c r="B29" s="71"/>
      <c r="C29" s="70">
        <v>249663.3303181818</v>
      </c>
      <c r="D29" s="70">
        <v>863.27940674429306</v>
      </c>
      <c r="E29" s="70">
        <v>742.88389044770395</v>
      </c>
      <c r="F29" s="70">
        <v>1609.2589506408251</v>
      </c>
      <c r="G29" s="70">
        <v>1609.2589506408251</v>
      </c>
      <c r="I29" s="71" t="s">
        <v>14</v>
      </c>
      <c r="J29" s="71"/>
      <c r="K29" s="70">
        <v>249663.3303181818</v>
      </c>
      <c r="L29" s="70">
        <v>863.27940674429306</v>
      </c>
      <c r="M29" s="70">
        <v>742.88389044770395</v>
      </c>
      <c r="N29" s="70">
        <v>1609.2589506408251</v>
      </c>
      <c r="O29" s="70">
        <v>1609.2589506408251</v>
      </c>
    </row>
    <row r="30" spans="1:15">
      <c r="A30" s="71" t="s">
        <v>15</v>
      </c>
      <c r="B30" s="71"/>
      <c r="C30" s="72">
        <v>237826.26870909089</v>
      </c>
      <c r="D30" s="72">
        <v>826.07481352445916</v>
      </c>
      <c r="E30" s="72">
        <v>715.8034532291598</v>
      </c>
      <c r="F30" s="72">
        <v>1538.1829341587299</v>
      </c>
      <c r="G30" s="72">
        <v>1538.1829341587299</v>
      </c>
      <c r="I30" s="71" t="s">
        <v>15</v>
      </c>
      <c r="J30" s="71"/>
      <c r="K30" s="72">
        <v>237826.26870909089</v>
      </c>
      <c r="L30" s="72">
        <v>826.07481352445916</v>
      </c>
      <c r="M30" s="72">
        <v>715.8034532291598</v>
      </c>
      <c r="N30" s="72">
        <v>1538.1829341587299</v>
      </c>
      <c r="O30" s="72">
        <v>1538.1829341587299</v>
      </c>
    </row>
    <row r="31" spans="1:15">
      <c r="A31" s="71" t="s">
        <v>16</v>
      </c>
      <c r="B31" s="71"/>
      <c r="C31" s="72">
        <v>220664.9808809091</v>
      </c>
      <c r="D31" s="72">
        <v>784.01324899308702</v>
      </c>
      <c r="E31" s="72">
        <v>693.35211748707763</v>
      </c>
      <c r="F31" s="72">
        <v>1448.6624826957129</v>
      </c>
      <c r="G31" s="72">
        <v>1448.6624826957129</v>
      </c>
      <c r="I31" s="71" t="s">
        <v>16</v>
      </c>
      <c r="J31" s="71"/>
      <c r="K31" s="72">
        <v>220664.9808809091</v>
      </c>
      <c r="L31" s="72">
        <v>784.01324899308702</v>
      </c>
      <c r="M31" s="72">
        <v>693.35211748707763</v>
      </c>
      <c r="N31" s="72">
        <v>1448.6624826957129</v>
      </c>
      <c r="O31" s="72">
        <v>1448.6624826957129</v>
      </c>
    </row>
    <row r="32" spans="1:15">
      <c r="A32" s="77" t="s">
        <v>268</v>
      </c>
      <c r="B32" s="71"/>
      <c r="C32" s="72">
        <v>10076.06363636364</v>
      </c>
      <c r="D32" s="72">
        <v>20.444590137655979</v>
      </c>
      <c r="E32" s="72">
        <v>14.40168025094075</v>
      </c>
      <c r="F32" s="72">
        <v>50.192315224088468</v>
      </c>
      <c r="G32" s="72">
        <v>50.192315224088468</v>
      </c>
      <c r="I32" s="71" t="s">
        <v>268</v>
      </c>
      <c r="J32" s="71"/>
      <c r="K32" s="72">
        <v>10076.06363636364</v>
      </c>
      <c r="L32" s="72">
        <v>20.444590137655979</v>
      </c>
      <c r="M32" s="72">
        <v>14.40168025094075</v>
      </c>
      <c r="N32" s="72">
        <v>50.192315224088468</v>
      </c>
      <c r="O32" s="72">
        <v>50.192315224088468</v>
      </c>
    </row>
    <row r="33" spans="1:15">
      <c r="A33" s="71" t="s">
        <v>17</v>
      </c>
      <c r="B33" s="71"/>
      <c r="C33" s="73">
        <v>69.08072433826527</v>
      </c>
      <c r="D33" s="73">
        <v>61.549060050815697</v>
      </c>
      <c r="E33" s="73">
        <v>27.930209302175761</v>
      </c>
      <c r="F33" s="73">
        <v>59.887752406888318</v>
      </c>
      <c r="G33" s="73">
        <v>59.887752406888318</v>
      </c>
      <c r="I33" s="71" t="s">
        <v>17</v>
      </c>
      <c r="J33" s="71"/>
      <c r="K33" s="73">
        <v>69.08072433826527</v>
      </c>
      <c r="L33" s="73">
        <v>61.549060050815697</v>
      </c>
      <c r="M33" s="73">
        <v>27.930209302175761</v>
      </c>
      <c r="N33" s="73">
        <v>59.887752406888318</v>
      </c>
      <c r="O33" s="73">
        <v>59.887752406888318</v>
      </c>
    </row>
    <row r="34" spans="1:15">
      <c r="A34" s="71" t="s">
        <v>18</v>
      </c>
      <c r="B34" s="71"/>
      <c r="C34" s="72">
        <v>302.4909090909091</v>
      </c>
      <c r="D34" s="72">
        <v>288.16390426710427</v>
      </c>
      <c r="E34" s="72">
        <v>247.8460504091106</v>
      </c>
      <c r="F34" s="72">
        <v>274.43367308987092</v>
      </c>
      <c r="G34" s="72">
        <v>274.43367308987092</v>
      </c>
      <c r="I34" s="71" t="s">
        <v>18</v>
      </c>
      <c r="J34" s="71"/>
      <c r="K34" s="72">
        <v>302.4909090909091</v>
      </c>
      <c r="L34" s="72">
        <v>288.16390426710427</v>
      </c>
      <c r="M34" s="72">
        <v>247.8460504091106</v>
      </c>
      <c r="N34" s="72">
        <v>274.43367308987092</v>
      </c>
      <c r="O34" s="72">
        <v>274.43367308987092</v>
      </c>
    </row>
    <row r="35" spans="1:15">
      <c r="A35" s="77" t="s">
        <v>269</v>
      </c>
      <c r="B35" s="71"/>
      <c r="C35" s="74">
        <v>37.418661599014733</v>
      </c>
      <c r="D35" s="74">
        <v>46.940484842292513</v>
      </c>
      <c r="E35" s="74">
        <v>34.933330353005474</v>
      </c>
      <c r="F35" s="74">
        <v>40.373769138146578</v>
      </c>
      <c r="G35" s="74">
        <v>40.373769138146578</v>
      </c>
      <c r="I35" s="71" t="s">
        <v>269</v>
      </c>
      <c r="J35" s="71"/>
      <c r="K35" s="74">
        <v>37.418661599014733</v>
      </c>
      <c r="L35" s="74">
        <v>46.940484842292513</v>
      </c>
      <c r="M35" s="74">
        <v>34.933330353005474</v>
      </c>
      <c r="N35" s="74">
        <v>40.373769138146578</v>
      </c>
      <c r="O35" s="74">
        <v>40.373769138146578</v>
      </c>
    </row>
    <row r="36" spans="1:15">
      <c r="A36" s="77" t="s">
        <v>270</v>
      </c>
      <c r="B36" s="71"/>
      <c r="C36" s="74">
        <v>8.3667897081529361</v>
      </c>
      <c r="D36" s="74">
        <v>10.380356409308339</v>
      </c>
      <c r="E36" s="74">
        <v>8.1510916843843919</v>
      </c>
      <c r="F36" s="74">
        <v>9.0409718037052365</v>
      </c>
      <c r="G36" s="74">
        <v>9.0409718037052365</v>
      </c>
      <c r="I36" s="71" t="s">
        <v>270</v>
      </c>
      <c r="J36" s="71"/>
      <c r="K36" s="74">
        <v>8.3667897081529361</v>
      </c>
      <c r="L36" s="74">
        <v>10.380356409308339</v>
      </c>
      <c r="M36" s="74">
        <v>8.1510916843843919</v>
      </c>
      <c r="N36" s="74">
        <v>9.0409718037052365</v>
      </c>
      <c r="O36" s="74">
        <v>9.0409718037052365</v>
      </c>
    </row>
    <row r="37" spans="1:15">
      <c r="A37" s="77" t="s">
        <v>271</v>
      </c>
      <c r="B37" s="71"/>
      <c r="C37" s="74">
        <v>29.051871891244041</v>
      </c>
      <c r="D37" s="74">
        <v>36.560128432984172</v>
      </c>
      <c r="E37" s="74">
        <v>26.78223866862108</v>
      </c>
      <c r="F37" s="74">
        <v>31.332797334628321</v>
      </c>
      <c r="G37" s="74">
        <v>31.332797334628321</v>
      </c>
      <c r="I37" s="71" t="s">
        <v>271</v>
      </c>
      <c r="J37" s="71"/>
      <c r="K37" s="74">
        <v>29.051871891244041</v>
      </c>
      <c r="L37" s="74">
        <v>36.560128432984172</v>
      </c>
      <c r="M37" s="74">
        <v>26.78223866862108</v>
      </c>
      <c r="N37" s="74">
        <v>31.332797334628321</v>
      </c>
      <c r="O37" s="74">
        <v>31.332797334628321</v>
      </c>
    </row>
    <row r="38" spans="1:15">
      <c r="A38" s="77" t="s">
        <v>272</v>
      </c>
      <c r="B38" s="71"/>
      <c r="C38" s="74">
        <v>59.602178769306512</v>
      </c>
      <c r="D38" s="74">
        <v>50.442760499539482</v>
      </c>
      <c r="E38" s="74">
        <v>63.938367298104453</v>
      </c>
      <c r="F38" s="74">
        <v>57.068870860647387</v>
      </c>
      <c r="G38" s="74">
        <v>57.068870860647387</v>
      </c>
      <c r="I38" s="71" t="s">
        <v>272</v>
      </c>
      <c r="J38" s="71"/>
      <c r="K38" s="74">
        <v>59.602178769306512</v>
      </c>
      <c r="L38" s="74">
        <v>50.442760499539482</v>
      </c>
      <c r="M38" s="74">
        <v>63.938367298104453</v>
      </c>
      <c r="N38" s="74">
        <v>57.068870860647387</v>
      </c>
      <c r="O38" s="74">
        <v>57.068870860647387</v>
      </c>
    </row>
    <row r="39" spans="1:15">
      <c r="A39" s="77" t="s">
        <v>273</v>
      </c>
      <c r="B39" s="71"/>
      <c r="C39" s="74">
        <v>33.527328975393402</v>
      </c>
      <c r="D39" s="74">
        <v>34.409919663258613</v>
      </c>
      <c r="E39" s="74">
        <v>39.088811008989097</v>
      </c>
      <c r="F39" s="74">
        <v>34.722147076669593</v>
      </c>
      <c r="G39" s="74">
        <v>34.722147076669593</v>
      </c>
      <c r="I39" s="71" t="s">
        <v>273</v>
      </c>
      <c r="J39" s="71"/>
      <c r="K39" s="74">
        <v>33.527328975393402</v>
      </c>
      <c r="L39" s="74">
        <v>34.409919663258613</v>
      </c>
      <c r="M39" s="74">
        <v>39.088811008989097</v>
      </c>
      <c r="N39" s="74">
        <v>34.722147076669593</v>
      </c>
      <c r="O39" s="74">
        <v>34.722147076669593</v>
      </c>
    </row>
    <row r="40" spans="1:15">
      <c r="A40" s="77" t="s">
        <v>274</v>
      </c>
      <c r="B40" s="71"/>
      <c r="C40" s="74">
        <v>26.074888018912979</v>
      </c>
      <c r="D40" s="74">
        <v>16.034813788445881</v>
      </c>
      <c r="E40" s="74">
        <v>24.850065868158829</v>
      </c>
      <c r="F40" s="74">
        <v>22.347517692586599</v>
      </c>
      <c r="G40" s="74">
        <v>22.347517692586599</v>
      </c>
      <c r="I40" s="71" t="s">
        <v>274</v>
      </c>
      <c r="J40" s="71"/>
      <c r="K40" s="74">
        <v>26.074888018912979</v>
      </c>
      <c r="L40" s="74">
        <v>16.034813788445881</v>
      </c>
      <c r="M40" s="74">
        <v>24.850065868158829</v>
      </c>
      <c r="N40" s="74">
        <v>22.347517692586599</v>
      </c>
      <c r="O40" s="74">
        <v>22.347517692586599</v>
      </c>
    </row>
    <row r="41" spans="1:15">
      <c r="A41" s="71" t="s">
        <v>19</v>
      </c>
      <c r="B41" s="71"/>
      <c r="C41" s="74">
        <v>2.332795292174521</v>
      </c>
      <c r="D41" s="74">
        <v>1.6539100467776631</v>
      </c>
      <c r="E41" s="74">
        <v>1.000832816494027</v>
      </c>
      <c r="F41" s="74">
        <v>1.88214569992937</v>
      </c>
      <c r="G41" s="74">
        <v>1.88214569992937</v>
      </c>
      <c r="I41" s="71" t="s">
        <v>19</v>
      </c>
      <c r="J41" s="71"/>
      <c r="K41" s="74">
        <v>2.332795292174521</v>
      </c>
      <c r="L41" s="74">
        <v>1.6539100467776631</v>
      </c>
      <c r="M41" s="74">
        <v>1.000832816494027</v>
      </c>
      <c r="N41" s="74">
        <v>1.88214569992937</v>
      </c>
      <c r="O41" s="74">
        <v>1.88214569992937</v>
      </c>
    </row>
    <row r="42" spans="1:15">
      <c r="A42" s="71" t="s">
        <v>20</v>
      </c>
      <c r="B42" s="71"/>
      <c r="C42" s="70">
        <v>38.056284979834587</v>
      </c>
      <c r="D42" s="70">
        <v>36.766874630996163</v>
      </c>
      <c r="E42" s="70">
        <v>24.116282645178199</v>
      </c>
      <c r="F42" s="70">
        <v>36.269282402749717</v>
      </c>
      <c r="G42" s="70">
        <v>36.269282402749717</v>
      </c>
      <c r="I42" s="71" t="s">
        <v>20</v>
      </c>
      <c r="J42" s="71"/>
      <c r="K42" s="70">
        <v>38.056284979834587</v>
      </c>
      <c r="L42" s="70">
        <v>36.766874630996163</v>
      </c>
      <c r="M42" s="70">
        <v>24.116282645178199</v>
      </c>
      <c r="N42" s="70">
        <v>36.269282402749717</v>
      </c>
      <c r="O42" s="70">
        <v>36.269282402749717</v>
      </c>
    </row>
    <row r="43" spans="1:15">
      <c r="A43" s="71" t="s">
        <v>21</v>
      </c>
      <c r="B43" s="71"/>
      <c r="C43" s="74">
        <v>2.9712674650327351</v>
      </c>
      <c r="D43" s="74">
        <v>1.1894404903054929</v>
      </c>
      <c r="E43" s="74">
        <v>1.4389543799760629</v>
      </c>
      <c r="F43" s="74">
        <v>2.1006894879886469</v>
      </c>
      <c r="G43" s="74">
        <v>2.1006894879886469</v>
      </c>
      <c r="I43" s="71" t="s">
        <v>21</v>
      </c>
      <c r="J43" s="71"/>
      <c r="K43" s="74">
        <v>2.9712674650327351</v>
      </c>
      <c r="L43" s="74">
        <v>1.1894404903054929</v>
      </c>
      <c r="M43" s="74">
        <v>1.4389543799760629</v>
      </c>
      <c r="N43" s="74">
        <v>2.1006894879886469</v>
      </c>
      <c r="O43" s="74">
        <v>2.1006894879886469</v>
      </c>
    </row>
    <row r="44" spans="1:15">
      <c r="A44" s="71" t="s">
        <v>22</v>
      </c>
      <c r="B44" s="71"/>
      <c r="C44" s="74">
        <v>0.22797389923525019</v>
      </c>
      <c r="D44" s="74">
        <v>0.1353006172127037</v>
      </c>
      <c r="E44" s="74">
        <v>0.29611511871041241</v>
      </c>
      <c r="F44" s="74">
        <v>0.20620105458990351</v>
      </c>
      <c r="G44" s="74">
        <v>0.20620105458990351</v>
      </c>
      <c r="I44" s="71" t="s">
        <v>22</v>
      </c>
      <c r="J44" s="71"/>
      <c r="K44" s="74">
        <v>0.22797389923525019</v>
      </c>
      <c r="L44" s="74">
        <v>0.1353006172127037</v>
      </c>
      <c r="M44" s="74">
        <v>0.29611511871041241</v>
      </c>
      <c r="N44" s="74">
        <v>0.20620105458990351</v>
      </c>
      <c r="O44" s="74">
        <v>0.20620105458990351</v>
      </c>
    </row>
    <row r="45" spans="1:15">
      <c r="A45" s="71" t="s">
        <v>23</v>
      </c>
      <c r="B45" s="71"/>
      <c r="C45" s="74">
        <v>1.208070540947467</v>
      </c>
      <c r="D45" s="74">
        <v>0.6594914982865584</v>
      </c>
      <c r="E45" s="74">
        <v>0.70192443606991684</v>
      </c>
      <c r="F45" s="74">
        <v>0.93457442159755766</v>
      </c>
      <c r="G45" s="74">
        <v>0.93457442159755766</v>
      </c>
      <c r="I45" s="71" t="s">
        <v>23</v>
      </c>
      <c r="J45" s="71"/>
      <c r="K45" s="74">
        <v>1.208070540947467</v>
      </c>
      <c r="L45" s="74">
        <v>0.6594914982865584</v>
      </c>
      <c r="M45" s="74">
        <v>0.70192443606991684</v>
      </c>
      <c r="N45" s="74">
        <v>0.93457442159755766</v>
      </c>
      <c r="O45" s="74">
        <v>0.93457442159755766</v>
      </c>
    </row>
    <row r="46" spans="1:15">
      <c r="A46" s="71" t="s">
        <v>24</v>
      </c>
      <c r="B46" s="71"/>
      <c r="C46" s="74">
        <v>1.100581841308043</v>
      </c>
      <c r="D46" s="74">
        <v>0.31956237890374201</v>
      </c>
      <c r="E46" s="74">
        <v>0.40109921372336471</v>
      </c>
      <c r="F46" s="74">
        <v>0.71456048341259959</v>
      </c>
      <c r="G46" s="74">
        <v>0.71456048341259959</v>
      </c>
      <c r="I46" s="71" t="s">
        <v>24</v>
      </c>
      <c r="J46" s="71"/>
      <c r="K46" s="74">
        <v>1.100581841308043</v>
      </c>
      <c r="L46" s="74">
        <v>0.31956237890374201</v>
      </c>
      <c r="M46" s="74">
        <v>0.40109921372336471</v>
      </c>
      <c r="N46" s="74">
        <v>0.71456048341259959</v>
      </c>
      <c r="O46" s="74">
        <v>0.71456048341259959</v>
      </c>
    </row>
    <row r="47" spans="1:15">
      <c r="A47" s="71" t="s">
        <v>25</v>
      </c>
      <c r="B47" s="71"/>
      <c r="C47" s="70">
        <v>3174.8809999697032</v>
      </c>
      <c r="D47" s="70">
        <v>2336.3097513787638</v>
      </c>
      <c r="E47" s="70">
        <v>1625.588706530843</v>
      </c>
      <c r="F47" s="70">
        <v>2633.4900417386038</v>
      </c>
      <c r="G47" s="70">
        <v>2633.4900417386038</v>
      </c>
      <c r="I47" s="71" t="s">
        <v>25</v>
      </c>
      <c r="J47" s="71"/>
      <c r="K47" s="70">
        <v>3174.8809999697032</v>
      </c>
      <c r="L47" s="70">
        <v>2336.3097513787638</v>
      </c>
      <c r="M47" s="70">
        <v>1625.588706530843</v>
      </c>
      <c r="N47" s="70">
        <v>2633.4900417386038</v>
      </c>
      <c r="O47" s="70">
        <v>2633.4900417386038</v>
      </c>
    </row>
    <row r="48" spans="1:15">
      <c r="A48" s="71" t="s">
        <v>26</v>
      </c>
      <c r="B48" s="71"/>
      <c r="C48" s="70">
        <v>0</v>
      </c>
      <c r="D48" s="70">
        <v>67.263510092457665</v>
      </c>
      <c r="E48" s="70">
        <v>221.81675261194269</v>
      </c>
      <c r="F48" s="70">
        <v>58.935720714281807</v>
      </c>
      <c r="G48" s="70">
        <v>58.935720714281807</v>
      </c>
      <c r="I48" s="71" t="s">
        <v>26</v>
      </c>
      <c r="J48" s="71"/>
      <c r="K48" s="70">
        <v>0</v>
      </c>
      <c r="L48" s="70">
        <v>67.263510092457665</v>
      </c>
      <c r="M48" s="70">
        <v>221.81675261194269</v>
      </c>
      <c r="N48" s="70">
        <v>58.935720714281807</v>
      </c>
      <c r="O48" s="70">
        <v>58.935720714281807</v>
      </c>
    </row>
    <row r="49" spans="1:15">
      <c r="A49" s="71" t="s">
        <v>27</v>
      </c>
      <c r="B49" s="71"/>
      <c r="C49" s="70">
        <v>0</v>
      </c>
      <c r="D49" s="70">
        <v>0</v>
      </c>
      <c r="E49" s="70">
        <v>401.36499767228349</v>
      </c>
      <c r="F49" s="70">
        <v>63.817097905421953</v>
      </c>
      <c r="G49" s="70">
        <v>63.817097905421953</v>
      </c>
      <c r="I49" s="71" t="s">
        <v>27</v>
      </c>
      <c r="J49" s="71"/>
      <c r="K49" s="70">
        <v>0</v>
      </c>
      <c r="L49" s="70">
        <v>0</v>
      </c>
      <c r="M49" s="70">
        <v>401.36499767228349</v>
      </c>
      <c r="N49" s="70">
        <v>63.817097905421953</v>
      </c>
      <c r="O49" s="70">
        <v>63.817097905421953</v>
      </c>
    </row>
    <row r="50" spans="1:15">
      <c r="A50" s="71" t="s">
        <v>28</v>
      </c>
      <c r="B50" s="71"/>
      <c r="C50" s="70">
        <v>0</v>
      </c>
      <c r="D50" s="70">
        <v>0</v>
      </c>
      <c r="E50" s="70">
        <v>180.77739167585361</v>
      </c>
      <c r="F50" s="70">
        <v>28.743633776168309</v>
      </c>
      <c r="G50" s="70">
        <v>28.743633776168309</v>
      </c>
      <c r="I50" s="71" t="s">
        <v>28</v>
      </c>
      <c r="J50" s="71"/>
      <c r="K50" s="70">
        <v>0</v>
      </c>
      <c r="L50" s="70">
        <v>0</v>
      </c>
      <c r="M50" s="70">
        <v>180.77739167585361</v>
      </c>
      <c r="N50" s="70">
        <v>28.743633776168309</v>
      </c>
      <c r="O50" s="70">
        <v>28.743633776168309</v>
      </c>
    </row>
    <row r="51" spans="1:15">
      <c r="A51" s="71" t="s">
        <v>29</v>
      </c>
      <c r="B51" s="71"/>
      <c r="C51" s="74">
        <v>1261.445454545455</v>
      </c>
      <c r="D51" s="74">
        <v>2.385863392410057</v>
      </c>
      <c r="E51" s="74">
        <v>2.0379557267594559</v>
      </c>
      <c r="F51" s="74">
        <v>6.2502125864531743</v>
      </c>
      <c r="G51" s="74">
        <v>6.2502125864531743</v>
      </c>
      <c r="I51" s="71" t="s">
        <v>29</v>
      </c>
      <c r="J51" s="71"/>
      <c r="K51" s="74">
        <v>1261.445454545455</v>
      </c>
      <c r="L51" s="74">
        <v>2.385863392410057</v>
      </c>
      <c r="M51" s="74">
        <v>2.0379557267594559</v>
      </c>
      <c r="N51" s="74">
        <v>6.2502125864531743</v>
      </c>
      <c r="O51" s="74">
        <v>6.2502125864531743</v>
      </c>
    </row>
    <row r="52" spans="1:15">
      <c r="A52" s="71" t="s">
        <v>30</v>
      </c>
      <c r="B52" s="71"/>
      <c r="C52" s="74">
        <v>6.1152205717361863</v>
      </c>
      <c r="D52" s="74">
        <v>6.6464981103582046</v>
      </c>
      <c r="E52" s="74">
        <v>5.8126451658402152</v>
      </c>
      <c r="F52" s="74">
        <v>6.2540422690413902</v>
      </c>
      <c r="G52" s="74">
        <v>6.2540422690413902</v>
      </c>
      <c r="I52" s="71" t="s">
        <v>30</v>
      </c>
      <c r="J52" s="71"/>
      <c r="K52" s="74">
        <v>6.1152205717361863</v>
      </c>
      <c r="L52" s="74">
        <v>6.6464981103582046</v>
      </c>
      <c r="M52" s="74">
        <v>5.8126451658402152</v>
      </c>
      <c r="N52" s="74">
        <v>6.2540422690413902</v>
      </c>
      <c r="O52" s="74">
        <v>6.2540422690413902</v>
      </c>
    </row>
    <row r="53" spans="1:15">
      <c r="A53" s="71" t="s">
        <v>31</v>
      </c>
      <c r="B53" s="71"/>
      <c r="C53" s="74">
        <v>102.8044603309134</v>
      </c>
      <c r="D53" s="74">
        <v>103.97475488887009</v>
      </c>
      <c r="E53" s="74">
        <v>113.5493603087521</v>
      </c>
      <c r="F53" s="74">
        <v>104.82993341991789</v>
      </c>
      <c r="G53" s="74">
        <v>104.82993341991789</v>
      </c>
      <c r="I53" s="71" t="s">
        <v>31</v>
      </c>
      <c r="J53" s="71"/>
      <c r="K53" s="74">
        <v>102.8044603309134</v>
      </c>
      <c r="L53" s="74">
        <v>103.97475488887009</v>
      </c>
      <c r="M53" s="74">
        <v>113.5493603087521</v>
      </c>
      <c r="N53" s="74">
        <v>104.82993341991789</v>
      </c>
      <c r="O53" s="74">
        <v>104.82993341991789</v>
      </c>
    </row>
    <row r="54" spans="1:15">
      <c r="A54" s="71" t="s">
        <v>32</v>
      </c>
      <c r="B54" s="71"/>
      <c r="C54" s="74">
        <v>6.2867195068183852</v>
      </c>
      <c r="D54" s="74">
        <v>6.9106801189383251</v>
      </c>
      <c r="E54" s="74">
        <v>6.600221402829165</v>
      </c>
      <c r="F54" s="74">
        <v>6.5561083466896104</v>
      </c>
      <c r="G54" s="74">
        <v>6.5561083466896104</v>
      </c>
      <c r="I54" s="71" t="s">
        <v>32</v>
      </c>
      <c r="J54" s="71"/>
      <c r="K54" s="74">
        <v>6.2867195068183852</v>
      </c>
      <c r="L54" s="74">
        <v>6.9106801189383251</v>
      </c>
      <c r="M54" s="74">
        <v>6.600221402829165</v>
      </c>
      <c r="N54" s="74">
        <v>6.5561083466896104</v>
      </c>
      <c r="O54" s="74">
        <v>6.5561083466896104</v>
      </c>
    </row>
    <row r="55" spans="1:15">
      <c r="A55" s="71" t="s">
        <v>33</v>
      </c>
      <c r="B55" s="71"/>
      <c r="C55" s="74">
        <v>26.148388006497481</v>
      </c>
      <c r="D55" s="74">
        <v>32.996031711394807</v>
      </c>
      <c r="E55" s="74">
        <v>25.444338418069059</v>
      </c>
      <c r="F55" s="74">
        <v>28.57535467408184</v>
      </c>
      <c r="G55" s="74">
        <v>28.57535467408184</v>
      </c>
      <c r="I55" s="71" t="s">
        <v>33</v>
      </c>
      <c r="J55" s="71"/>
      <c r="K55" s="74">
        <v>26.148388006497481</v>
      </c>
      <c r="L55" s="74">
        <v>32.996031711394807</v>
      </c>
      <c r="M55" s="74">
        <v>25.444338418069059</v>
      </c>
      <c r="N55" s="74">
        <v>28.57535467408184</v>
      </c>
      <c r="O55" s="74">
        <v>28.57535467408184</v>
      </c>
    </row>
    <row r="56" spans="1:15">
      <c r="A56" s="71" t="s">
        <v>34</v>
      </c>
      <c r="B56" s="71"/>
      <c r="C56" s="74">
        <v>3.6042751105586448</v>
      </c>
      <c r="D56" s="74">
        <v>4.3916333088498041</v>
      </c>
      <c r="E56" s="74">
        <v>3.403679252064189</v>
      </c>
      <c r="F56" s="74">
        <v>3.864182265866495</v>
      </c>
      <c r="G56" s="74">
        <v>3.864182265866495</v>
      </c>
      <c r="I56" s="71" t="s">
        <v>34</v>
      </c>
      <c r="J56" s="71"/>
      <c r="K56" s="74">
        <v>3.6042751105586448</v>
      </c>
      <c r="L56" s="74">
        <v>4.3916333088498041</v>
      </c>
      <c r="M56" s="74">
        <v>3.403679252064189</v>
      </c>
      <c r="N56" s="74">
        <v>3.864182265866495</v>
      </c>
      <c r="O56" s="74">
        <v>3.864182265866495</v>
      </c>
    </row>
    <row r="57" spans="1:15">
      <c r="A57" s="71" t="s">
        <v>35</v>
      </c>
      <c r="B57" s="71"/>
      <c r="C57" s="74">
        <v>22.544112895938841</v>
      </c>
      <c r="D57" s="74">
        <v>28.604398402545019</v>
      </c>
      <c r="E57" s="74">
        <v>22.04065916600489</v>
      </c>
      <c r="F57" s="74">
        <v>24.711172408215351</v>
      </c>
      <c r="G57" s="74">
        <v>24.711172408215351</v>
      </c>
      <c r="I57" s="71" t="s">
        <v>35</v>
      </c>
      <c r="J57" s="71"/>
      <c r="K57" s="74">
        <v>22.544112895938841</v>
      </c>
      <c r="L57" s="74">
        <v>28.604398402545019</v>
      </c>
      <c r="M57" s="74">
        <v>22.04065916600489</v>
      </c>
      <c r="N57" s="74">
        <v>24.711172408215351</v>
      </c>
      <c r="O57" s="74">
        <v>24.711172408215351</v>
      </c>
    </row>
    <row r="58" spans="1:15">
      <c r="A58" s="71" t="s">
        <v>36</v>
      </c>
      <c r="B58" s="71"/>
      <c r="C58" s="74">
        <v>73.851611993502516</v>
      </c>
      <c r="D58" s="74">
        <v>67.003968288605137</v>
      </c>
      <c r="E58" s="74">
        <v>74.55566158193092</v>
      </c>
      <c r="F58" s="74">
        <v>71.424645325918149</v>
      </c>
      <c r="G58" s="74">
        <v>71.424645325918149</v>
      </c>
      <c r="I58" s="71" t="s">
        <v>36</v>
      </c>
      <c r="J58" s="71"/>
      <c r="K58" s="74">
        <v>73.851611993502516</v>
      </c>
      <c r="L58" s="74">
        <v>67.003968288605137</v>
      </c>
      <c r="M58" s="74">
        <v>74.55566158193092</v>
      </c>
      <c r="N58" s="74">
        <v>71.424645325918149</v>
      </c>
      <c r="O58" s="74">
        <v>71.424645325918149</v>
      </c>
    </row>
    <row r="59" spans="1:15">
      <c r="A59" s="71" t="s">
        <v>37</v>
      </c>
      <c r="B59" s="71"/>
      <c r="C59" s="74">
        <v>52.016142015857319</v>
      </c>
      <c r="D59" s="74">
        <v>55.832822478058247</v>
      </c>
      <c r="E59" s="74">
        <v>49.860080403894678</v>
      </c>
      <c r="F59" s="74">
        <v>53.086557144203091</v>
      </c>
      <c r="G59" s="74">
        <v>53.086557144203091</v>
      </c>
      <c r="I59" s="71" t="s">
        <v>37</v>
      </c>
      <c r="J59" s="71"/>
      <c r="K59" s="74">
        <v>52.016142015857319</v>
      </c>
      <c r="L59" s="74">
        <v>55.832822478058247</v>
      </c>
      <c r="M59" s="74">
        <v>49.860080403894678</v>
      </c>
      <c r="N59" s="74">
        <v>53.086557144203091</v>
      </c>
      <c r="O59" s="74">
        <v>53.086557144203091</v>
      </c>
    </row>
    <row r="60" spans="1:15">
      <c r="A60" s="71" t="s">
        <v>38</v>
      </c>
      <c r="B60" s="71"/>
      <c r="C60" s="74">
        <v>21.8354699776452</v>
      </c>
      <c r="D60" s="74">
        <v>11.171145810546911</v>
      </c>
      <c r="E60" s="74">
        <v>24.69558117803625</v>
      </c>
      <c r="F60" s="74">
        <v>18.338088181715051</v>
      </c>
      <c r="G60" s="74">
        <v>18.338088181715051</v>
      </c>
      <c r="I60" s="71" t="s">
        <v>38</v>
      </c>
      <c r="J60" s="71"/>
      <c r="K60" s="74">
        <v>21.8354699776452</v>
      </c>
      <c r="L60" s="74">
        <v>11.171145810546911</v>
      </c>
      <c r="M60" s="74">
        <v>24.69558117803625</v>
      </c>
      <c r="N60" s="74">
        <v>18.338088181715051</v>
      </c>
      <c r="O60" s="74">
        <v>18.338088181715051</v>
      </c>
    </row>
    <row r="61" spans="1:15">
      <c r="A61" s="71" t="s">
        <v>39</v>
      </c>
      <c r="B61" s="71"/>
      <c r="C61" s="74">
        <v>6.7374830183036183</v>
      </c>
      <c r="D61" s="74">
        <v>22.1954377131451</v>
      </c>
      <c r="E61" s="74">
        <v>38.998615791928913</v>
      </c>
      <c r="F61" s="74">
        <v>17.927660545188271</v>
      </c>
      <c r="G61" s="74">
        <v>17.927660545188271</v>
      </c>
      <c r="I61" s="71" t="s">
        <v>39</v>
      </c>
      <c r="J61" s="71"/>
      <c r="K61" s="74">
        <v>6.7374830183036183</v>
      </c>
      <c r="L61" s="74">
        <v>22.1954377131451</v>
      </c>
      <c r="M61" s="74">
        <v>38.998615791928913</v>
      </c>
      <c r="N61" s="74">
        <v>17.927660545188271</v>
      </c>
      <c r="O61" s="74">
        <v>17.927660545188271</v>
      </c>
    </row>
    <row r="62" spans="1:15">
      <c r="A62" s="71" t="s">
        <v>40</v>
      </c>
      <c r="B62" s="71"/>
      <c r="C62" s="74">
        <v>59.73682100845992</v>
      </c>
      <c r="D62" s="74">
        <v>59.425789853177413</v>
      </c>
      <c r="E62" s="74">
        <v>57.773498197575563</v>
      </c>
      <c r="F62" s="74">
        <v>59.307196252593521</v>
      </c>
      <c r="G62" s="74">
        <v>59.307196252593521</v>
      </c>
      <c r="I62" s="71" t="s">
        <v>40</v>
      </c>
      <c r="J62" s="71"/>
      <c r="K62" s="74">
        <v>59.73682100845992</v>
      </c>
      <c r="L62" s="74">
        <v>59.425789853177413</v>
      </c>
      <c r="M62" s="74">
        <v>57.773498197575563</v>
      </c>
      <c r="N62" s="74">
        <v>59.307196252593521</v>
      </c>
      <c r="O62" s="74">
        <v>59.307196252593521</v>
      </c>
    </row>
    <row r="63" spans="1:15">
      <c r="A63" s="71" t="s">
        <v>41</v>
      </c>
      <c r="B63" s="71"/>
      <c r="C63" s="74">
        <v>9.5456949908618505</v>
      </c>
      <c r="D63" s="74">
        <v>11.85103938230325</v>
      </c>
      <c r="E63" s="74">
        <v>8.8184718782532467</v>
      </c>
      <c r="F63" s="74">
        <v>10.28429781180939</v>
      </c>
      <c r="G63" s="74">
        <v>10.28429781180939</v>
      </c>
      <c r="I63" s="71" t="s">
        <v>41</v>
      </c>
      <c r="J63" s="71"/>
      <c r="K63" s="74">
        <v>9.5456949908618505</v>
      </c>
      <c r="L63" s="74">
        <v>11.85103938230325</v>
      </c>
      <c r="M63" s="74">
        <v>8.8184718782532467</v>
      </c>
      <c r="N63" s="74">
        <v>10.28429781180939</v>
      </c>
      <c r="O63" s="74">
        <v>10.28429781180939</v>
      </c>
    </row>
    <row r="64" spans="1:15">
      <c r="A64" s="71" t="s">
        <v>42</v>
      </c>
      <c r="B64" s="71"/>
      <c r="C64" s="72">
        <v>136749726.90000001</v>
      </c>
      <c r="D64" s="72">
        <v>370853.07478915033</v>
      </c>
      <c r="E64" s="72">
        <v>314955.75855939853</v>
      </c>
      <c r="F64" s="72">
        <v>783209.04351926793</v>
      </c>
      <c r="G64" s="72">
        <v>783209.04351926793</v>
      </c>
      <c r="I64" s="71" t="s">
        <v>42</v>
      </c>
      <c r="J64" s="71"/>
      <c r="K64" s="72">
        <v>136749726.90000001</v>
      </c>
      <c r="L64" s="72">
        <v>370853.07478915033</v>
      </c>
      <c r="M64" s="72">
        <v>314955.75855939853</v>
      </c>
      <c r="N64" s="72">
        <v>783209.04351926793</v>
      </c>
      <c r="O64" s="72">
        <v>783209.04351926793</v>
      </c>
    </row>
    <row r="65" spans="1:15">
      <c r="A65" s="71" t="s">
        <v>241</v>
      </c>
      <c r="B65" s="71"/>
      <c r="C65" s="74">
        <v>75.202660732134362</v>
      </c>
      <c r="D65" s="74">
        <v>94.196861238694822</v>
      </c>
      <c r="E65" s="74">
        <v>96.910624106066024</v>
      </c>
      <c r="F65" s="74">
        <v>84.077740815432236</v>
      </c>
      <c r="G65" s="74">
        <v>84.077740815432236</v>
      </c>
      <c r="I65" s="71" t="s">
        <v>241</v>
      </c>
      <c r="J65" s="71"/>
      <c r="K65" s="74">
        <v>75.202660732134362</v>
      </c>
      <c r="L65" s="74">
        <v>94.196861238694822</v>
      </c>
      <c r="M65" s="74">
        <v>96.910624106066024</v>
      </c>
      <c r="N65" s="74">
        <v>84.077740815432236</v>
      </c>
      <c r="O65" s="74">
        <v>84.077740815432236</v>
      </c>
    </row>
    <row r="66" spans="1:15">
      <c r="A66" s="71" t="s">
        <v>242</v>
      </c>
      <c r="B66" s="71"/>
      <c r="C66" s="74">
        <v>4.2311201148133204</v>
      </c>
      <c r="D66" s="74">
        <v>0.209252302155957</v>
      </c>
      <c r="E66" s="74">
        <v>8.5013756877845695E-2</v>
      </c>
      <c r="F66" s="74">
        <v>2.4137755231566662</v>
      </c>
      <c r="G66" s="74">
        <v>2.4137755231566662</v>
      </c>
      <c r="I66" s="71" t="s">
        <v>242</v>
      </c>
      <c r="J66" s="71"/>
      <c r="K66" s="74">
        <v>4.2311201148133204</v>
      </c>
      <c r="L66" s="74">
        <v>0.209252302155957</v>
      </c>
      <c r="M66" s="74">
        <v>8.5013756877845695E-2</v>
      </c>
      <c r="N66" s="74">
        <v>2.4137755231566662</v>
      </c>
      <c r="O66" s="74">
        <v>2.4137755231566662</v>
      </c>
    </row>
    <row r="67" spans="1:15">
      <c r="A67" s="71" t="s">
        <v>243</v>
      </c>
      <c r="B67" s="71"/>
      <c r="C67" s="74">
        <v>2.975086695335178</v>
      </c>
      <c r="D67" s="74">
        <v>0.17679430404488899</v>
      </c>
      <c r="E67" s="74">
        <v>0.1085826353865128</v>
      </c>
      <c r="F67" s="74">
        <v>1.713138756528229</v>
      </c>
      <c r="G67" s="74">
        <v>1.713138756528229</v>
      </c>
      <c r="I67" s="71" t="s">
        <v>243</v>
      </c>
      <c r="J67" s="71"/>
      <c r="K67" s="74">
        <v>2.975086695335178</v>
      </c>
      <c r="L67" s="74">
        <v>0.17679430404488899</v>
      </c>
      <c r="M67" s="74">
        <v>0.1085826353865128</v>
      </c>
      <c r="N67" s="74">
        <v>1.713138756528229</v>
      </c>
      <c r="O67" s="74">
        <v>1.713138756528229</v>
      </c>
    </row>
    <row r="68" spans="1:15">
      <c r="A68" s="71" t="s">
        <v>244</v>
      </c>
      <c r="B68" s="71"/>
      <c r="C68" s="74">
        <v>9.170643860748692</v>
      </c>
      <c r="D68" s="74">
        <v>2.9478553938090348</v>
      </c>
      <c r="E68" s="74">
        <v>1.016186583911274</v>
      </c>
      <c r="F68" s="74">
        <v>6.1197808196698062</v>
      </c>
      <c r="G68" s="74">
        <v>6.1197808196698062</v>
      </c>
      <c r="I68" s="71" t="s">
        <v>244</v>
      </c>
      <c r="J68" s="71"/>
      <c r="K68" s="74">
        <v>9.170643860748692</v>
      </c>
      <c r="L68" s="74">
        <v>2.9478553938090348</v>
      </c>
      <c r="M68" s="74">
        <v>1.016186583911274</v>
      </c>
      <c r="N68" s="74">
        <v>6.1197808196698062</v>
      </c>
      <c r="O68" s="74">
        <v>6.1197808196698062</v>
      </c>
    </row>
    <row r="69" spans="1:15">
      <c r="A69" s="71" t="s">
        <v>245</v>
      </c>
      <c r="B69" s="71"/>
      <c r="C69" s="74">
        <v>8.0420151224980074</v>
      </c>
      <c r="D69" s="74">
        <v>0.27085828966897002</v>
      </c>
      <c r="E69" s="74">
        <v>4.978917490927378E-2</v>
      </c>
      <c r="F69" s="74">
        <v>4.5331038847957874</v>
      </c>
      <c r="G69" s="74">
        <v>4.5331038847957874</v>
      </c>
      <c r="I69" s="71" t="s">
        <v>245</v>
      </c>
      <c r="J69" s="71"/>
      <c r="K69" s="74">
        <v>8.0420151224980074</v>
      </c>
      <c r="L69" s="74">
        <v>0.27085828966897002</v>
      </c>
      <c r="M69" s="74">
        <v>4.978917490927378E-2</v>
      </c>
      <c r="N69" s="74">
        <v>4.5331038847957874</v>
      </c>
      <c r="O69" s="74">
        <v>4.5331038847957874</v>
      </c>
    </row>
    <row r="70" spans="1:15">
      <c r="A70" s="71" t="s">
        <v>246</v>
      </c>
      <c r="B70" s="71"/>
      <c r="C70" s="74">
        <v>0.41284070481287111</v>
      </c>
      <c r="D70" s="74">
        <v>2.335903948399864</v>
      </c>
      <c r="E70" s="74">
        <v>1.859699572839463</v>
      </c>
      <c r="F70" s="74">
        <v>1.208215068257418</v>
      </c>
      <c r="G70" s="74">
        <v>1.208215068257418</v>
      </c>
      <c r="I70" s="71" t="s">
        <v>246</v>
      </c>
      <c r="J70" s="71"/>
      <c r="K70" s="74">
        <v>0.41284070481287111</v>
      </c>
      <c r="L70" s="74">
        <v>2.335903948399864</v>
      </c>
      <c r="M70" s="74">
        <v>1.859699572839463</v>
      </c>
      <c r="N70" s="74">
        <v>1.208215068257418</v>
      </c>
      <c r="O70" s="74">
        <v>1.208215068257418</v>
      </c>
    </row>
    <row r="71" spans="1:15">
      <c r="A71" s="71" t="s">
        <v>43</v>
      </c>
      <c r="B71" s="71"/>
      <c r="C71" s="72">
        <v>140518723.32727271</v>
      </c>
      <c r="D71" s="72">
        <v>298016.47708404611</v>
      </c>
      <c r="E71" s="72">
        <v>205524.84635739311</v>
      </c>
      <c r="F71" s="72">
        <v>710023.32879669208</v>
      </c>
      <c r="G71" s="72">
        <v>710023.32879669208</v>
      </c>
      <c r="I71" s="71" t="s">
        <v>43</v>
      </c>
      <c r="J71" s="71"/>
      <c r="K71" s="72">
        <v>140518723.32727271</v>
      </c>
      <c r="L71" s="72">
        <v>298016.47708404611</v>
      </c>
      <c r="M71" s="72">
        <v>205524.84635739311</v>
      </c>
      <c r="N71" s="72">
        <v>710023.32879669208</v>
      </c>
      <c r="O71" s="72">
        <v>710023.32879669208</v>
      </c>
    </row>
    <row r="72" spans="1:15">
      <c r="A72" s="71" t="s">
        <v>247</v>
      </c>
      <c r="B72" s="71"/>
      <c r="C72" s="74">
        <v>65.719347223352742</v>
      </c>
      <c r="D72" s="74">
        <v>85.914165466070557</v>
      </c>
      <c r="E72" s="74">
        <v>96.680599229354044</v>
      </c>
      <c r="F72" s="74">
        <v>74.334835951931936</v>
      </c>
      <c r="G72" s="74">
        <v>74.334835951931936</v>
      </c>
      <c r="I72" s="71" t="s">
        <v>247</v>
      </c>
      <c r="J72" s="71"/>
      <c r="K72" s="74">
        <v>65.719347223352742</v>
      </c>
      <c r="L72" s="74">
        <v>85.914165466070557</v>
      </c>
      <c r="M72" s="74">
        <v>96.680599229354044</v>
      </c>
      <c r="N72" s="74">
        <v>74.334835951931936</v>
      </c>
      <c r="O72" s="74">
        <v>74.334835951931936</v>
      </c>
    </row>
    <row r="73" spans="1:15">
      <c r="A73" s="71" t="s">
        <v>44</v>
      </c>
      <c r="B73" s="71"/>
      <c r="C73" s="74">
        <v>5.4567116856771518</v>
      </c>
      <c r="D73" s="74">
        <v>2.909418199157392</v>
      </c>
      <c r="E73" s="74">
        <v>0.62126985168716142</v>
      </c>
      <c r="F73" s="74">
        <v>4.2779986984097356</v>
      </c>
      <c r="G73" s="74">
        <v>4.2779986984097356</v>
      </c>
      <c r="I73" s="71" t="s">
        <v>44</v>
      </c>
      <c r="J73" s="71"/>
      <c r="K73" s="74">
        <v>5.4567116856771518</v>
      </c>
      <c r="L73" s="74">
        <v>2.909418199157392</v>
      </c>
      <c r="M73" s="74">
        <v>0.62126985168716142</v>
      </c>
      <c r="N73" s="74">
        <v>4.2779986984097356</v>
      </c>
      <c r="O73" s="74">
        <v>4.2779986984097356</v>
      </c>
    </row>
    <row r="74" spans="1:15" ht="15" customHeight="1">
      <c r="A74" s="71" t="s">
        <v>45</v>
      </c>
      <c r="B74" s="71"/>
      <c r="C74" s="74">
        <v>4.6424487480040044</v>
      </c>
      <c r="D74" s="74">
        <v>3.2689770959549</v>
      </c>
      <c r="E74" s="74">
        <v>0.58255681214039212</v>
      </c>
      <c r="F74" s="74">
        <v>3.8632280187580679</v>
      </c>
      <c r="G74" s="74">
        <v>3.8632280187580679</v>
      </c>
      <c r="I74" s="71" t="s">
        <v>45</v>
      </c>
      <c r="J74" s="71"/>
      <c r="K74" s="74">
        <v>4.6424487480040044</v>
      </c>
      <c r="L74" s="74">
        <v>3.2689770959549</v>
      </c>
      <c r="M74" s="74">
        <v>0.58255681214039212</v>
      </c>
      <c r="N74" s="74">
        <v>3.8632280187580679</v>
      </c>
      <c r="O74" s="74">
        <v>3.8632280187580679</v>
      </c>
    </row>
    <row r="75" spans="1:15">
      <c r="A75" s="71" t="s">
        <v>46</v>
      </c>
      <c r="B75" s="71"/>
      <c r="C75" s="74">
        <v>14.58403452399557</v>
      </c>
      <c r="D75" s="74">
        <v>6.1935602324134322</v>
      </c>
      <c r="E75" s="74">
        <v>1.7768589506293559</v>
      </c>
      <c r="F75" s="74">
        <v>11.010088551690551</v>
      </c>
      <c r="G75" s="74">
        <v>11.010088551690551</v>
      </c>
      <c r="I75" s="71" t="s">
        <v>46</v>
      </c>
      <c r="J75" s="71"/>
      <c r="K75" s="74">
        <v>14.58403452399557</v>
      </c>
      <c r="L75" s="74">
        <v>6.1935602324134322</v>
      </c>
      <c r="M75" s="74">
        <v>1.7768589506293559</v>
      </c>
      <c r="N75" s="74">
        <v>11.010088551690551</v>
      </c>
      <c r="O75" s="74">
        <v>11.010088551690551</v>
      </c>
    </row>
    <row r="76" spans="1:15">
      <c r="A76" s="71" t="s">
        <v>47</v>
      </c>
      <c r="B76" s="71"/>
      <c r="C76" s="74">
        <v>9.5974577588038521</v>
      </c>
      <c r="D76" s="74">
        <v>1.713878816113459</v>
      </c>
      <c r="E76" s="74">
        <v>0.33884281556851858</v>
      </c>
      <c r="F76" s="74">
        <v>6.5138613149322078</v>
      </c>
      <c r="G76" s="74">
        <v>6.5138613149322078</v>
      </c>
      <c r="I76" s="71" t="s">
        <v>47</v>
      </c>
      <c r="J76" s="71"/>
      <c r="K76" s="74">
        <v>9.5974577588038521</v>
      </c>
      <c r="L76" s="74">
        <v>1.713878816113459</v>
      </c>
      <c r="M76" s="74">
        <v>0.33884281556851858</v>
      </c>
      <c r="N76" s="74">
        <v>6.5138613149322078</v>
      </c>
      <c r="O76" s="74">
        <v>6.5138613149322078</v>
      </c>
    </row>
    <row r="77" spans="1:15">
      <c r="A77" s="71" t="s">
        <v>48</v>
      </c>
      <c r="B77" s="71"/>
      <c r="C77" s="74">
        <v>0</v>
      </c>
      <c r="D77" s="74">
        <v>17.415126722299309</v>
      </c>
      <c r="E77" s="74">
        <v>8.540819463400652</v>
      </c>
      <c r="F77" s="74">
        <v>5.6336843171032172</v>
      </c>
      <c r="G77" s="74">
        <v>5.6336843171032172</v>
      </c>
      <c r="I77" s="71" t="s">
        <v>48</v>
      </c>
      <c r="J77" s="71"/>
      <c r="K77" s="74">
        <v>0</v>
      </c>
      <c r="L77" s="74">
        <v>17.415126722299309</v>
      </c>
      <c r="M77" s="74">
        <v>8.540819463400652</v>
      </c>
      <c r="N77" s="74">
        <v>5.6336843171032172</v>
      </c>
      <c r="O77" s="74">
        <v>5.6336843171032172</v>
      </c>
    </row>
    <row r="78" spans="1:15">
      <c r="A78" s="71" t="s">
        <v>49</v>
      </c>
      <c r="B78" s="71"/>
      <c r="C78" s="74">
        <v>34.362394166373107</v>
      </c>
      <c r="D78" s="74">
        <v>9.6320459738442779</v>
      </c>
      <c r="E78" s="74">
        <v>14.85235700748796</v>
      </c>
      <c r="F78" s="74">
        <v>25.632224541078479</v>
      </c>
      <c r="G78" s="74">
        <v>25.632224541078479</v>
      </c>
      <c r="I78" s="71" t="s">
        <v>49</v>
      </c>
      <c r="J78" s="71"/>
      <c r="K78" s="74">
        <v>34.362394166373107</v>
      </c>
      <c r="L78" s="74">
        <v>9.6320459738442779</v>
      </c>
      <c r="M78" s="74">
        <v>14.85235700748796</v>
      </c>
      <c r="N78" s="74">
        <v>25.632224541078479</v>
      </c>
      <c r="O78" s="74">
        <v>25.632224541078479</v>
      </c>
    </row>
    <row r="79" spans="1:15">
      <c r="A79" s="71" t="s">
        <v>50</v>
      </c>
      <c r="B79" s="71"/>
      <c r="C79" s="74">
        <v>20.449348168087401</v>
      </c>
      <c r="D79" s="74">
        <v>24.367330131896932</v>
      </c>
      <c r="E79" s="74">
        <v>13.88244105263381</v>
      </c>
      <c r="F79" s="74">
        <v>20.87727564586708</v>
      </c>
      <c r="G79" s="74">
        <v>20.87727564586708</v>
      </c>
      <c r="I79" s="71" t="s">
        <v>50</v>
      </c>
      <c r="J79" s="71"/>
      <c r="K79" s="74">
        <v>20.449348168087401</v>
      </c>
      <c r="L79" s="74">
        <v>24.367330131896932</v>
      </c>
      <c r="M79" s="74">
        <v>13.88244105263381</v>
      </c>
      <c r="N79" s="74">
        <v>20.87727564586708</v>
      </c>
      <c r="O79" s="74">
        <v>20.87727564586708</v>
      </c>
    </row>
    <row r="80" spans="1:15">
      <c r="A80" s="71" t="s">
        <v>51</v>
      </c>
      <c r="B80" s="71"/>
      <c r="C80" s="74">
        <v>4.5629114013883338</v>
      </c>
      <c r="D80" s="74">
        <v>5.3345859096705386</v>
      </c>
      <c r="E80" s="74">
        <v>6.6017264851244981</v>
      </c>
      <c r="F80" s="74">
        <v>4.9767562126675502</v>
      </c>
      <c r="G80" s="74">
        <v>4.9767562126675502</v>
      </c>
      <c r="I80" s="71" t="s">
        <v>51</v>
      </c>
      <c r="J80" s="71"/>
      <c r="K80" s="74">
        <v>4.5629114013883338</v>
      </c>
      <c r="L80" s="74">
        <v>5.3345859096705386</v>
      </c>
      <c r="M80" s="74">
        <v>6.6017264851244981</v>
      </c>
      <c r="N80" s="74">
        <v>4.9767562126675502</v>
      </c>
      <c r="O80" s="74">
        <v>4.9767562126675502</v>
      </c>
    </row>
    <row r="81" spans="1:15">
      <c r="A81" s="71" t="s">
        <v>52</v>
      </c>
      <c r="B81" s="71"/>
      <c r="C81" s="74">
        <v>25.407896922461791</v>
      </c>
      <c r="D81" s="74">
        <v>33.220076561639893</v>
      </c>
      <c r="E81" s="74">
        <v>35.593831396287143</v>
      </c>
      <c r="F81" s="74">
        <v>28.563572698750331</v>
      </c>
      <c r="G81" s="74">
        <v>28.563572698750331</v>
      </c>
      <c r="I81" s="71" t="s">
        <v>52</v>
      </c>
      <c r="J81" s="71"/>
      <c r="K81" s="74">
        <v>25.407896922461791</v>
      </c>
      <c r="L81" s="74">
        <v>33.220076561639893</v>
      </c>
      <c r="M81" s="74">
        <v>35.593831396287143</v>
      </c>
      <c r="N81" s="74">
        <v>28.563572698750331</v>
      </c>
      <c r="O81" s="74">
        <v>28.563572698750331</v>
      </c>
    </row>
    <row r="82" spans="1:15">
      <c r="A82" s="71" t="s">
        <v>53</v>
      </c>
      <c r="B82" s="71"/>
      <c r="C82" s="74">
        <v>14.122989075782019</v>
      </c>
      <c r="D82" s="74">
        <v>5.8574119767398871</v>
      </c>
      <c r="E82" s="74">
        <v>15.216182239169539</v>
      </c>
      <c r="F82" s="74">
        <v>11.95815775114697</v>
      </c>
      <c r="G82" s="74">
        <v>11.95815775114697</v>
      </c>
      <c r="I82" s="71" t="s">
        <v>53</v>
      </c>
      <c r="J82" s="71"/>
      <c r="K82" s="74">
        <v>14.122989075782019</v>
      </c>
      <c r="L82" s="74">
        <v>5.8574119767398871</v>
      </c>
      <c r="M82" s="74">
        <v>15.216182239169539</v>
      </c>
      <c r="N82" s="74">
        <v>11.95815775114697</v>
      </c>
      <c r="O82" s="74">
        <v>11.95815775114697</v>
      </c>
    </row>
    <row r="83" spans="1:15">
      <c r="A83" s="71" t="s">
        <v>54</v>
      </c>
      <c r="B83" s="71"/>
      <c r="C83" s="74">
        <v>0</v>
      </c>
      <c r="D83" s="74">
        <v>1.016377697912201E-2</v>
      </c>
      <c r="E83" s="74">
        <v>2.6660786474550768</v>
      </c>
      <c r="F83" s="74">
        <v>0.26647447111328881</v>
      </c>
      <c r="G83" s="74">
        <v>0.26647447111328881</v>
      </c>
      <c r="I83" s="71" t="s">
        <v>54</v>
      </c>
      <c r="J83" s="71"/>
      <c r="K83" s="74">
        <v>0</v>
      </c>
      <c r="L83" s="74">
        <v>1.016377697912201E-2</v>
      </c>
      <c r="M83" s="74">
        <v>2.6660786474550768</v>
      </c>
      <c r="N83" s="74">
        <v>0.26647447111328881</v>
      </c>
      <c r="O83" s="74">
        <v>0.26647447111328881</v>
      </c>
    </row>
    <row r="84" spans="1:15">
      <c r="A84" s="71" t="s">
        <v>55</v>
      </c>
      <c r="B84" s="71"/>
      <c r="C84" s="70">
        <v>433.06763685852798</v>
      </c>
      <c r="D84" s="70">
        <v>426.84953599924501</v>
      </c>
      <c r="E84" s="70">
        <v>433.60610090743018</v>
      </c>
      <c r="F84" s="70">
        <v>430.96539951367407</v>
      </c>
      <c r="G84" s="70">
        <v>430.96539951367407</v>
      </c>
      <c r="I84" s="71" t="s">
        <v>55</v>
      </c>
      <c r="J84" s="71"/>
      <c r="K84" s="70">
        <v>433.06763685852798</v>
      </c>
      <c r="L84" s="70">
        <v>426.84953599924501</v>
      </c>
      <c r="M84" s="70">
        <v>433.60610090743018</v>
      </c>
      <c r="N84" s="70">
        <v>430.96539951367407</v>
      </c>
      <c r="O84" s="70">
        <v>430.96539951367407</v>
      </c>
    </row>
    <row r="85" spans="1:15">
      <c r="A85" s="71" t="s">
        <v>56</v>
      </c>
      <c r="B85" s="71"/>
      <c r="C85" s="70">
        <v>374.58525357222101</v>
      </c>
      <c r="D85" s="70">
        <v>384.25447142980022</v>
      </c>
      <c r="E85" s="70">
        <v>378.3977390116155</v>
      </c>
      <c r="F85" s="70">
        <v>378.59357609418998</v>
      </c>
      <c r="G85" s="70">
        <v>378.59357609418998</v>
      </c>
      <c r="I85" s="71" t="s">
        <v>56</v>
      </c>
      <c r="J85" s="71"/>
      <c r="K85" s="70">
        <v>374.58525357222101</v>
      </c>
      <c r="L85" s="70">
        <v>384.25447142980022</v>
      </c>
      <c r="M85" s="70">
        <v>378.3977390116155</v>
      </c>
      <c r="N85" s="70">
        <v>378.59357609418998</v>
      </c>
      <c r="O85" s="70">
        <v>378.59357609418998</v>
      </c>
    </row>
    <row r="86" spans="1:15">
      <c r="A86" s="71" t="s">
        <v>57</v>
      </c>
      <c r="B86" s="71"/>
      <c r="C86" s="70">
        <v>8.1224273699179523</v>
      </c>
      <c r="D86" s="70">
        <v>57.114953230480253</v>
      </c>
      <c r="E86" s="70">
        <v>106.55587715870131</v>
      </c>
      <c r="F86" s="70">
        <v>41.011495292614057</v>
      </c>
      <c r="G86" s="70">
        <v>41.011495292614057</v>
      </c>
      <c r="I86" s="71" t="s">
        <v>57</v>
      </c>
      <c r="J86" s="71"/>
      <c r="K86" s="70">
        <v>8.1224273699179523</v>
      </c>
      <c r="L86" s="70">
        <v>57.114953230480253</v>
      </c>
      <c r="M86" s="70">
        <v>106.55587715870131</v>
      </c>
      <c r="N86" s="70">
        <v>41.011495292614057</v>
      </c>
      <c r="O86" s="70">
        <v>41.011495292614057</v>
      </c>
    </row>
    <row r="87" spans="1:15">
      <c r="A87" s="71" t="s">
        <v>58</v>
      </c>
      <c r="B87" s="71"/>
      <c r="C87" s="70">
        <v>5.3861453231627916</v>
      </c>
      <c r="D87" s="70">
        <v>3.0749336439917658</v>
      </c>
      <c r="E87" s="70">
        <v>8.0624577399389992</v>
      </c>
      <c r="F87" s="70">
        <v>4.9984742279565886</v>
      </c>
      <c r="G87" s="70">
        <v>4.9984742279565886</v>
      </c>
      <c r="I87" s="71" t="s">
        <v>58</v>
      </c>
      <c r="J87" s="71"/>
      <c r="K87" s="70">
        <v>5.3861453231627916</v>
      </c>
      <c r="L87" s="70">
        <v>3.0749336439917658</v>
      </c>
      <c r="M87" s="70">
        <v>8.0624577399389992</v>
      </c>
      <c r="N87" s="70">
        <v>4.9984742279565886</v>
      </c>
      <c r="O87" s="70">
        <v>4.9984742279565886</v>
      </c>
    </row>
    <row r="88" spans="1:15">
      <c r="A88" s="71" t="s">
        <v>59</v>
      </c>
      <c r="B88" s="71"/>
      <c r="C88" s="70">
        <v>19.32371655708512</v>
      </c>
      <c r="D88" s="70">
        <v>5.1367157000237258</v>
      </c>
      <c r="E88" s="70">
        <v>8.9592579149099851</v>
      </c>
      <c r="F88" s="70">
        <v>12.684036833190479</v>
      </c>
      <c r="G88" s="70">
        <v>12.684036833190479</v>
      </c>
      <c r="I88" s="71" t="s">
        <v>59</v>
      </c>
      <c r="J88" s="71"/>
      <c r="K88" s="70">
        <v>19.32371655708512</v>
      </c>
      <c r="L88" s="70">
        <v>5.1367157000237258</v>
      </c>
      <c r="M88" s="70">
        <v>8.9592579149099851</v>
      </c>
      <c r="N88" s="70">
        <v>12.684036833190479</v>
      </c>
      <c r="O88" s="70">
        <v>12.684036833190479</v>
      </c>
    </row>
    <row r="89" spans="1:15">
      <c r="A89" s="71" t="s">
        <v>60</v>
      </c>
      <c r="B89" s="71"/>
      <c r="C89" s="70">
        <v>13.69955311307079</v>
      </c>
      <c r="D89" s="70">
        <v>13.936189042893419</v>
      </c>
      <c r="E89" s="70">
        <v>14.63751231582669</v>
      </c>
      <c r="F89" s="70">
        <v>13.931949675089561</v>
      </c>
      <c r="G89" s="70">
        <v>13.931949675089561</v>
      </c>
      <c r="I89" s="71" t="s">
        <v>60</v>
      </c>
      <c r="J89" s="71"/>
      <c r="K89" s="70">
        <v>13.69955311307079</v>
      </c>
      <c r="L89" s="70">
        <v>13.936189042893419</v>
      </c>
      <c r="M89" s="70">
        <v>14.63751231582669</v>
      </c>
      <c r="N89" s="70">
        <v>13.931949675089561</v>
      </c>
      <c r="O89" s="70">
        <v>13.931949675089561</v>
      </c>
    </row>
    <row r="90" spans="1:15">
      <c r="A90" s="71" t="s">
        <v>61</v>
      </c>
      <c r="B90" s="71"/>
      <c r="C90" s="70">
        <v>22.224604829674199</v>
      </c>
      <c r="D90" s="70">
        <v>3.7549042803418642</v>
      </c>
      <c r="E90" s="70">
        <v>7.3590590394838902</v>
      </c>
      <c r="F90" s="70">
        <v>13.36237371692812</v>
      </c>
      <c r="G90" s="70">
        <v>13.36237371692812</v>
      </c>
      <c r="I90" s="71" t="s">
        <v>61</v>
      </c>
      <c r="J90" s="71"/>
      <c r="K90" s="70">
        <v>22.224604829674199</v>
      </c>
      <c r="L90" s="70">
        <v>3.7549042803418642</v>
      </c>
      <c r="M90" s="70">
        <v>7.3590590394838902</v>
      </c>
      <c r="N90" s="70">
        <v>13.36237371692812</v>
      </c>
      <c r="O90" s="70">
        <v>13.36237371692812</v>
      </c>
    </row>
    <row r="91" spans="1:15">
      <c r="A91" s="71" t="s">
        <v>62</v>
      </c>
      <c r="B91" s="71"/>
      <c r="C91" s="70">
        <v>0.65353167605769524</v>
      </c>
      <c r="D91" s="70">
        <v>3.9677938866394431</v>
      </c>
      <c r="E91" s="70">
        <v>7.1963233337649806</v>
      </c>
      <c r="F91" s="70">
        <v>2.859967429090355</v>
      </c>
      <c r="G91" s="70">
        <v>2.859967429090355</v>
      </c>
      <c r="I91" s="71" t="s">
        <v>62</v>
      </c>
      <c r="J91" s="71"/>
      <c r="K91" s="70">
        <v>0.65353167605769524</v>
      </c>
      <c r="L91" s="70">
        <v>3.9677938866394431</v>
      </c>
      <c r="M91" s="70">
        <v>7.1963233337649806</v>
      </c>
      <c r="N91" s="70">
        <v>2.859967429090355</v>
      </c>
      <c r="O91" s="70">
        <v>2.859967429090355</v>
      </c>
    </row>
    <row r="92" spans="1:15">
      <c r="A92" s="71" t="s">
        <v>63</v>
      </c>
      <c r="B92" s="71"/>
      <c r="C92" s="74">
        <v>73.723566590280299</v>
      </c>
      <c r="D92" s="74">
        <v>66.094301929052037</v>
      </c>
      <c r="E92" s="74">
        <v>69.330035385124503</v>
      </c>
      <c r="F92" s="74">
        <v>70.416432536776838</v>
      </c>
      <c r="G92" s="74">
        <v>70.416432536776838</v>
      </c>
      <c r="I92" s="71" t="s">
        <v>63</v>
      </c>
      <c r="J92" s="71"/>
      <c r="K92" s="74">
        <v>73.723566590280299</v>
      </c>
      <c r="L92" s="74">
        <v>66.094301929052037</v>
      </c>
      <c r="M92" s="74">
        <v>69.330035385124503</v>
      </c>
      <c r="N92" s="74">
        <v>70.416432536776838</v>
      </c>
      <c r="O92" s="74">
        <v>70.416432536776838</v>
      </c>
    </row>
    <row r="93" spans="1:15">
      <c r="A93" s="71" t="s">
        <v>64</v>
      </c>
      <c r="B93" s="71"/>
      <c r="C93" s="74">
        <v>21.078604271459781</v>
      </c>
      <c r="D93" s="74">
        <v>39.813202375107387</v>
      </c>
      <c r="E93" s="74">
        <v>42.37933017018333</v>
      </c>
      <c r="F93" s="74">
        <v>37.521068069869777</v>
      </c>
      <c r="G93" s="74">
        <v>37.521068069869777</v>
      </c>
      <c r="I93" s="71" t="s">
        <v>64</v>
      </c>
      <c r="J93" s="71"/>
      <c r="K93" s="74">
        <v>21.078604271459781</v>
      </c>
      <c r="L93" s="74">
        <v>39.813202375107387</v>
      </c>
      <c r="M93" s="74">
        <v>42.37933017018333</v>
      </c>
      <c r="N93" s="74">
        <v>37.521068069869777</v>
      </c>
      <c r="O93" s="74">
        <v>37.521068069869777</v>
      </c>
    </row>
    <row r="94" spans="1:15">
      <c r="A94" s="71" t="s">
        <v>65</v>
      </c>
      <c r="B94" s="71"/>
      <c r="C94" s="74">
        <v>37.036064491802392</v>
      </c>
      <c r="D94" s="74">
        <v>25.424806718047321</v>
      </c>
      <c r="E94" s="74">
        <v>45.0601251152072</v>
      </c>
      <c r="F94" s="74">
        <v>35.690588239315012</v>
      </c>
      <c r="G94" s="74">
        <v>35.690588239315012</v>
      </c>
      <c r="I94" s="71" t="s">
        <v>65</v>
      </c>
      <c r="J94" s="71"/>
      <c r="K94" s="74">
        <v>37.036064491802392</v>
      </c>
      <c r="L94" s="74">
        <v>25.424806718047321</v>
      </c>
      <c r="M94" s="74">
        <v>45.0601251152072</v>
      </c>
      <c r="N94" s="74">
        <v>35.690588239315012</v>
      </c>
      <c r="O94" s="74">
        <v>35.690588239315012</v>
      </c>
    </row>
    <row r="95" spans="1:15">
      <c r="A95" s="71" t="s">
        <v>66</v>
      </c>
      <c r="B95" s="71"/>
      <c r="C95" s="74">
        <v>25.079136712201969</v>
      </c>
      <c r="D95" s="74">
        <v>23.766658719939329</v>
      </c>
      <c r="E95" s="74">
        <v>30.905547796395531</v>
      </c>
      <c r="F95" s="74">
        <v>26.626707756150701</v>
      </c>
      <c r="G95" s="74">
        <v>26.626707756150701</v>
      </c>
      <c r="I95" s="71" t="s">
        <v>66</v>
      </c>
      <c r="J95" s="71"/>
      <c r="K95" s="74">
        <v>25.079136712201969</v>
      </c>
      <c r="L95" s="74">
        <v>23.766658719939329</v>
      </c>
      <c r="M95" s="74">
        <v>30.905547796395531</v>
      </c>
      <c r="N95" s="74">
        <v>26.626707756150701</v>
      </c>
      <c r="O95" s="74">
        <v>26.626707756150701</v>
      </c>
    </row>
    <row r="96" spans="1:15">
      <c r="A96" s="71" t="s">
        <v>67</v>
      </c>
      <c r="B96" s="71"/>
      <c r="C96" s="74">
        <v>19.948361251004641</v>
      </c>
      <c r="D96" s="74">
        <v>45.104934628569197</v>
      </c>
      <c r="E96" s="74">
        <v>52.286375937964841</v>
      </c>
      <c r="F96" s="74">
        <v>43.626259574619972</v>
      </c>
      <c r="G96" s="74">
        <v>43.626259574619972</v>
      </c>
      <c r="I96" s="71" t="s">
        <v>67</v>
      </c>
      <c r="J96" s="71"/>
      <c r="K96" s="74">
        <v>19.948361251004641</v>
      </c>
      <c r="L96" s="74">
        <v>45.104934628569197</v>
      </c>
      <c r="M96" s="74">
        <v>52.286375937964841</v>
      </c>
      <c r="N96" s="74">
        <v>43.626259574619972</v>
      </c>
      <c r="O96" s="74">
        <v>43.626259574619972</v>
      </c>
    </row>
    <row r="97" spans="1:15">
      <c r="A97" s="71" t="s">
        <v>68</v>
      </c>
      <c r="B97" s="71"/>
      <c r="C97" s="74">
        <v>15.25191444307525</v>
      </c>
      <c r="D97" s="74">
        <v>37.668843884616621</v>
      </c>
      <c r="E97" s="74">
        <v>38.454414342182737</v>
      </c>
      <c r="F97" s="74">
        <v>34.621526402443102</v>
      </c>
      <c r="G97" s="74">
        <v>34.621526402443102</v>
      </c>
      <c r="I97" s="71" t="s">
        <v>68</v>
      </c>
      <c r="J97" s="71"/>
      <c r="K97" s="74">
        <v>15.25191444307525</v>
      </c>
      <c r="L97" s="74">
        <v>37.668843884616621</v>
      </c>
      <c r="M97" s="74">
        <v>38.454414342182737</v>
      </c>
      <c r="N97" s="74">
        <v>34.621526402443102</v>
      </c>
      <c r="O97" s="74">
        <v>34.621526402443102</v>
      </c>
    </row>
    <row r="98" spans="1:15">
      <c r="A98" s="71" t="s">
        <v>69</v>
      </c>
      <c r="B98" s="71"/>
      <c r="C98" s="74">
        <v>76.55840139670147</v>
      </c>
      <c r="D98" s="74">
        <v>83.115604193328409</v>
      </c>
      <c r="E98" s="74">
        <v>95.952882627892222</v>
      </c>
      <c r="F98" s="74">
        <v>81.764240983606769</v>
      </c>
      <c r="G98" s="74">
        <v>81.764240983606769</v>
      </c>
      <c r="I98" s="71" t="s">
        <v>69</v>
      </c>
      <c r="J98" s="71"/>
      <c r="K98" s="74">
        <v>76.55840139670147</v>
      </c>
      <c r="L98" s="74">
        <v>83.115604193328409</v>
      </c>
      <c r="M98" s="74">
        <v>95.952882627892222</v>
      </c>
      <c r="N98" s="74">
        <v>81.764240983606769</v>
      </c>
      <c r="O98" s="74">
        <v>81.764240983606769</v>
      </c>
    </row>
    <row r="99" spans="1:15">
      <c r="A99" s="71" t="s">
        <v>70</v>
      </c>
      <c r="B99" s="71"/>
      <c r="C99" s="74">
        <v>55.667164462986889</v>
      </c>
      <c r="D99" s="74">
        <v>57.092439427538373</v>
      </c>
      <c r="E99" s="74">
        <v>57.075437264912381</v>
      </c>
      <c r="F99" s="74">
        <v>56.454277005537648</v>
      </c>
      <c r="G99" s="74">
        <v>56.454277005537648</v>
      </c>
      <c r="I99" s="71" t="s">
        <v>70</v>
      </c>
      <c r="J99" s="71"/>
      <c r="K99" s="74">
        <v>55.667164462986889</v>
      </c>
      <c r="L99" s="74">
        <v>57.092439427538373</v>
      </c>
      <c r="M99" s="74">
        <v>57.075437264912381</v>
      </c>
      <c r="N99" s="74">
        <v>56.454277005537648</v>
      </c>
      <c r="O99" s="74">
        <v>56.454277005537648</v>
      </c>
    </row>
    <row r="100" spans="1:15">
      <c r="A100" s="71" t="s">
        <v>71</v>
      </c>
      <c r="B100" s="71"/>
      <c r="C100" s="74">
        <v>86.281915914978754</v>
      </c>
      <c r="D100" s="74">
        <v>70.735119659979162</v>
      </c>
      <c r="E100" s="74">
        <v>74.748553087957077</v>
      </c>
      <c r="F100" s="74">
        <v>78.85225104274393</v>
      </c>
      <c r="G100" s="74">
        <v>78.85225104274393</v>
      </c>
      <c r="I100" s="71" t="s">
        <v>71</v>
      </c>
      <c r="J100" s="71"/>
      <c r="K100" s="74">
        <v>86.281915914978754</v>
      </c>
      <c r="L100" s="74">
        <v>70.735119659979162</v>
      </c>
      <c r="M100" s="74">
        <v>74.748553087957077</v>
      </c>
      <c r="N100" s="74">
        <v>78.85225104274393</v>
      </c>
      <c r="O100" s="74">
        <v>78.85225104274393</v>
      </c>
    </row>
    <row r="101" spans="1:15">
      <c r="A101" s="71" t="s">
        <v>72</v>
      </c>
      <c r="B101" s="71"/>
      <c r="C101" s="74">
        <v>63.390792102715338</v>
      </c>
      <c r="D101" s="74">
        <v>59.638604547466677</v>
      </c>
      <c r="E101" s="74">
        <v>61.656441040128783</v>
      </c>
      <c r="F101" s="74">
        <v>62.466305520668392</v>
      </c>
      <c r="G101" s="74">
        <v>62.466305520668392</v>
      </c>
      <c r="I101" s="71" t="s">
        <v>72</v>
      </c>
      <c r="J101" s="71"/>
      <c r="K101" s="74">
        <v>63.390792102715338</v>
      </c>
      <c r="L101" s="74">
        <v>59.638604547466677</v>
      </c>
      <c r="M101" s="74">
        <v>61.656441040128783</v>
      </c>
      <c r="N101" s="74">
        <v>62.466305520668392</v>
      </c>
      <c r="O101" s="74">
        <v>62.466305520668392</v>
      </c>
    </row>
    <row r="102" spans="1:15">
      <c r="A102" s="77" t="s">
        <v>275</v>
      </c>
      <c r="B102" s="71"/>
      <c r="C102" s="73">
        <v>44.126617066034477</v>
      </c>
      <c r="D102" s="73">
        <v>41.121232004206178</v>
      </c>
      <c r="E102" s="73">
        <v>49.121213658321388</v>
      </c>
      <c r="F102" s="73">
        <v>43.614992855988277</v>
      </c>
      <c r="G102" s="73">
        <v>43.614992855988277</v>
      </c>
      <c r="I102" s="71" t="s">
        <v>275</v>
      </c>
      <c r="J102" s="71"/>
      <c r="K102" s="73">
        <v>44.126617066034477</v>
      </c>
      <c r="L102" s="73">
        <v>41.121232004206178</v>
      </c>
      <c r="M102" s="73">
        <v>49.121213658321388</v>
      </c>
      <c r="N102" s="73">
        <v>43.614992855988277</v>
      </c>
      <c r="O102" s="73">
        <v>43.614992855988277</v>
      </c>
    </row>
    <row r="103" spans="1:15">
      <c r="A103" s="71" t="s">
        <v>73</v>
      </c>
      <c r="B103" s="71"/>
      <c r="C103" s="70">
        <v>388.30019996753498</v>
      </c>
      <c r="D103" s="70">
        <v>309.9457398365052</v>
      </c>
      <c r="E103" s="70">
        <v>277.5938731884317</v>
      </c>
      <c r="F103" s="70">
        <v>343.12867797491941</v>
      </c>
      <c r="G103" s="70">
        <v>343.12867797491941</v>
      </c>
      <c r="I103" s="71" t="s">
        <v>73</v>
      </c>
      <c r="J103" s="71"/>
      <c r="K103" s="70">
        <v>388.30019996753498</v>
      </c>
      <c r="L103" s="70">
        <v>309.9457398365052</v>
      </c>
      <c r="M103" s="70">
        <v>277.5938731884317</v>
      </c>
      <c r="N103" s="70">
        <v>343.12867797491941</v>
      </c>
      <c r="O103" s="70">
        <v>343.12867797491941</v>
      </c>
    </row>
    <row r="104" spans="1:15">
      <c r="A104" s="71" t="s">
        <v>74</v>
      </c>
      <c r="B104" s="71"/>
      <c r="C104" s="70">
        <v>156.99196316479859</v>
      </c>
      <c r="D104" s="70">
        <v>132.00983630068799</v>
      </c>
      <c r="E104" s="70">
        <v>86.640561173217847</v>
      </c>
      <c r="F104" s="70">
        <v>137.01605986076109</v>
      </c>
      <c r="G104" s="70">
        <v>137.01605986076109</v>
      </c>
      <c r="I104" s="71" t="s">
        <v>74</v>
      </c>
      <c r="J104" s="71"/>
      <c r="K104" s="70">
        <v>156.99196316479859</v>
      </c>
      <c r="L104" s="70">
        <v>132.00983630068799</v>
      </c>
      <c r="M104" s="70">
        <v>86.640561173217847</v>
      </c>
      <c r="N104" s="70">
        <v>137.01605986076109</v>
      </c>
      <c r="O104" s="70">
        <v>137.01605986076109</v>
      </c>
    </row>
    <row r="105" spans="1:15">
      <c r="A105" s="71" t="s">
        <v>75</v>
      </c>
      <c r="B105" s="71"/>
      <c r="C105" s="70">
        <v>72.766465641504482</v>
      </c>
      <c r="D105" s="70">
        <v>48.140864830130923</v>
      </c>
      <c r="E105" s="70">
        <v>43.988571799009897</v>
      </c>
      <c r="F105" s="70">
        <v>59.526201206076813</v>
      </c>
      <c r="G105" s="70">
        <v>59.526201206076813</v>
      </c>
      <c r="I105" s="71" t="s">
        <v>75</v>
      </c>
      <c r="J105" s="71"/>
      <c r="K105" s="70">
        <v>72.766465641504482</v>
      </c>
      <c r="L105" s="70">
        <v>48.140864830130923</v>
      </c>
      <c r="M105" s="70">
        <v>43.988571799009897</v>
      </c>
      <c r="N105" s="70">
        <v>59.526201206076813</v>
      </c>
      <c r="O105" s="70">
        <v>59.526201206076813</v>
      </c>
    </row>
    <row r="106" spans="1:15">
      <c r="A106" s="71" t="s">
        <v>76</v>
      </c>
      <c r="B106" s="71"/>
      <c r="C106" s="74">
        <v>29.432285369476759</v>
      </c>
      <c r="D106" s="74">
        <v>26.250780996136029</v>
      </c>
      <c r="E106" s="74">
        <v>22.029641965412569</v>
      </c>
      <c r="F106" s="74">
        <v>27.38217048542673</v>
      </c>
      <c r="G106" s="74">
        <v>27.38217048542673</v>
      </c>
      <c r="I106" s="71" t="s">
        <v>76</v>
      </c>
      <c r="J106" s="71"/>
      <c r="K106" s="74">
        <v>29.432285369476759</v>
      </c>
      <c r="L106" s="74">
        <v>26.250780996136029</v>
      </c>
      <c r="M106" s="74">
        <v>22.029641965412569</v>
      </c>
      <c r="N106" s="74">
        <v>27.38217048542673</v>
      </c>
      <c r="O106" s="74">
        <v>27.38217048542673</v>
      </c>
    </row>
    <row r="107" spans="1:15">
      <c r="A107" s="71" t="s">
        <v>77</v>
      </c>
      <c r="B107" s="71"/>
      <c r="C107" s="70">
        <v>15.18950212666924</v>
      </c>
      <c r="D107" s="70">
        <v>20.08263012240684</v>
      </c>
      <c r="E107" s="70">
        <v>20.761935035346529</v>
      </c>
      <c r="F107" s="70">
        <v>17.797178275151168</v>
      </c>
      <c r="G107" s="70">
        <v>17.797178275151168</v>
      </c>
      <c r="I107" s="71" t="s">
        <v>77</v>
      </c>
      <c r="J107" s="71"/>
      <c r="K107" s="70">
        <v>15.18950212666924</v>
      </c>
      <c r="L107" s="70">
        <v>20.08263012240684</v>
      </c>
      <c r="M107" s="70">
        <v>20.761935035346529</v>
      </c>
      <c r="N107" s="70">
        <v>17.797178275151168</v>
      </c>
      <c r="O107" s="70">
        <v>17.797178275151168</v>
      </c>
    </row>
    <row r="108" spans="1:15">
      <c r="A108" s="71" t="s">
        <v>78</v>
      </c>
      <c r="B108" s="71"/>
      <c r="C108" s="70">
        <v>7.2193314761173841</v>
      </c>
      <c r="D108" s="70">
        <v>11.10800929370018</v>
      </c>
      <c r="E108" s="70">
        <v>14.64411285865924</v>
      </c>
      <c r="F108" s="70">
        <v>9.7681131984298606</v>
      </c>
      <c r="G108" s="70">
        <v>9.7681131984298606</v>
      </c>
      <c r="I108" s="71" t="s">
        <v>78</v>
      </c>
      <c r="J108" s="71"/>
      <c r="K108" s="70">
        <v>7.2193314761173841</v>
      </c>
      <c r="L108" s="70">
        <v>11.10800929370018</v>
      </c>
      <c r="M108" s="70">
        <v>14.64411285865924</v>
      </c>
      <c r="N108" s="70">
        <v>9.7681131984298606</v>
      </c>
      <c r="O108" s="70">
        <v>9.7681131984298606</v>
      </c>
    </row>
    <row r="109" spans="1:15">
      <c r="A109" s="71" t="s">
        <v>79</v>
      </c>
      <c r="B109" s="71"/>
      <c r="C109" s="70">
        <v>8.3730480640944265</v>
      </c>
      <c r="D109" s="70">
        <v>9.9477449777937839</v>
      </c>
      <c r="E109" s="70">
        <v>6.2448650260753924</v>
      </c>
      <c r="F109" s="70">
        <v>8.5887273879685946</v>
      </c>
      <c r="G109" s="70">
        <v>8.5887273879685946</v>
      </c>
      <c r="I109" s="71" t="s">
        <v>79</v>
      </c>
      <c r="J109" s="71"/>
      <c r="K109" s="70">
        <v>8.3730480640944265</v>
      </c>
      <c r="L109" s="70">
        <v>9.9477449777937839</v>
      </c>
      <c r="M109" s="70">
        <v>6.2448650260753924</v>
      </c>
      <c r="N109" s="70">
        <v>8.5887273879685946</v>
      </c>
      <c r="O109" s="70">
        <v>8.5887273879685946</v>
      </c>
    </row>
    <row r="110" spans="1:15">
      <c r="A110" s="71" t="s">
        <v>80</v>
      </c>
      <c r="B110" s="71"/>
      <c r="C110" s="70">
        <v>22.47383441397578</v>
      </c>
      <c r="D110" s="70">
        <v>21.093419048044101</v>
      </c>
      <c r="E110" s="70">
        <v>17.437345926444561</v>
      </c>
      <c r="F110" s="70">
        <v>21.187329601343691</v>
      </c>
      <c r="G110" s="70">
        <v>21.187329601343691</v>
      </c>
      <c r="I110" s="71" t="s">
        <v>80</v>
      </c>
      <c r="J110" s="71"/>
      <c r="K110" s="70">
        <v>22.47383441397578</v>
      </c>
      <c r="L110" s="70">
        <v>21.093419048044101</v>
      </c>
      <c r="M110" s="70">
        <v>17.437345926444561</v>
      </c>
      <c r="N110" s="70">
        <v>21.187329601343691</v>
      </c>
      <c r="O110" s="70">
        <v>21.187329601343691</v>
      </c>
    </row>
    <row r="111" spans="1:15">
      <c r="A111" s="71" t="s">
        <v>81</v>
      </c>
      <c r="B111" s="71"/>
      <c r="C111" s="70">
        <v>4.1252384121241814</v>
      </c>
      <c r="D111" s="70">
        <v>4.8239803678589137</v>
      </c>
      <c r="E111" s="70">
        <v>1.4123658074501031</v>
      </c>
      <c r="F111" s="70">
        <v>3.939745218521852</v>
      </c>
      <c r="G111" s="70">
        <v>3.939745218521852</v>
      </c>
      <c r="I111" s="71" t="s">
        <v>81</v>
      </c>
      <c r="J111" s="71"/>
      <c r="K111" s="70">
        <v>4.1252384121241814</v>
      </c>
      <c r="L111" s="70">
        <v>4.8239803678589137</v>
      </c>
      <c r="M111" s="70">
        <v>1.4123658074501031</v>
      </c>
      <c r="N111" s="70">
        <v>3.939745218521852</v>
      </c>
      <c r="O111" s="70">
        <v>3.939745218521852</v>
      </c>
    </row>
    <row r="112" spans="1:15">
      <c r="A112" s="71" t="s">
        <v>82</v>
      </c>
      <c r="B112" s="71"/>
      <c r="C112" s="70">
        <v>3.8088643001793141</v>
      </c>
      <c r="D112" s="70">
        <v>2.4250441566033571</v>
      </c>
      <c r="E112" s="70">
        <v>4.3941072288687888</v>
      </c>
      <c r="F112" s="70">
        <v>3.415017690083674</v>
      </c>
      <c r="G112" s="70">
        <v>3.415017690083674</v>
      </c>
      <c r="I112" s="71" t="s">
        <v>82</v>
      </c>
      <c r="J112" s="71"/>
      <c r="K112" s="70">
        <v>3.8088643001793141</v>
      </c>
      <c r="L112" s="70">
        <v>2.4250441566033571</v>
      </c>
      <c r="M112" s="70">
        <v>4.3941072288687888</v>
      </c>
      <c r="N112" s="70">
        <v>3.415017690083674</v>
      </c>
      <c r="O112" s="70">
        <v>3.415017690083674</v>
      </c>
    </row>
    <row r="113" spans="1:15">
      <c r="A113" s="71" t="s">
        <v>83</v>
      </c>
      <c r="B113" s="71"/>
      <c r="C113" s="70">
        <v>13.988196912726711</v>
      </c>
      <c r="D113" s="70">
        <v>3.9663934099676079</v>
      </c>
      <c r="E113" s="70">
        <v>3.0066843439227169</v>
      </c>
      <c r="F113" s="70">
        <v>8.7159398697126598</v>
      </c>
      <c r="G113" s="70">
        <v>8.7159398697126598</v>
      </c>
      <c r="I113" s="71" t="s">
        <v>83</v>
      </c>
      <c r="J113" s="71"/>
      <c r="K113" s="70">
        <v>13.988196912726711</v>
      </c>
      <c r="L113" s="70">
        <v>3.9663934099676079</v>
      </c>
      <c r="M113" s="70">
        <v>3.0066843439227169</v>
      </c>
      <c r="N113" s="70">
        <v>8.7159398697126598</v>
      </c>
      <c r="O113" s="70">
        <v>8.7159398697126598</v>
      </c>
    </row>
    <row r="114" spans="1:15">
      <c r="A114" s="71" t="s">
        <v>84</v>
      </c>
      <c r="B114" s="71"/>
      <c r="C114" s="70">
        <v>12.810239776961939</v>
      </c>
      <c r="D114" s="70">
        <v>3.1772189164060789</v>
      </c>
      <c r="E114" s="70">
        <v>9.3331370251335724</v>
      </c>
      <c r="F114" s="70">
        <v>8.86797915257009</v>
      </c>
      <c r="G114" s="70">
        <v>8.86797915257009</v>
      </c>
      <c r="I114" s="71" t="s">
        <v>84</v>
      </c>
      <c r="J114" s="71"/>
      <c r="K114" s="70">
        <v>12.810239776961939</v>
      </c>
      <c r="L114" s="70">
        <v>3.1772189164060789</v>
      </c>
      <c r="M114" s="70">
        <v>9.3331370251335724</v>
      </c>
      <c r="N114" s="70">
        <v>8.86797915257009</v>
      </c>
      <c r="O114" s="70">
        <v>8.86797915257009</v>
      </c>
    </row>
    <row r="115" spans="1:15">
      <c r="A115" s="71" t="s">
        <v>85</v>
      </c>
      <c r="B115" s="71"/>
      <c r="C115" s="70">
        <v>10.0889251267562</v>
      </c>
      <c r="D115" s="70">
        <v>5.1042366281959657</v>
      </c>
      <c r="E115" s="70">
        <v>7.1201120952424377</v>
      </c>
      <c r="F115" s="70">
        <v>7.8630091738648797</v>
      </c>
      <c r="G115" s="70">
        <v>7.8630091738648797</v>
      </c>
      <c r="I115" s="71" t="s">
        <v>85</v>
      </c>
      <c r="J115" s="71"/>
      <c r="K115" s="70">
        <v>10.0889251267562</v>
      </c>
      <c r="L115" s="70">
        <v>5.1042366281959657</v>
      </c>
      <c r="M115" s="70">
        <v>7.1201120952424377</v>
      </c>
      <c r="N115" s="70">
        <v>7.8630091738648797</v>
      </c>
      <c r="O115" s="70">
        <v>7.8630091738648797</v>
      </c>
    </row>
    <row r="116" spans="1:15">
      <c r="A116" s="71" t="s">
        <v>86</v>
      </c>
      <c r="B116" s="71"/>
      <c r="C116" s="70">
        <v>141.50560853590531</v>
      </c>
      <c r="D116" s="70">
        <v>91.423424687784845</v>
      </c>
      <c r="E116" s="70">
        <v>105.5346846511173</v>
      </c>
      <c r="F116" s="70">
        <v>118.1646933882526</v>
      </c>
      <c r="G116" s="70">
        <v>118.1646933882526</v>
      </c>
      <c r="I116" s="71" t="s">
        <v>86</v>
      </c>
      <c r="J116" s="71"/>
      <c r="K116" s="70">
        <v>141.50560853590531</v>
      </c>
      <c r="L116" s="70">
        <v>91.423424687784845</v>
      </c>
      <c r="M116" s="70">
        <v>105.5346846511173</v>
      </c>
      <c r="N116" s="70">
        <v>118.1646933882526</v>
      </c>
      <c r="O116" s="70">
        <v>118.1646933882526</v>
      </c>
    </row>
    <row r="117" spans="1:15">
      <c r="A117" s="71" t="s">
        <v>87</v>
      </c>
      <c r="B117" s="71"/>
      <c r="C117" s="70">
        <v>44.767436890992947</v>
      </c>
      <c r="D117" s="70">
        <v>116.90379616273979</v>
      </c>
      <c r="E117" s="70">
        <v>156.0122277189985</v>
      </c>
      <c r="F117" s="70">
        <v>87.83672153875473</v>
      </c>
      <c r="G117" s="70">
        <v>87.83672153875473</v>
      </c>
      <c r="I117" s="71" t="s">
        <v>87</v>
      </c>
      <c r="J117" s="71"/>
      <c r="K117" s="70">
        <v>44.767436890992947</v>
      </c>
      <c r="L117" s="70">
        <v>116.90379616273979</v>
      </c>
      <c r="M117" s="70">
        <v>156.0122277189985</v>
      </c>
      <c r="N117" s="70">
        <v>87.83672153875473</v>
      </c>
      <c r="O117" s="70">
        <v>87.83672153875473</v>
      </c>
    </row>
    <row r="118" spans="1:15">
      <c r="A118" s="71" t="s">
        <v>88</v>
      </c>
      <c r="B118" s="71"/>
      <c r="C118" s="70">
        <v>25.849956657655031</v>
      </c>
      <c r="D118" s="70">
        <v>6.2568329030661927</v>
      </c>
      <c r="E118" s="70">
        <v>1.2180969805008059</v>
      </c>
      <c r="F118" s="70">
        <v>15.039601036069181</v>
      </c>
      <c r="G118" s="70">
        <v>15.039601036069181</v>
      </c>
      <c r="I118" s="71" t="s">
        <v>88</v>
      </c>
      <c r="J118" s="71"/>
      <c r="K118" s="70">
        <v>25.849956657655031</v>
      </c>
      <c r="L118" s="70">
        <v>6.2568329030661927</v>
      </c>
      <c r="M118" s="70">
        <v>1.2180969805008059</v>
      </c>
      <c r="N118" s="70">
        <v>15.039601036069181</v>
      </c>
      <c r="O118" s="70">
        <v>15.039601036069181</v>
      </c>
    </row>
    <row r="119" spans="1:15">
      <c r="A119" s="71" t="s">
        <v>89</v>
      </c>
      <c r="B119" s="71"/>
      <c r="C119" s="70">
        <v>1.52108317692245</v>
      </c>
      <c r="D119" s="70">
        <v>5.3174281616220664</v>
      </c>
      <c r="E119" s="70">
        <v>0.84403379088282915</v>
      </c>
      <c r="F119" s="70">
        <v>2.7491850083051692</v>
      </c>
      <c r="G119" s="70">
        <v>2.7491850083051692</v>
      </c>
      <c r="I119" s="71" t="s">
        <v>89</v>
      </c>
      <c r="J119" s="71"/>
      <c r="K119" s="70">
        <v>1.52108317692245</v>
      </c>
      <c r="L119" s="70">
        <v>5.3174281616220664</v>
      </c>
      <c r="M119" s="70">
        <v>0.84403379088282915</v>
      </c>
      <c r="N119" s="70">
        <v>2.7491850083051692</v>
      </c>
      <c r="O119" s="70">
        <v>2.7491850083051692</v>
      </c>
    </row>
    <row r="120" spans="1:15">
      <c r="A120" s="71" t="s">
        <v>90</v>
      </c>
      <c r="B120" s="71"/>
      <c r="C120" s="70">
        <v>32.240768179156731</v>
      </c>
      <c r="D120" s="70">
        <v>10.49607793243079</v>
      </c>
      <c r="E120" s="70">
        <v>1.783819150892058</v>
      </c>
      <c r="F120" s="70">
        <v>19.747188770457061</v>
      </c>
      <c r="G120" s="70">
        <v>19.747188770457061</v>
      </c>
      <c r="I120" s="71" t="s">
        <v>90</v>
      </c>
      <c r="J120" s="71"/>
      <c r="K120" s="70">
        <v>32.240768179156731</v>
      </c>
      <c r="L120" s="70">
        <v>10.49607793243079</v>
      </c>
      <c r="M120" s="70">
        <v>1.783819150892058</v>
      </c>
      <c r="N120" s="70">
        <v>19.747188770457061</v>
      </c>
      <c r="O120" s="70">
        <v>19.747188770457061</v>
      </c>
    </row>
    <row r="121" spans="1:15">
      <c r="A121" s="71" t="s">
        <v>91</v>
      </c>
      <c r="B121" s="71"/>
      <c r="C121" s="70">
        <v>11.198322591833019</v>
      </c>
      <c r="D121" s="70">
        <v>4.1344192132076616</v>
      </c>
      <c r="E121" s="70">
        <v>0.76936540726510294</v>
      </c>
      <c r="F121" s="70">
        <v>7.0546659631165074</v>
      </c>
      <c r="G121" s="70">
        <v>7.0546659631165074</v>
      </c>
      <c r="I121" s="71" t="s">
        <v>91</v>
      </c>
      <c r="J121" s="71"/>
      <c r="K121" s="70">
        <v>11.198322591833019</v>
      </c>
      <c r="L121" s="70">
        <v>4.1344192132076616</v>
      </c>
      <c r="M121" s="70">
        <v>0.76936540726510294</v>
      </c>
      <c r="N121" s="70">
        <v>7.0546659631165074</v>
      </c>
      <c r="O121" s="70">
        <v>7.0546659631165074</v>
      </c>
    </row>
    <row r="122" spans="1:15">
      <c r="A122" s="71" t="s">
        <v>92</v>
      </c>
      <c r="B122" s="71"/>
      <c r="C122" s="75">
        <v>0.36244400936666338</v>
      </c>
      <c r="D122" s="75">
        <v>4.4106746547428131E-4</v>
      </c>
      <c r="E122" s="75">
        <v>0.20664778853422811</v>
      </c>
      <c r="F122" s="75">
        <v>0.21030081072731979</v>
      </c>
      <c r="G122" s="75">
        <v>0.21030081072731979</v>
      </c>
      <c r="I122" s="71" t="s">
        <v>92</v>
      </c>
      <c r="J122" s="71"/>
      <c r="K122" s="75">
        <v>0.36244400936666338</v>
      </c>
      <c r="L122" s="75">
        <v>4.4106746547428131E-4</v>
      </c>
      <c r="M122" s="75">
        <v>0.20664778853422811</v>
      </c>
      <c r="N122" s="75">
        <v>0.21030081072731979</v>
      </c>
      <c r="O122" s="75">
        <v>0.21030081072731979</v>
      </c>
    </row>
    <row r="123" spans="1:15">
      <c r="A123" s="71" t="s">
        <v>93</v>
      </c>
      <c r="B123" s="71"/>
      <c r="C123" s="70">
        <v>-6.3908115215017016</v>
      </c>
      <c r="D123" s="70">
        <v>-4.2392450293645938</v>
      </c>
      <c r="E123" s="70">
        <v>-0.56572217039125172</v>
      </c>
      <c r="F123" s="70">
        <v>-4.707587734387884</v>
      </c>
      <c r="G123" s="70">
        <v>-4.707587734387884</v>
      </c>
      <c r="I123" s="71" t="s">
        <v>93</v>
      </c>
      <c r="J123" s="71"/>
      <c r="K123" s="70">
        <v>-6.3908115215017016</v>
      </c>
      <c r="L123" s="70">
        <v>-4.2392450293645938</v>
      </c>
      <c r="M123" s="70">
        <v>-0.56572217039125172</v>
      </c>
      <c r="N123" s="70">
        <v>-4.707587734387884</v>
      </c>
      <c r="O123" s="70">
        <v>-4.707587734387884</v>
      </c>
    </row>
    <row r="124" spans="1:15">
      <c r="A124" s="71" t="s">
        <v>94</v>
      </c>
      <c r="B124" s="71"/>
      <c r="C124" s="70">
        <v>17.107526539101951</v>
      </c>
      <c r="D124" s="70">
        <v>0.97505286740497377</v>
      </c>
      <c r="E124" s="70">
        <v>0.48659945804606791</v>
      </c>
      <c r="F124" s="70">
        <v>8.7885482237031436</v>
      </c>
      <c r="G124" s="70">
        <v>8.7885482237031436</v>
      </c>
      <c r="I124" s="71" t="s">
        <v>94</v>
      </c>
      <c r="J124" s="71"/>
      <c r="K124" s="70">
        <v>17.107526539101951</v>
      </c>
      <c r="L124" s="70">
        <v>0.97505286740497377</v>
      </c>
      <c r="M124" s="70">
        <v>0.48659945804606791</v>
      </c>
      <c r="N124" s="70">
        <v>8.7885482237031436</v>
      </c>
      <c r="O124" s="70">
        <v>8.7885482237031436</v>
      </c>
    </row>
    <row r="125" spans="1:15">
      <c r="A125" s="71" t="s">
        <v>95</v>
      </c>
      <c r="B125" s="71"/>
      <c r="C125" s="70">
        <v>8.252777472315644E-4</v>
      </c>
      <c r="D125" s="70">
        <v>0.18136311695098889</v>
      </c>
      <c r="E125" s="70">
        <v>8.8324657207426108E-3</v>
      </c>
      <c r="F125" s="70">
        <v>6.5621079474386224E-2</v>
      </c>
      <c r="G125" s="70">
        <v>6.5621079474386224E-2</v>
      </c>
      <c r="I125" s="71" t="s">
        <v>95</v>
      </c>
      <c r="J125" s="71"/>
      <c r="K125" s="70">
        <v>8.252777472315644E-4</v>
      </c>
      <c r="L125" s="70">
        <v>0.18136311695098889</v>
      </c>
      <c r="M125" s="70">
        <v>8.8324657207426108E-3</v>
      </c>
      <c r="N125" s="70">
        <v>6.5621079474386224E-2</v>
      </c>
      <c r="O125" s="70">
        <v>6.5621079474386224E-2</v>
      </c>
    </row>
    <row r="126" spans="1:15">
      <c r="A126" s="71" t="s">
        <v>96</v>
      </c>
      <c r="B126" s="71"/>
      <c r="C126" s="70">
        <v>27.42972736875311</v>
      </c>
      <c r="D126" s="70">
        <v>11.793230127044289</v>
      </c>
      <c r="E126" s="70">
        <v>1.67266445515842</v>
      </c>
      <c r="F126" s="70">
        <v>17.832612473232629</v>
      </c>
      <c r="G126" s="70">
        <v>17.832612473232629</v>
      </c>
      <c r="I126" s="71" t="s">
        <v>96</v>
      </c>
      <c r="J126" s="71"/>
      <c r="K126" s="70">
        <v>27.42972736875311</v>
      </c>
      <c r="L126" s="70">
        <v>11.793230127044289</v>
      </c>
      <c r="M126" s="70">
        <v>1.67266445515842</v>
      </c>
      <c r="N126" s="70">
        <v>17.832612473232629</v>
      </c>
      <c r="O126" s="70">
        <v>17.832612473232629</v>
      </c>
    </row>
    <row r="127" spans="1:15">
      <c r="A127" s="71" t="s">
        <v>97</v>
      </c>
      <c r="B127" s="71"/>
      <c r="C127" s="70">
        <v>16.352579392629231</v>
      </c>
      <c r="D127" s="70">
        <v>4.511003439570012</v>
      </c>
      <c r="E127" s="70">
        <v>0.79507424344720334</v>
      </c>
      <c r="F127" s="70">
        <v>9.7124476493614136</v>
      </c>
      <c r="G127" s="70">
        <v>9.7124476493614136</v>
      </c>
      <c r="I127" s="71" t="s">
        <v>97</v>
      </c>
      <c r="J127" s="71"/>
      <c r="K127" s="70">
        <v>16.352579392629231</v>
      </c>
      <c r="L127" s="70">
        <v>4.511003439570012</v>
      </c>
      <c r="M127" s="70">
        <v>0.79507424344720334</v>
      </c>
      <c r="N127" s="70">
        <v>9.7124476493614136</v>
      </c>
      <c r="O127" s="70">
        <v>9.7124476493614136</v>
      </c>
    </row>
    <row r="128" spans="1:15">
      <c r="A128" s="71" t="s">
        <v>98</v>
      </c>
      <c r="B128" s="71"/>
      <c r="C128" s="75">
        <v>0.45138907351829283</v>
      </c>
      <c r="D128" s="75">
        <v>7.0570794475885001E-4</v>
      </c>
      <c r="E128" s="75">
        <v>5.4046778891429521E-3</v>
      </c>
      <c r="F128" s="75">
        <v>0.22190349652751351</v>
      </c>
      <c r="G128" s="75">
        <v>0.22190349652751351</v>
      </c>
      <c r="I128" s="71" t="s">
        <v>98</v>
      </c>
      <c r="J128" s="71"/>
      <c r="K128" s="75">
        <v>0.45138907351829283</v>
      </c>
      <c r="L128" s="75">
        <v>7.0570794475885001E-4</v>
      </c>
      <c r="M128" s="75">
        <v>5.4046778891429521E-3</v>
      </c>
      <c r="N128" s="75">
        <v>0.22190349652751351</v>
      </c>
      <c r="O128" s="75">
        <v>0.22190349652751351</v>
      </c>
    </row>
    <row r="129" spans="1:15">
      <c r="A129" s="71" t="s">
        <v>99</v>
      </c>
      <c r="B129" s="71"/>
      <c r="C129" s="70">
        <v>-10.322200829651161</v>
      </c>
      <c r="D129" s="70">
        <v>-10.81817725963932</v>
      </c>
      <c r="E129" s="70">
        <v>-1.186064997112352</v>
      </c>
      <c r="F129" s="70">
        <v>-9.0440642495294856</v>
      </c>
      <c r="G129" s="70">
        <v>-9.0440642495294856</v>
      </c>
      <c r="I129" s="71" t="s">
        <v>99</v>
      </c>
      <c r="J129" s="71"/>
      <c r="K129" s="70">
        <v>-10.322200829651161</v>
      </c>
      <c r="L129" s="70">
        <v>-10.81817725963932</v>
      </c>
      <c r="M129" s="70">
        <v>-1.186064997112352</v>
      </c>
      <c r="N129" s="70">
        <v>-9.0440642495294856</v>
      </c>
      <c r="O129" s="70">
        <v>-9.0440642495294856</v>
      </c>
    </row>
    <row r="130" spans="1:15">
      <c r="A130" s="71" t="s">
        <v>100</v>
      </c>
      <c r="B130" s="71"/>
      <c r="C130" s="72">
        <v>12541015.07090909</v>
      </c>
      <c r="D130" s="72">
        <v>11264.858950741271</v>
      </c>
      <c r="E130" s="72">
        <v>3201.977557760797</v>
      </c>
      <c r="F130" s="72">
        <v>48149.690314975451</v>
      </c>
      <c r="G130" s="72">
        <v>48149.690314975451</v>
      </c>
      <c r="I130" s="71" t="s">
        <v>100</v>
      </c>
      <c r="J130" s="71"/>
      <c r="K130" s="72">
        <v>12541015.07090909</v>
      </c>
      <c r="L130" s="72">
        <v>11264.858950741271</v>
      </c>
      <c r="M130" s="72">
        <v>3201.977557760797</v>
      </c>
      <c r="N130" s="72">
        <v>48149.690314975451</v>
      </c>
      <c r="O130" s="72">
        <v>48149.690314975451</v>
      </c>
    </row>
    <row r="131" spans="1:15">
      <c r="A131" s="71" t="s">
        <v>101</v>
      </c>
      <c r="B131" s="71"/>
      <c r="C131" s="70">
        <v>184.6363636363636</v>
      </c>
      <c r="D131" s="70">
        <v>332.646582462651</v>
      </c>
      <c r="E131" s="70">
        <v>1.439394024206718</v>
      </c>
      <c r="F131" s="70">
        <v>219.0134917639453</v>
      </c>
      <c r="G131" s="70">
        <v>219.0134917639453</v>
      </c>
      <c r="I131" s="71" t="s">
        <v>101</v>
      </c>
      <c r="J131" s="71"/>
      <c r="K131" s="70">
        <v>184.6363636363636</v>
      </c>
      <c r="L131" s="70">
        <v>332.646582462651</v>
      </c>
      <c r="M131" s="70">
        <v>1.439394024206718</v>
      </c>
      <c r="N131" s="70">
        <v>219.0134917639453</v>
      </c>
      <c r="O131" s="70">
        <v>219.0134917639453</v>
      </c>
    </row>
    <row r="132" spans="1:15">
      <c r="A132" s="71" t="s">
        <v>102</v>
      </c>
      <c r="B132" s="71"/>
      <c r="C132" s="72">
        <v>20493299.122727271</v>
      </c>
      <c r="D132" s="72">
        <v>18457.83001071696</v>
      </c>
      <c r="E132" s="72">
        <v>3651.8866282685708</v>
      </c>
      <c r="F132" s="72">
        <v>78174.197238176712</v>
      </c>
      <c r="G132" s="72">
        <v>78174.197238176712</v>
      </c>
      <c r="I132" s="71" t="s">
        <v>102</v>
      </c>
      <c r="J132" s="71"/>
      <c r="K132" s="72">
        <v>20493299.122727271</v>
      </c>
      <c r="L132" s="72">
        <v>18457.83001071696</v>
      </c>
      <c r="M132" s="72">
        <v>3651.8866282685708</v>
      </c>
      <c r="N132" s="72">
        <v>78174.197238176712</v>
      </c>
      <c r="O132" s="72">
        <v>78174.197238176712</v>
      </c>
    </row>
    <row r="133" spans="1:15">
      <c r="A133" s="71" t="s">
        <v>103</v>
      </c>
      <c r="B133" s="71"/>
      <c r="C133" s="70">
        <v>13474752.20350273</v>
      </c>
      <c r="D133" s="70">
        <v>4549.6152796854494</v>
      </c>
      <c r="E133" s="70">
        <v>1284.982270932006</v>
      </c>
      <c r="F133" s="70">
        <v>46049.142068430068</v>
      </c>
      <c r="G133" s="70">
        <v>46049.142068430068</v>
      </c>
      <c r="I133" s="71" t="s">
        <v>103</v>
      </c>
      <c r="J133" s="71"/>
      <c r="K133" s="70">
        <v>13474752.20350273</v>
      </c>
      <c r="L133" s="70">
        <v>4549.6152796854494</v>
      </c>
      <c r="M133" s="70">
        <v>1284.982270932006</v>
      </c>
      <c r="N133" s="70">
        <v>46049.142068430068</v>
      </c>
      <c r="O133" s="70">
        <v>46049.142068430068</v>
      </c>
    </row>
    <row r="134" spans="1:15">
      <c r="A134" s="71" t="s">
        <v>248</v>
      </c>
      <c r="B134" s="71"/>
      <c r="C134" s="72">
        <v>58941.16909090909</v>
      </c>
      <c r="D134" s="72">
        <v>18.390092810526319</v>
      </c>
      <c r="E134" s="72">
        <v>0</v>
      </c>
      <c r="F134" s="72">
        <v>1987.3383464451219</v>
      </c>
      <c r="G134" s="72">
        <v>1987.3383464451219</v>
      </c>
      <c r="I134" s="71" t="s">
        <v>248</v>
      </c>
      <c r="J134" s="71"/>
      <c r="K134" s="72">
        <v>58941.16909090909</v>
      </c>
      <c r="L134" s="72">
        <v>18.390092810526319</v>
      </c>
      <c r="M134" s="72">
        <v>0</v>
      </c>
      <c r="N134" s="72">
        <v>1987.3383464451219</v>
      </c>
      <c r="O134" s="72">
        <v>1987.3383464451219</v>
      </c>
    </row>
    <row r="135" spans="1:15">
      <c r="A135" s="71" t="s">
        <v>104</v>
      </c>
      <c r="B135" s="71"/>
      <c r="C135" s="74">
        <v>163.41021047223509</v>
      </c>
      <c r="D135" s="74">
        <v>163.85318352789821</v>
      </c>
      <c r="E135" s="74">
        <v>114.05097513620311</v>
      </c>
      <c r="F135" s="74">
        <v>162.35659404410151</v>
      </c>
      <c r="G135" s="74">
        <v>162.35659404410151</v>
      </c>
      <c r="I135" s="71" t="s">
        <v>104</v>
      </c>
      <c r="J135" s="71"/>
      <c r="K135" s="74">
        <v>163.41021047223509</v>
      </c>
      <c r="L135" s="74">
        <v>163.85318352789821</v>
      </c>
      <c r="M135" s="74">
        <v>114.05097513620311</v>
      </c>
      <c r="N135" s="74">
        <v>162.35659404410151</v>
      </c>
      <c r="O135" s="74">
        <v>162.35659404410151</v>
      </c>
    </row>
    <row r="136" spans="1:15">
      <c r="A136" s="71" t="s">
        <v>105</v>
      </c>
      <c r="B136" s="71"/>
      <c r="C136" s="70">
        <v>10997433.717272731</v>
      </c>
      <c r="D136" s="70">
        <v>1004.486295558679</v>
      </c>
      <c r="E136" s="70">
        <v>156.81387351596891</v>
      </c>
      <c r="F136" s="70">
        <v>35503.679577843854</v>
      </c>
      <c r="G136" s="70">
        <v>35503.679577843854</v>
      </c>
      <c r="I136" s="71" t="s">
        <v>105</v>
      </c>
      <c r="J136" s="71"/>
      <c r="K136" s="70">
        <v>10997433.717272731</v>
      </c>
      <c r="L136" s="70">
        <v>1004.486295558679</v>
      </c>
      <c r="M136" s="70">
        <v>156.81387351596891</v>
      </c>
      <c r="N136" s="70">
        <v>35503.679577843854</v>
      </c>
      <c r="O136" s="70">
        <v>35503.679577843854</v>
      </c>
    </row>
    <row r="137" spans="1:15">
      <c r="A137" s="71" t="s">
        <v>106</v>
      </c>
      <c r="B137" s="71"/>
      <c r="C137" s="70">
        <v>13486225.11454545</v>
      </c>
      <c r="D137" s="70">
        <v>5107.6412692710855</v>
      </c>
      <c r="E137" s="70">
        <v>696.40617609026265</v>
      </c>
      <c r="F137" s="70">
        <v>46249.934941481639</v>
      </c>
      <c r="G137" s="70">
        <v>46249.934941481639</v>
      </c>
      <c r="I137" s="71" t="s">
        <v>106</v>
      </c>
      <c r="J137" s="71"/>
      <c r="K137" s="70">
        <v>13486225.11454545</v>
      </c>
      <c r="L137" s="70">
        <v>5107.6412692710855</v>
      </c>
      <c r="M137" s="70">
        <v>696.40617609026265</v>
      </c>
      <c r="N137" s="70">
        <v>46249.934941481639</v>
      </c>
      <c r="O137" s="70">
        <v>46249.934941481639</v>
      </c>
    </row>
    <row r="138" spans="1:15">
      <c r="A138" s="71" t="s">
        <v>107</v>
      </c>
      <c r="B138" s="71"/>
      <c r="C138" s="70">
        <v>9027155.1028399989</v>
      </c>
      <c r="D138" s="70">
        <v>2056.188445210697</v>
      </c>
      <c r="E138" s="70">
        <v>226.71323643402911</v>
      </c>
      <c r="F138" s="70">
        <v>29983.332057777188</v>
      </c>
      <c r="G138" s="70">
        <v>29983.332057777188</v>
      </c>
      <c r="I138" s="71" t="s">
        <v>107</v>
      </c>
      <c r="J138" s="71"/>
      <c r="K138" s="70">
        <v>9027155.1028399989</v>
      </c>
      <c r="L138" s="70">
        <v>2056.188445210697</v>
      </c>
      <c r="M138" s="70">
        <v>226.71323643402911</v>
      </c>
      <c r="N138" s="70">
        <v>29983.332057777188</v>
      </c>
      <c r="O138" s="70">
        <v>29983.332057777188</v>
      </c>
    </row>
    <row r="139" spans="1:15">
      <c r="A139" s="71" t="s">
        <v>108</v>
      </c>
      <c r="B139" s="71"/>
      <c r="C139" s="74">
        <v>122.10882886381729</v>
      </c>
      <c r="D139" s="74">
        <v>337.24850487236711</v>
      </c>
      <c r="E139" s="74">
        <v>277.48839989137878</v>
      </c>
      <c r="F139" s="74">
        <v>128.4054276681735</v>
      </c>
      <c r="G139" s="74">
        <v>128.4054276681735</v>
      </c>
      <c r="I139" s="71" t="s">
        <v>108</v>
      </c>
      <c r="J139" s="71"/>
      <c r="K139" s="74">
        <v>122.10882886381729</v>
      </c>
      <c r="L139" s="74">
        <v>337.24850487236711</v>
      </c>
      <c r="M139" s="74">
        <v>277.48839989137878</v>
      </c>
      <c r="N139" s="74">
        <v>128.4054276681735</v>
      </c>
      <c r="O139" s="74">
        <v>128.4054276681735</v>
      </c>
    </row>
    <row r="140" spans="1:15">
      <c r="A140" s="71" t="s">
        <v>109</v>
      </c>
      <c r="B140" s="71"/>
      <c r="C140" s="70">
        <v>476.02512005528502</v>
      </c>
      <c r="D140" s="70">
        <v>434.08142176971609</v>
      </c>
      <c r="E140" s="70">
        <v>435.31079734597699</v>
      </c>
      <c r="F140" s="70">
        <v>454.79354877344639</v>
      </c>
      <c r="G140" s="70">
        <v>454.79354877344639</v>
      </c>
      <c r="I140" s="71" t="s">
        <v>109</v>
      </c>
      <c r="J140" s="71"/>
      <c r="K140" s="70">
        <v>476.02512005528502</v>
      </c>
      <c r="L140" s="70">
        <v>434.08142176971609</v>
      </c>
      <c r="M140" s="70">
        <v>435.31079734597699</v>
      </c>
      <c r="N140" s="70">
        <v>454.79354877344639</v>
      </c>
      <c r="O140" s="70">
        <v>454.79354877344639</v>
      </c>
    </row>
    <row r="141" spans="1:15">
      <c r="A141" s="71" t="s">
        <v>110</v>
      </c>
      <c r="B141" s="71"/>
      <c r="C141" s="70">
        <v>447.97069551544479</v>
      </c>
      <c r="D141" s="70">
        <v>332.23504789598019</v>
      </c>
      <c r="E141" s="70">
        <v>281.05035679448213</v>
      </c>
      <c r="F141" s="70">
        <v>380.70847921860911</v>
      </c>
      <c r="G141" s="70">
        <v>380.70847921860911</v>
      </c>
      <c r="I141" s="71" t="s">
        <v>110</v>
      </c>
      <c r="J141" s="71"/>
      <c r="K141" s="70">
        <v>447.97069551544479</v>
      </c>
      <c r="L141" s="70">
        <v>332.23504789598019</v>
      </c>
      <c r="M141" s="70">
        <v>281.05035679448213</v>
      </c>
      <c r="N141" s="70">
        <v>380.70847921860911</v>
      </c>
      <c r="O141" s="70">
        <v>380.70847921860911</v>
      </c>
    </row>
    <row r="142" spans="1:15">
      <c r="A142" s="71" t="s">
        <v>276</v>
      </c>
      <c r="B142" s="71"/>
      <c r="C142" s="70">
        <v>28.054424539840142</v>
      </c>
      <c r="D142" s="70">
        <v>125.80798260220401</v>
      </c>
      <c r="E142" s="70">
        <v>157.44402001983249</v>
      </c>
      <c r="F142" s="70">
        <v>82.062148350793507</v>
      </c>
      <c r="G142" s="70">
        <v>82.062148350793507</v>
      </c>
      <c r="I142" s="71" t="s">
        <v>276</v>
      </c>
      <c r="J142" s="71"/>
      <c r="K142" s="70">
        <v>28.054424539840142</v>
      </c>
      <c r="L142" s="70">
        <v>125.80798260220401</v>
      </c>
      <c r="M142" s="70">
        <v>157.44402001983249</v>
      </c>
      <c r="N142" s="70">
        <v>82.062148350793507</v>
      </c>
      <c r="O142" s="70">
        <v>82.062148350793507</v>
      </c>
    </row>
    <row r="143" spans="1:15">
      <c r="A143" s="71" t="s">
        <v>111</v>
      </c>
      <c r="B143" s="71"/>
      <c r="C143" s="70">
        <v>25.878984409112729</v>
      </c>
      <c r="D143" s="70">
        <v>92.379788708523421</v>
      </c>
      <c r="E143" s="70">
        <v>146.21125096112641</v>
      </c>
      <c r="F143" s="70">
        <v>68.41029603796747</v>
      </c>
      <c r="G143" s="70">
        <v>68.41029603796747</v>
      </c>
      <c r="I143" s="71" t="s">
        <v>111</v>
      </c>
      <c r="J143" s="71"/>
      <c r="K143" s="70">
        <v>25.878984409112729</v>
      </c>
      <c r="L143" s="70">
        <v>92.379788708523421</v>
      </c>
      <c r="M143" s="70">
        <v>146.21125096112641</v>
      </c>
      <c r="N143" s="70">
        <v>68.41029603796747</v>
      </c>
      <c r="O143" s="70">
        <v>68.41029603796747</v>
      </c>
    </row>
    <row r="144" spans="1:15">
      <c r="A144" s="71" t="s">
        <v>112</v>
      </c>
      <c r="B144" s="71"/>
      <c r="C144" s="74">
        <v>94.538566658263235</v>
      </c>
      <c r="D144" s="74">
        <v>78.243862261796536</v>
      </c>
      <c r="E144" s="74">
        <v>65.779454950523316</v>
      </c>
      <c r="F144" s="74">
        <v>84.767883284575348</v>
      </c>
      <c r="G144" s="74">
        <v>84.767883284575348</v>
      </c>
      <c r="I144" s="71" t="s">
        <v>112</v>
      </c>
      <c r="J144" s="71"/>
      <c r="K144" s="74">
        <v>94.538566658263235</v>
      </c>
      <c r="L144" s="74">
        <v>78.243862261796536</v>
      </c>
      <c r="M144" s="74">
        <v>65.779454950523316</v>
      </c>
      <c r="N144" s="74">
        <v>84.767883284575348</v>
      </c>
      <c r="O144" s="74">
        <v>84.767883284575348</v>
      </c>
    </row>
    <row r="145" spans="1:15">
      <c r="A145" s="71" t="s">
        <v>113</v>
      </c>
      <c r="B145" s="71"/>
      <c r="C145" s="70">
        <v>-3768996.42727271</v>
      </c>
      <c r="D145" s="70">
        <v>94330.278952003267</v>
      </c>
      <c r="E145" s="70">
        <v>111758.9814083899</v>
      </c>
      <c r="F145" s="70">
        <v>88063.008898957909</v>
      </c>
      <c r="G145" s="70">
        <v>88063.008898957909</v>
      </c>
      <c r="I145" s="71" t="s">
        <v>113</v>
      </c>
      <c r="J145" s="71"/>
      <c r="K145" s="70">
        <v>-3768996.42727271</v>
      </c>
      <c r="L145" s="70">
        <v>94330.278952003267</v>
      </c>
      <c r="M145" s="70">
        <v>111758.9814083899</v>
      </c>
      <c r="N145" s="70">
        <v>88063.008898957909</v>
      </c>
      <c r="O145" s="70">
        <v>88063.008898957909</v>
      </c>
    </row>
    <row r="146" spans="1:15">
      <c r="A146" s="71" t="s">
        <v>114</v>
      </c>
      <c r="B146" s="71"/>
      <c r="C146" s="70">
        <v>-15.84768767441307</v>
      </c>
      <c r="D146" s="70">
        <v>114.19096358784</v>
      </c>
      <c r="E146" s="70">
        <v>156.13082181179561</v>
      </c>
      <c r="F146" s="70">
        <v>57.251323586632907</v>
      </c>
      <c r="G146" s="70">
        <v>57.251323586632907</v>
      </c>
      <c r="I146" s="71" t="s">
        <v>114</v>
      </c>
      <c r="J146" s="71"/>
      <c r="K146" s="70">
        <v>-15.84768767441307</v>
      </c>
      <c r="L146" s="70">
        <v>114.19096358784</v>
      </c>
      <c r="M146" s="70">
        <v>156.13082181179561</v>
      </c>
      <c r="N146" s="70">
        <v>57.251323586632907</v>
      </c>
      <c r="O146" s="70">
        <v>57.251323586632907</v>
      </c>
    </row>
    <row r="147" spans="1:15">
      <c r="A147" s="76" t="s">
        <v>115</v>
      </c>
      <c r="B147" s="76"/>
      <c r="C147" s="74">
        <v>102.75612720603741</v>
      </c>
      <c r="D147" s="74">
        <v>80.359715839887329</v>
      </c>
      <c r="E147" s="74">
        <v>65.255147992041728</v>
      </c>
      <c r="F147" s="74">
        <v>90.655660155081534</v>
      </c>
      <c r="G147" s="74">
        <v>90.655660155081534</v>
      </c>
      <c r="I147" s="76" t="s">
        <v>115</v>
      </c>
      <c r="J147" s="76"/>
      <c r="K147" s="74">
        <v>102.75612720603741</v>
      </c>
      <c r="L147" s="74">
        <v>80.359715839887329</v>
      </c>
      <c r="M147" s="74">
        <v>65.255147992041728</v>
      </c>
      <c r="N147" s="74">
        <v>90.655660155081534</v>
      </c>
      <c r="O147" s="74">
        <v>90.655660155081534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Buhrmester, Christoph</cp:lastModifiedBy>
  <cp:lastPrinted>2016-12-12T08:56:20Z</cp:lastPrinted>
  <dcterms:created xsi:type="dcterms:W3CDTF">2014-11-21T08:56:56Z</dcterms:created>
  <dcterms:modified xsi:type="dcterms:W3CDTF">2016-12-14T08:09:19Z</dcterms:modified>
</cp:coreProperties>
</file>