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zur Internet Veröffentlichung freigegeben\Neue Daten (48)\geprüft\"/>
    </mc:Choice>
  </mc:AlternateContent>
  <bookViews>
    <workbookView xWindow="0" yWindow="0" windowWidth="25200" windowHeight="10950" activeTab="1"/>
  </bookViews>
  <sheets>
    <sheet name="Vorbemerkung" sheetId="3" r:id="rId1"/>
    <sheet name="SJ 2024 Kapitel C, X" sheetId="2" r:id="rId2"/>
  </sheets>
  <definedNames>
    <definedName name="_xlnm.Print_Area" localSheetId="1">'SJ 2024 Kapitel C, X'!$A$1:$J$160</definedName>
    <definedName name="_xlnm.Print_Area" localSheetId="0">Vorbemerkung!$A$1:$J$48</definedName>
  </definedNames>
  <calcPr calcId="162913"/>
</workbook>
</file>

<file path=xl/calcChain.xml><?xml version="1.0" encoding="utf-8"?>
<calcChain xmlns="http://schemas.openxmlformats.org/spreadsheetml/2006/main">
  <c r="I117" i="2" l="1"/>
  <c r="I41" i="2"/>
  <c r="I153" i="2"/>
  <c r="I77" i="2"/>
</calcChain>
</file>

<file path=xl/sharedStrings.xml><?xml version="1.0" encoding="utf-8"?>
<sst xmlns="http://schemas.openxmlformats.org/spreadsheetml/2006/main" count="46" uniqueCount="34">
  <si>
    <t>Jahr</t>
  </si>
  <si>
    <t>Ferkel</t>
  </si>
  <si>
    <t>Jung-</t>
  </si>
  <si>
    <t>Mastschweine einschl. ausgemerzte Zuchttiere</t>
  </si>
  <si>
    <t>schweine</t>
  </si>
  <si>
    <t>110 kg</t>
  </si>
  <si>
    <t xml:space="preserve"> zusammen</t>
  </si>
  <si>
    <t>50 kg LG</t>
  </si>
  <si>
    <t xml:space="preserve"> und mehr</t>
  </si>
  <si>
    <t>Zuchtsauen mit 50 kg Lebendgewicht (LG) und mehr</t>
  </si>
  <si>
    <t xml:space="preserve">       trächtige Sauen</t>
  </si>
  <si>
    <t xml:space="preserve">      nicht trächtige Sauen</t>
  </si>
  <si>
    <t>Jungsauen
zum 1. Mal
trächtig</t>
  </si>
  <si>
    <t>andere
Sauen</t>
  </si>
  <si>
    <t>zu-
sammen</t>
  </si>
  <si>
    <t>Jungsauen
nicht
trächtig</t>
  </si>
  <si>
    <t xml:space="preserve"> von ... bis unter ... kg Lebendgewicht (LG)</t>
  </si>
  <si>
    <t>Jung- und Mast-schweine</t>
  </si>
  <si>
    <t>zusammen</t>
  </si>
  <si>
    <t xml:space="preserve"> </t>
  </si>
  <si>
    <t>bis unter</t>
  </si>
  <si>
    <t>Schweine
ins-
gesamt</t>
  </si>
  <si>
    <t>50 bis
80 kg</t>
  </si>
  <si>
    <t xml:space="preserve"> 80 bis
110 kg</t>
  </si>
  <si>
    <t>110 kg
und mehr</t>
  </si>
  <si>
    <t>Eber
50 kg
und
mehr LG</t>
  </si>
  <si>
    <t>1 000 Stück</t>
  </si>
  <si>
    <t>Mai-Erhebung</t>
  </si>
  <si>
    <t>November-Erhebung</t>
  </si>
  <si>
    <r>
      <t xml:space="preserve">  2010 </t>
    </r>
    <r>
      <rPr>
        <vertAlign val="superscript"/>
        <sz val="7"/>
        <rFont val="Times New Roman"/>
        <family val="1"/>
      </rPr>
      <t>2)</t>
    </r>
  </si>
  <si>
    <r>
      <t xml:space="preserve">  1999 </t>
    </r>
    <r>
      <rPr>
        <vertAlign val="superscript"/>
        <sz val="7"/>
        <rFont val="Times New Roman"/>
        <family val="1"/>
      </rPr>
      <t>1)</t>
    </r>
  </si>
  <si>
    <t xml:space="preserve">90. Schweinebestand   </t>
  </si>
  <si>
    <t xml:space="preserve">     Q u e l l e: Statistisches Bundesamt: Genesis-Online 41313-0001; BLE (624).</t>
  </si>
  <si>
    <r>
      <t xml:space="preserve">  2024 </t>
    </r>
    <r>
      <rPr>
        <vertAlign val="superscript"/>
        <sz val="7"/>
        <rFont val="Times New Roman"/>
        <family val="1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</si>
</sst>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dd/mm/yy_)"/>
    <numFmt numFmtId="166" formatCode="#,##0_);\(#,##0\)"/>
    <numFmt numFmtId="167" formatCode="0.0_)"/>
    <numFmt numFmtId="168" formatCode="0_)"/>
    <numFmt numFmtId="169" formatCode="#\ ##0_)"/>
    <numFmt numFmtId="170" formatCode="#\ ##0\ \ _)"/>
    <numFmt numFmtId="171" formatCode="?\ ??0"/>
    <numFmt numFmtId="172" formatCode="#,"/>
  </numFmts>
  <fonts count="10">
    <font>
      <sz val="10"/>
      <name val="Univers (WN)"/>
    </font>
    <font>
      <b/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8"/>
      <name val="Univers (WN)"/>
    </font>
    <font>
      <vertAlign val="superscript"/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108">
    <xf numFmtId="164" fontId="0" fillId="0" borderId="0" xfId="0"/>
    <xf numFmtId="171" fontId="6" fillId="0" borderId="0" xfId="0" applyNumberFormat="1" applyFont="1" applyFill="1" applyBorder="1" applyAlignment="1" applyProtection="1">
      <alignment horizontal="center" vertical="center"/>
    </xf>
    <xf numFmtId="169" fontId="6" fillId="0" borderId="0" xfId="0" applyNumberFormat="1" applyFont="1" applyFill="1" applyBorder="1" applyAlignment="1" applyProtection="1">
      <alignment vertical="center"/>
    </xf>
    <xf numFmtId="170" fontId="6" fillId="0" borderId="1" xfId="0" applyNumberFormat="1" applyFont="1" applyFill="1" applyBorder="1" applyAlignment="1" applyProtection="1">
      <alignment vertical="center"/>
    </xf>
    <xf numFmtId="169" fontId="5" fillId="0" borderId="1" xfId="0" applyNumberFormat="1" applyFont="1" applyFill="1" applyBorder="1" applyAlignment="1" applyProtection="1">
      <alignment vertical="center"/>
    </xf>
    <xf numFmtId="164" fontId="2" fillId="0" borderId="0" xfId="0" applyFont="1" applyFill="1"/>
    <xf numFmtId="164" fontId="2" fillId="0" borderId="0" xfId="0" applyFont="1" applyFill="1" applyAlignment="1">
      <alignment horizontal="centerContinuous"/>
    </xf>
    <xf numFmtId="164" fontId="2" fillId="0" borderId="0" xfId="0" applyFont="1" applyFill="1" applyAlignment="1">
      <alignment horizontal="left"/>
    </xf>
    <xf numFmtId="164" fontId="3" fillId="0" borderId="0" xfId="0" applyFont="1" applyFill="1"/>
    <xf numFmtId="165" fontId="3" fillId="0" borderId="0" xfId="0" applyNumberFormat="1" applyFont="1" applyFill="1" applyAlignment="1" applyProtection="1">
      <alignment horizontal="centerContinuous"/>
    </xf>
    <xf numFmtId="165" fontId="3" fillId="0" borderId="0" xfId="0" applyNumberFormat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fill"/>
    </xf>
    <xf numFmtId="164" fontId="4" fillId="0" borderId="0" xfId="0" applyFont="1" applyFill="1" applyBorder="1" applyAlignment="1" applyProtection="1">
      <alignment horizontal="center"/>
    </xf>
    <xf numFmtId="164" fontId="2" fillId="0" borderId="3" xfId="0" applyFont="1" applyFill="1" applyBorder="1"/>
    <xf numFmtId="164" fontId="4" fillId="0" borderId="1" xfId="0" applyFont="1" applyFill="1" applyBorder="1" applyAlignment="1" applyProtection="1">
      <alignment horizontal="center"/>
    </xf>
    <xf numFmtId="164" fontId="2" fillId="0" borderId="4" xfId="0" applyFont="1" applyFill="1" applyBorder="1"/>
    <xf numFmtId="164" fontId="0" fillId="0" borderId="0" xfId="0" applyFill="1" applyBorder="1" applyAlignment="1">
      <alignment horizontal="center" vertical="center"/>
    </xf>
    <xf numFmtId="164" fontId="0" fillId="0" borderId="0" xfId="0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 applyProtection="1">
      <alignment horizontal="right"/>
    </xf>
    <xf numFmtId="167" fontId="6" fillId="0" borderId="0" xfId="0" applyNumberFormat="1" applyFont="1" applyFill="1" applyBorder="1" applyAlignment="1" applyProtection="1">
      <alignment horizontal="centerContinuous"/>
    </xf>
    <xf numFmtId="164" fontId="2" fillId="0" borderId="3" xfId="0" applyFont="1" applyFill="1" applyBorder="1" applyAlignment="1">
      <alignment vertical="center"/>
    </xf>
    <xf numFmtId="164" fontId="6" fillId="0" borderId="0" xfId="0" applyFont="1" applyFill="1" applyBorder="1" applyAlignment="1" applyProtection="1">
      <alignment horizontal="center" vertical="center"/>
    </xf>
    <xf numFmtId="170" fontId="6" fillId="0" borderId="0" xfId="0" applyNumberFormat="1" applyFont="1" applyFill="1" applyBorder="1" applyAlignment="1" applyProtection="1">
      <alignment vertical="center"/>
    </xf>
    <xf numFmtId="164" fontId="2" fillId="0" borderId="0" xfId="0" applyFont="1" applyFill="1" applyAlignment="1">
      <alignment vertical="center"/>
    </xf>
    <xf numFmtId="164" fontId="6" fillId="0" borderId="0" xfId="0" quotePrefix="1" applyFont="1" applyFill="1" applyBorder="1" applyAlignment="1" applyProtection="1">
      <alignment horizontal="center" vertical="center"/>
    </xf>
    <xf numFmtId="169" fontId="6" fillId="0" borderId="0" xfId="0" applyNumberFormat="1" applyFont="1" applyFill="1" applyBorder="1" applyAlignment="1">
      <alignment horizontal="centerContinuous" vertical="center"/>
    </xf>
    <xf numFmtId="171" fontId="6" fillId="0" borderId="0" xfId="0" applyNumberFormat="1" applyFont="1" applyFill="1" applyBorder="1" applyAlignment="1">
      <alignment horizontal="centerContinuous" vertical="center"/>
    </xf>
    <xf numFmtId="170" fontId="6" fillId="0" borderId="1" xfId="0" applyNumberFormat="1" applyFont="1" applyFill="1" applyBorder="1" applyAlignment="1">
      <alignment horizontal="centerContinuous" vertical="center"/>
    </xf>
    <xf numFmtId="170" fontId="6" fillId="0" borderId="0" xfId="0" applyNumberFormat="1" applyFont="1" applyFill="1" applyBorder="1" applyAlignment="1">
      <alignment horizontal="right" vertical="center"/>
    </xf>
    <xf numFmtId="170" fontId="6" fillId="0" borderId="0" xfId="0" applyNumberFormat="1" applyFont="1" applyFill="1" applyBorder="1" applyAlignment="1">
      <alignment horizontal="centerContinuous" vertical="center"/>
    </xf>
    <xf numFmtId="170" fontId="6" fillId="0" borderId="0" xfId="0" applyNumberFormat="1" applyFont="1" applyFill="1" applyBorder="1" applyAlignment="1" applyProtection="1">
      <alignment horizontal="right" vertical="center"/>
    </xf>
    <xf numFmtId="164" fontId="2" fillId="0" borderId="6" xfId="0" applyFont="1" applyFill="1" applyBorder="1" applyAlignment="1" applyProtection="1">
      <alignment horizontal="center"/>
    </xf>
    <xf numFmtId="169" fontId="2" fillId="0" borderId="6" xfId="0" applyNumberFormat="1" applyFont="1" applyFill="1" applyBorder="1" applyProtection="1"/>
    <xf numFmtId="169" fontId="2" fillId="0" borderId="5" xfId="0" applyNumberFormat="1" applyFont="1" applyFill="1" applyBorder="1" applyProtection="1"/>
    <xf numFmtId="169" fontId="2" fillId="0" borderId="0" xfId="0" applyNumberFormat="1" applyFont="1" applyFill="1" applyBorder="1" applyProtection="1"/>
    <xf numFmtId="169" fontId="6" fillId="0" borderId="6" xfId="0" applyNumberFormat="1" applyFont="1" applyFill="1" applyBorder="1" applyAlignment="1" applyProtection="1">
      <alignment horizontal="centerContinuous" vertical="center"/>
    </xf>
    <xf numFmtId="169" fontId="6" fillId="0" borderId="5" xfId="0" applyNumberFormat="1" applyFont="1" applyFill="1" applyBorder="1" applyAlignment="1" applyProtection="1">
      <alignment horizontal="centerContinuous" vertical="center"/>
    </xf>
    <xf numFmtId="169" fontId="6" fillId="0" borderId="7" xfId="0" applyNumberFormat="1" applyFont="1" applyFill="1" applyBorder="1" applyAlignment="1" applyProtection="1">
      <alignment horizontal="centerContinuous" vertical="center"/>
    </xf>
    <xf numFmtId="164" fontId="2" fillId="0" borderId="4" xfId="0" applyFont="1" applyFill="1" applyBorder="1" applyAlignment="1">
      <alignment vertical="center"/>
    </xf>
    <xf numFmtId="169" fontId="6" fillId="0" borderId="7" xfId="0" applyNumberFormat="1" applyFont="1" applyFill="1" applyBorder="1" applyAlignment="1" applyProtection="1">
      <alignment horizontal="center" vertical="center" wrapText="1"/>
    </xf>
    <xf numFmtId="169" fontId="6" fillId="0" borderId="0" xfId="0" applyNumberFormat="1" applyFont="1" applyFill="1" applyBorder="1" applyAlignment="1" applyProtection="1">
      <alignment horizontal="center" vertical="center" wrapText="1"/>
    </xf>
    <xf numFmtId="169" fontId="6" fillId="0" borderId="0" xfId="0" applyNumberFormat="1" applyFont="1" applyFill="1" applyBorder="1" applyAlignment="1" applyProtection="1">
      <alignment horizontal="center" vertical="top"/>
    </xf>
    <xf numFmtId="169" fontId="6" fillId="0" borderId="1" xfId="0" applyNumberFormat="1" applyFont="1" applyFill="1" applyBorder="1" applyAlignment="1" applyProtection="1">
      <alignment horizontal="center" vertical="top" wrapText="1"/>
    </xf>
    <xf numFmtId="169" fontId="6" fillId="0" borderId="0" xfId="0" applyNumberFormat="1" applyFont="1" applyFill="1" applyBorder="1" applyAlignment="1" applyProtection="1">
      <alignment horizontal="centerContinuous" vertical="center"/>
    </xf>
    <xf numFmtId="169" fontId="5" fillId="0" borderId="1" xfId="0" applyNumberFormat="1" applyFont="1" applyFill="1" applyBorder="1" applyAlignment="1">
      <alignment horizontal="centerContinuous" vertical="center"/>
    </xf>
    <xf numFmtId="169" fontId="5" fillId="0" borderId="5" xfId="0" applyNumberFormat="1" applyFont="1" applyFill="1" applyBorder="1" applyAlignment="1" applyProtection="1">
      <alignment vertical="center"/>
    </xf>
    <xf numFmtId="164" fontId="6" fillId="0" borderId="8" xfId="0" applyFont="1" applyFill="1" applyBorder="1" applyAlignment="1">
      <alignment vertical="center"/>
    </xf>
    <xf numFmtId="164" fontId="7" fillId="0" borderId="8" xfId="0" applyFont="1" applyFill="1" applyBorder="1" applyAlignment="1">
      <alignment vertical="center"/>
    </xf>
    <xf numFmtId="164" fontId="2" fillId="0" borderId="0" xfId="0" applyFont="1" applyFill="1" applyBorder="1" applyAlignment="1" applyProtection="1">
      <alignment horizontal="fill"/>
    </xf>
    <xf numFmtId="164" fontId="2" fillId="0" borderId="0" xfId="0" applyFont="1" applyFill="1" applyBorder="1"/>
    <xf numFmtId="167" fontId="2" fillId="0" borderId="0" xfId="0" applyNumberFormat="1" applyFont="1" applyFill="1" applyAlignment="1" applyProtection="1">
      <alignment horizontal="fill"/>
    </xf>
    <xf numFmtId="165" fontId="2" fillId="0" borderId="0" xfId="0" applyNumberFormat="1" applyFont="1" applyFill="1" applyProtection="1"/>
    <xf numFmtId="168" fontId="2" fillId="0" borderId="0" xfId="0" applyNumberFormat="1" applyFont="1" applyFill="1" applyProtection="1"/>
    <xf numFmtId="170" fontId="6" fillId="0" borderId="3" xfId="0" applyNumberFormat="1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horizontal="centerContinuous" vertical="center"/>
    </xf>
    <xf numFmtId="164" fontId="6" fillId="0" borderId="0" xfId="0" applyFont="1" applyFill="1" applyBorder="1" applyAlignment="1">
      <alignment horizontal="centerContinuous" vertical="center"/>
    </xf>
    <xf numFmtId="167" fontId="6" fillId="0" borderId="1" xfId="0" applyNumberFormat="1" applyFont="1" applyFill="1" applyBorder="1" applyAlignment="1" applyProtection="1">
      <alignment horizontal="centerContinuous" vertical="center"/>
    </xf>
    <xf numFmtId="170" fontId="6" fillId="0" borderId="1" xfId="0" applyNumberFormat="1" applyFont="1" applyFill="1" applyBorder="1" applyAlignment="1" applyProtection="1">
      <alignment horizontal="right" vertical="center"/>
    </xf>
    <xf numFmtId="164" fontId="4" fillId="0" borderId="0" xfId="0" applyFont="1"/>
    <xf numFmtId="164" fontId="7" fillId="0" borderId="0" xfId="0" applyFont="1" applyAlignment="1">
      <alignment horizontal="right"/>
    </xf>
    <xf numFmtId="172" fontId="6" fillId="0" borderId="0" xfId="0" applyNumberFormat="1" applyFont="1" applyFill="1" applyAlignment="1">
      <alignment vertical="center"/>
    </xf>
    <xf numFmtId="164" fontId="7" fillId="0" borderId="0" xfId="0" quotePrefix="1" applyFont="1" applyFill="1" applyBorder="1" applyAlignment="1" applyProtection="1"/>
    <xf numFmtId="164" fontId="6" fillId="0" borderId="2" xfId="0" applyFont="1" applyFill="1" applyBorder="1" applyAlignment="1" applyProtection="1">
      <alignment horizontal="center"/>
    </xf>
    <xf numFmtId="164" fontId="6" fillId="0" borderId="1" xfId="0" applyFont="1" applyFill="1" applyBorder="1" applyAlignment="1" applyProtection="1">
      <alignment horizontal="center"/>
    </xf>
    <xf numFmtId="164" fontId="6" fillId="0" borderId="5" xfId="0" applyFont="1" applyFill="1" applyBorder="1" applyAlignment="1" applyProtection="1">
      <alignment horizontal="center"/>
    </xf>
    <xf numFmtId="164" fontId="2" fillId="0" borderId="0" xfId="0" applyFont="1" applyFill="1" applyAlignment="1">
      <alignment horizontal="center"/>
    </xf>
    <xf numFmtId="164" fontId="5" fillId="0" borderId="0" xfId="0" applyFont="1" applyFill="1" applyBorder="1" applyAlignment="1" applyProtection="1">
      <alignment horizontal="centerContinuous"/>
    </xf>
    <xf numFmtId="166" fontId="5" fillId="0" borderId="0" xfId="0" applyNumberFormat="1" applyFont="1" applyFill="1" applyBorder="1" applyAlignment="1" applyProtection="1">
      <alignment horizontal="centerContinuous"/>
    </xf>
    <xf numFmtId="164" fontId="7" fillId="0" borderId="0" xfId="0" quotePrefix="1" applyFont="1" applyFill="1" applyBorder="1" applyAlignment="1" applyProtection="1">
      <alignment horizontal="right"/>
    </xf>
    <xf numFmtId="164" fontId="1" fillId="0" borderId="0" xfId="0" applyFont="1" applyFill="1" applyAlignment="1" applyProtection="1">
      <alignment horizontal="center"/>
    </xf>
    <xf numFmtId="164" fontId="3" fillId="0" borderId="0" xfId="0" applyFont="1" applyFill="1" applyAlignment="1" applyProtection="1">
      <alignment horizontal="center"/>
    </xf>
    <xf numFmtId="164" fontId="6" fillId="0" borderId="11" xfId="0" applyFont="1" applyFill="1" applyBorder="1" applyAlignment="1">
      <alignment horizontal="center" vertical="center"/>
    </xf>
    <xf numFmtId="164" fontId="6" fillId="0" borderId="2" xfId="0" applyFont="1" applyFill="1" applyBorder="1" applyAlignment="1">
      <alignment horizontal="center" vertical="center"/>
    </xf>
    <xf numFmtId="164" fontId="6" fillId="0" borderId="3" xfId="0" applyFont="1" applyFill="1" applyBorder="1" applyAlignment="1">
      <alignment horizontal="center" vertical="center"/>
    </xf>
    <xf numFmtId="164" fontId="6" fillId="0" borderId="1" xfId="0" applyFont="1" applyFill="1" applyBorder="1" applyAlignment="1">
      <alignment horizontal="center" vertical="center"/>
    </xf>
    <xf numFmtId="164" fontId="6" fillId="0" borderId="4" xfId="0" applyFont="1" applyFill="1" applyBorder="1" applyAlignment="1">
      <alignment horizontal="center" vertical="center"/>
    </xf>
    <xf numFmtId="164" fontId="6" fillId="0" borderId="5" xfId="0" applyFont="1" applyFill="1" applyBorder="1" applyAlignment="1">
      <alignment horizontal="center" vertical="center"/>
    </xf>
    <xf numFmtId="164" fontId="6" fillId="0" borderId="9" xfId="0" applyFont="1" applyFill="1" applyBorder="1" applyAlignment="1">
      <alignment horizontal="center" vertical="center"/>
    </xf>
    <xf numFmtId="164" fontId="8" fillId="0" borderId="10" xfId="0" applyFont="1" applyFill="1" applyBorder="1" applyAlignment="1">
      <alignment horizontal="center" vertical="center"/>
    </xf>
    <xf numFmtId="164" fontId="8" fillId="0" borderId="7" xfId="0" applyFont="1" applyFill="1" applyBorder="1" applyAlignment="1">
      <alignment horizontal="center" vertical="center"/>
    </xf>
    <xf numFmtId="164" fontId="6" fillId="0" borderId="11" xfId="0" applyFont="1" applyFill="1" applyBorder="1" applyAlignment="1" applyProtection="1">
      <alignment horizontal="center" vertical="center"/>
    </xf>
    <xf numFmtId="164" fontId="6" fillId="0" borderId="2" xfId="0" applyFont="1" applyFill="1" applyBorder="1" applyAlignment="1" applyProtection="1">
      <alignment horizontal="center" vertical="center"/>
    </xf>
    <xf numFmtId="164" fontId="6" fillId="0" borderId="3" xfId="0" applyFont="1" applyFill="1" applyBorder="1" applyAlignment="1" applyProtection="1">
      <alignment horizontal="center" vertical="center"/>
    </xf>
    <xf numFmtId="164" fontId="6" fillId="0" borderId="1" xfId="0" applyFont="1" applyFill="1" applyBorder="1" applyAlignment="1" applyProtection="1">
      <alignment horizontal="center" vertical="center"/>
    </xf>
    <xf numFmtId="164" fontId="6" fillId="0" borderId="4" xfId="0" applyFont="1" applyFill="1" applyBorder="1" applyAlignment="1" applyProtection="1">
      <alignment horizontal="center" vertical="center"/>
    </xf>
    <xf numFmtId="164" fontId="6" fillId="0" borderId="5" xfId="0" applyFont="1" applyFill="1" applyBorder="1" applyAlignment="1" applyProtection="1">
      <alignment horizontal="center" vertical="center"/>
    </xf>
    <xf numFmtId="164" fontId="7" fillId="0" borderId="0" xfId="0" quotePrefix="1" applyFont="1" applyFill="1" applyBorder="1" applyAlignment="1" applyProtection="1">
      <alignment horizontal="right"/>
    </xf>
    <xf numFmtId="169" fontId="6" fillId="0" borderId="9" xfId="0" applyNumberFormat="1" applyFont="1" applyFill="1" applyBorder="1" applyAlignment="1">
      <alignment horizontal="center" vertical="center" wrapText="1"/>
    </xf>
    <xf numFmtId="169" fontId="6" fillId="0" borderId="10" xfId="0" applyNumberFormat="1" applyFont="1" applyFill="1" applyBorder="1" applyAlignment="1">
      <alignment horizontal="center" vertical="center" wrapText="1"/>
    </xf>
    <xf numFmtId="169" fontId="6" fillId="0" borderId="7" xfId="0" applyNumberFormat="1" applyFont="1" applyFill="1" applyBorder="1" applyAlignment="1">
      <alignment horizontal="center" vertical="center" wrapText="1"/>
    </xf>
    <xf numFmtId="164" fontId="6" fillId="0" borderId="9" xfId="0" applyFont="1" applyFill="1" applyBorder="1" applyAlignment="1" applyProtection="1">
      <alignment horizontal="center" vertical="center" wrapText="1"/>
    </xf>
    <xf numFmtId="164" fontId="6" fillId="0" borderId="7" xfId="0" applyFont="1" applyFill="1" applyBorder="1" applyAlignment="1" applyProtection="1">
      <alignment horizontal="center" vertical="center" wrapText="1"/>
    </xf>
    <xf numFmtId="164" fontId="6" fillId="0" borderId="10" xfId="0" applyFont="1" applyFill="1" applyBorder="1" applyAlignment="1" applyProtection="1">
      <alignment horizontal="center" vertical="center" wrapText="1"/>
    </xf>
    <xf numFmtId="164" fontId="6" fillId="0" borderId="9" xfId="0" applyFont="1" applyFill="1" applyBorder="1" applyAlignment="1" applyProtection="1">
      <alignment horizontal="center" vertical="center" wrapText="1"/>
      <protection locked="0"/>
    </xf>
    <xf numFmtId="164" fontId="8" fillId="0" borderId="10" xfId="0" applyFont="1" applyFill="1" applyBorder="1" applyAlignment="1">
      <alignment horizontal="center" vertical="center" wrapText="1"/>
    </xf>
    <xf numFmtId="164" fontId="8" fillId="0" borderId="7" xfId="0" applyFont="1" applyFill="1" applyBorder="1" applyAlignment="1">
      <alignment horizontal="center" vertical="center" wrapText="1"/>
    </xf>
    <xf numFmtId="164" fontId="6" fillId="0" borderId="9" xfId="0" applyFont="1" applyFill="1" applyBorder="1" applyAlignment="1" applyProtection="1">
      <alignment horizontal="center" vertical="center"/>
    </xf>
    <xf numFmtId="164" fontId="6" fillId="0" borderId="11" xfId="0" applyFont="1" applyFill="1" applyBorder="1" applyAlignment="1" applyProtection="1">
      <alignment horizontal="center"/>
    </xf>
    <xf numFmtId="164" fontId="6" fillId="0" borderId="8" xfId="0" applyFont="1" applyFill="1" applyBorder="1" applyAlignment="1" applyProtection="1">
      <alignment horizontal="center"/>
    </xf>
    <xf numFmtId="164" fontId="6" fillId="0" borderId="2" xfId="0" applyFont="1" applyFill="1" applyBorder="1" applyAlignment="1" applyProtection="1">
      <alignment horizontal="center"/>
    </xf>
    <xf numFmtId="164" fontId="6" fillId="0" borderId="6" xfId="0" applyFont="1" applyFill="1" applyBorder="1" applyAlignment="1" applyProtection="1">
      <alignment horizontal="center" vertical="center"/>
    </xf>
    <xf numFmtId="169" fontId="6" fillId="0" borderId="12" xfId="0" applyNumberFormat="1" applyFont="1" applyFill="1" applyBorder="1" applyAlignment="1" applyProtection="1">
      <alignment horizontal="center" vertical="center"/>
    </xf>
    <xf numFmtId="169" fontId="6" fillId="0" borderId="13" xfId="0" applyNumberFormat="1" applyFont="1" applyFill="1" applyBorder="1" applyAlignment="1" applyProtection="1">
      <alignment horizontal="center" vertical="center"/>
    </xf>
    <xf numFmtId="169" fontId="6" fillId="0" borderId="14" xfId="0" applyNumberFormat="1" applyFont="1" applyFill="1" applyBorder="1" applyAlignment="1" applyProtection="1">
      <alignment horizontal="center" vertical="center"/>
    </xf>
    <xf numFmtId="169" fontId="6" fillId="0" borderId="9" xfId="0" applyNumberFormat="1" applyFont="1" applyFill="1" applyBorder="1" applyAlignment="1" applyProtection="1">
      <alignment horizontal="center" vertical="center" wrapText="1"/>
    </xf>
    <xf numFmtId="169" fontId="6" fillId="0" borderId="7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Fill="1" applyBorder="1" applyAlignment="1" applyProtection="1">
      <alignment horizontal="center"/>
    </xf>
    <xf numFmtId="166" fontId="5" fillId="0" borderId="1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733425</xdr:colOff>
      <xdr:row>19</xdr:row>
      <xdr:rowOff>81584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29425" cy="3228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72059</xdr:rowOff>
    </xdr:from>
    <xdr:to>
      <xdr:col>8</xdr:col>
      <xdr:colOff>733425</xdr:colOff>
      <xdr:row>46</xdr:row>
      <xdr:rowOff>159506</xdr:rowOff>
    </xdr:to>
    <xdr:pic>
      <xdr:nvPicPr>
        <xdr:cNvPr id="5" name="Grafik 4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19450"/>
          <a:ext cx="6829425" cy="4560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80</xdr:row>
      <xdr:rowOff>0</xdr:rowOff>
    </xdr:from>
    <xdr:to>
      <xdr:col>10</xdr:col>
      <xdr:colOff>0</xdr:colOff>
      <xdr:row>80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7625" y="3543300"/>
          <a:ext cx="430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Univers (WN)"/>
            </a:rPr>
            <a:t>1</a:t>
          </a: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 Vorläufig; Vergleichbarkeit mit früheren Jahren aus methodischen Gründen eingeschränkt. - 2) Zählung bis 1998 zum 3. Juni, ab 1999 zum 3. Mai. - 3) Ab 1998 entfällt die August-Zählung. - 4) Zählung bis 1997 zum 3. Dez., ab 1998 zum 3. Nov..</a:t>
          </a:r>
          <a:endParaRPr lang="de-DE" sz="800" b="0" i="0" u="none" strike="noStrike" baseline="0">
            <a:solidFill>
              <a:srgbClr val="000000"/>
            </a:solidFill>
            <a:latin typeface="Univers (WN)"/>
          </a:endParaRP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Univers (WN)"/>
          </a:endParaRPr>
        </a:p>
      </xdr:txBody>
    </xdr:sp>
    <xdr:clientData/>
  </xdr:twoCellAnchor>
  <xdr:twoCellAnchor>
    <xdr:from>
      <xdr:col>0</xdr:col>
      <xdr:colOff>0</xdr:colOff>
      <xdr:row>155</xdr:row>
      <xdr:rowOff>36509</xdr:rowOff>
    </xdr:from>
    <xdr:to>
      <xdr:col>10</xdr:col>
      <xdr:colOff>0</xdr:colOff>
      <xdr:row>158</xdr:row>
      <xdr:rowOff>126546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0" y="7962670"/>
          <a:ext cx="4354286" cy="396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just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1) Ab 1999 Vergleichbarkeit mit früheren Zählungen aus methodischen Gründen eingeschränkt. - 2) Ab 2010 Erhöhung der Abschneidegrenze; eingeschränkte Vergleichbarkeit. - 3) Vorläufig.</a:t>
          </a:r>
          <a:endParaRPr lang="de-DE" sz="7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392430</xdr:colOff>
      <xdr:row>1</xdr:row>
      <xdr:rowOff>72120</xdr:rowOff>
    </xdr:from>
    <xdr:to>
      <xdr:col>10</xdr:col>
      <xdr:colOff>87</xdr:colOff>
      <xdr:row>3</xdr:row>
      <xdr:rowOff>17692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3814626" y="242209"/>
          <a:ext cx="539747" cy="149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3101300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zoomScaleNormal="100" zoomScaleSheetLayoutView="85" workbookViewId="0"/>
  </sheetViews>
  <sheetFormatPr baseColWidth="10" defaultRowHeight="12.75"/>
  <sheetData/>
  <pageMargins left="0.7" right="0.7" top="0.78740157499999996" bottom="0.78740157499999996" header="0.3" footer="0.3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">
    <tabColor rgb="FF92D050"/>
  </sheetPr>
  <dimension ref="A1:R227"/>
  <sheetViews>
    <sheetView tabSelected="1" zoomScale="140" zoomScaleNormal="140" workbookViewId="0"/>
  </sheetViews>
  <sheetFormatPr baseColWidth="10" defaultColWidth="15" defaultRowHeight="9.9499999999999993" customHeight="1" outlineLevelRow="1"/>
  <cols>
    <col min="1" max="1" width="0.7109375" style="5" customWidth="1"/>
    <col min="2" max="2" width="7" style="5" customWidth="1"/>
    <col min="3" max="7" width="7.28515625" style="5" customWidth="1"/>
    <col min="8" max="8" width="7.42578125" style="5" customWidth="1"/>
    <col min="9" max="9" width="7.28515625" style="5" customWidth="1"/>
    <col min="10" max="10" width="6.7109375" style="5" customWidth="1"/>
    <col min="11" max="11" width="6" style="5" customWidth="1"/>
    <col min="12" max="12" width="8.42578125" style="5" customWidth="1"/>
    <col min="13" max="13" width="10.5703125" style="5" customWidth="1"/>
    <col min="14" max="16384" width="15" style="5"/>
  </cols>
  <sheetData>
    <row r="1" spans="1:12" ht="13.5" customHeight="1">
      <c r="A1" s="65" t="s">
        <v>19</v>
      </c>
      <c r="B1" s="69" t="s">
        <v>31</v>
      </c>
      <c r="C1" s="69"/>
      <c r="D1" s="69"/>
      <c r="E1" s="69"/>
      <c r="F1" s="69"/>
      <c r="G1" s="69"/>
      <c r="H1" s="69"/>
      <c r="I1" s="69"/>
      <c r="J1" s="69"/>
      <c r="K1" s="7"/>
      <c r="L1" s="6"/>
    </row>
    <row r="2" spans="1:12" s="8" customFormat="1" ht="12" customHeight="1">
      <c r="B2" s="70" t="s">
        <v>26</v>
      </c>
      <c r="C2" s="70"/>
      <c r="D2" s="70"/>
      <c r="E2" s="70"/>
      <c r="F2" s="70"/>
      <c r="G2" s="70"/>
      <c r="H2" s="70"/>
      <c r="I2" s="70"/>
      <c r="J2" s="70"/>
      <c r="K2" s="10"/>
      <c r="L2" s="9"/>
    </row>
    <row r="3" spans="1:12" ht="4.5" customHeigh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1.25" customHeight="1">
      <c r="A4" s="80" t="s">
        <v>0</v>
      </c>
      <c r="B4" s="81"/>
      <c r="C4" s="77" t="s">
        <v>1</v>
      </c>
      <c r="D4" s="62" t="s">
        <v>2</v>
      </c>
      <c r="E4" s="97" t="s">
        <v>3</v>
      </c>
      <c r="F4" s="98"/>
      <c r="G4" s="98"/>
      <c r="H4" s="99"/>
      <c r="I4" s="93" t="s">
        <v>17</v>
      </c>
      <c r="J4" s="90" t="s">
        <v>25</v>
      </c>
      <c r="K4" s="12"/>
      <c r="L4" s="12"/>
    </row>
    <row r="5" spans="1:12" ht="11.25" customHeight="1">
      <c r="A5" s="82"/>
      <c r="B5" s="83"/>
      <c r="C5" s="78"/>
      <c r="D5" s="63" t="s">
        <v>4</v>
      </c>
      <c r="E5" s="84" t="s">
        <v>16</v>
      </c>
      <c r="F5" s="100"/>
      <c r="G5" s="100"/>
      <c r="H5" s="85"/>
      <c r="I5" s="94"/>
      <c r="J5" s="92"/>
      <c r="K5" s="12"/>
      <c r="L5" s="12"/>
    </row>
    <row r="6" spans="1:12" ht="11.25" customHeight="1">
      <c r="A6" s="82"/>
      <c r="B6" s="83"/>
      <c r="C6" s="78"/>
      <c r="D6" s="63" t="s">
        <v>20</v>
      </c>
      <c r="E6" s="90" t="s">
        <v>22</v>
      </c>
      <c r="F6" s="90" t="s">
        <v>23</v>
      </c>
      <c r="G6" s="90" t="s">
        <v>24</v>
      </c>
      <c r="H6" s="96" t="s">
        <v>6</v>
      </c>
      <c r="I6" s="94"/>
      <c r="J6" s="92"/>
      <c r="K6" s="12"/>
      <c r="L6" s="12"/>
    </row>
    <row r="7" spans="1:12" ht="9.75" customHeight="1">
      <c r="A7" s="84"/>
      <c r="B7" s="85"/>
      <c r="C7" s="79"/>
      <c r="D7" s="64" t="s">
        <v>7</v>
      </c>
      <c r="E7" s="91"/>
      <c r="F7" s="91" t="s">
        <v>5</v>
      </c>
      <c r="G7" s="91" t="s">
        <v>8</v>
      </c>
      <c r="H7" s="79"/>
      <c r="I7" s="95"/>
      <c r="J7" s="91"/>
      <c r="K7" s="12"/>
      <c r="L7" s="12"/>
    </row>
    <row r="8" spans="1:12" ht="3" customHeight="1">
      <c r="A8" s="13"/>
      <c r="B8" s="16"/>
      <c r="C8" s="16"/>
      <c r="D8" s="12"/>
      <c r="E8" s="12"/>
      <c r="F8" s="12"/>
      <c r="G8" s="12"/>
      <c r="H8" s="16"/>
      <c r="I8" s="17"/>
      <c r="J8" s="14"/>
      <c r="K8" s="12"/>
      <c r="L8" s="12"/>
    </row>
    <row r="9" spans="1:12" ht="9.75" customHeight="1">
      <c r="A9" s="13"/>
      <c r="B9" s="67" t="s">
        <v>27</v>
      </c>
      <c r="C9" s="54"/>
      <c r="D9" s="54"/>
      <c r="E9" s="55"/>
      <c r="F9" s="54"/>
      <c r="G9" s="54"/>
      <c r="H9" s="54"/>
      <c r="I9" s="54"/>
      <c r="J9" s="56"/>
      <c r="K9" s="18"/>
      <c r="L9" s="19"/>
    </row>
    <row r="10" spans="1:12" s="23" customFormat="1" ht="9.75" hidden="1" customHeight="1" outlineLevel="1">
      <c r="A10" s="20"/>
      <c r="B10" s="21">
        <v>1991</v>
      </c>
      <c r="C10" s="1">
        <v>7468.0659999999998</v>
      </c>
      <c r="D10" s="1">
        <v>6824.451</v>
      </c>
      <c r="E10" s="1">
        <v>5730.2479999999996</v>
      </c>
      <c r="F10" s="1">
        <v>3935.65</v>
      </c>
      <c r="G10" s="1">
        <v>332.976</v>
      </c>
      <c r="H10" s="2">
        <v>9998.8739999999998</v>
      </c>
      <c r="I10" s="2">
        <v>16823.325000000001</v>
      </c>
      <c r="J10" s="3">
        <v>100.047</v>
      </c>
      <c r="K10" s="22"/>
      <c r="L10" s="22"/>
    </row>
    <row r="11" spans="1:12" s="23" customFormat="1" ht="9.75" hidden="1" customHeight="1" outlineLevel="1">
      <c r="A11" s="20"/>
      <c r="B11" s="21">
        <v>1992</v>
      </c>
      <c r="C11" s="1">
        <v>7349.2439999999997</v>
      </c>
      <c r="D11" s="1">
        <v>6535.3890000000001</v>
      </c>
      <c r="E11" s="1">
        <v>5355.5309999999999</v>
      </c>
      <c r="F11" s="1">
        <v>3654.4679999999998</v>
      </c>
      <c r="G11" s="1">
        <v>223.023</v>
      </c>
      <c r="H11" s="2">
        <v>9233.0220000000008</v>
      </c>
      <c r="I11" s="2">
        <v>15768.411</v>
      </c>
      <c r="J11" s="3">
        <v>99.031999999999996</v>
      </c>
      <c r="K11" s="22"/>
      <c r="L11" s="22"/>
    </row>
    <row r="12" spans="1:12" s="23" customFormat="1" ht="9.75" hidden="1" customHeight="1" outlineLevel="1">
      <c r="A12" s="20"/>
      <c r="B12" s="21">
        <v>1993</v>
      </c>
      <c r="C12" s="1">
        <v>7438.5140000000001</v>
      </c>
      <c r="D12" s="1">
        <v>6506.25</v>
      </c>
      <c r="E12" s="1">
        <v>5364.6610000000001</v>
      </c>
      <c r="F12" s="1">
        <v>3695.5990000000002</v>
      </c>
      <c r="G12" s="1">
        <v>244.107</v>
      </c>
      <c r="H12" s="2">
        <v>9304.3670000000002</v>
      </c>
      <c r="I12" s="2">
        <v>15810.617</v>
      </c>
      <c r="J12" s="3">
        <v>95.682000000000002</v>
      </c>
      <c r="K12" s="22"/>
      <c r="L12" s="22"/>
    </row>
    <row r="13" spans="1:12" s="23" customFormat="1" ht="9.75" hidden="1" customHeight="1" outlineLevel="1">
      <c r="A13" s="20"/>
      <c r="B13" s="21">
        <v>1994</v>
      </c>
      <c r="C13" s="1">
        <v>6853.82</v>
      </c>
      <c r="D13" s="1">
        <v>6374.8249999999998</v>
      </c>
      <c r="E13" s="1">
        <v>5277.1859999999997</v>
      </c>
      <c r="F13" s="1">
        <v>3769.9140000000002</v>
      </c>
      <c r="G13" s="1">
        <v>313.76900000000001</v>
      </c>
      <c r="H13" s="2">
        <v>9360.8690000000006</v>
      </c>
      <c r="I13" s="2">
        <v>15735.694</v>
      </c>
      <c r="J13" s="3">
        <v>85.548000000000002</v>
      </c>
      <c r="K13" s="22"/>
      <c r="L13" s="22"/>
    </row>
    <row r="14" spans="1:12" s="23" customFormat="1" ht="9.75" hidden="1" customHeight="1" outlineLevel="1">
      <c r="A14" s="20"/>
      <c r="B14" s="21">
        <v>1995</v>
      </c>
      <c r="C14" s="1">
        <v>6753.027</v>
      </c>
      <c r="D14" s="1">
        <v>6235.6390000000001</v>
      </c>
      <c r="E14" s="1">
        <v>4908.25</v>
      </c>
      <c r="F14" s="1">
        <v>3618.6779999999999</v>
      </c>
      <c r="G14" s="1">
        <v>284.642</v>
      </c>
      <c r="H14" s="2">
        <v>8811.57</v>
      </c>
      <c r="I14" s="2">
        <v>15047.209000000001</v>
      </c>
      <c r="J14" s="3">
        <v>82.185000000000002</v>
      </c>
      <c r="K14" s="22"/>
      <c r="L14" s="22"/>
    </row>
    <row r="15" spans="1:12" s="23" customFormat="1" ht="9.75" hidden="1" customHeight="1" outlineLevel="1">
      <c r="A15" s="20"/>
      <c r="B15" s="21">
        <v>1996</v>
      </c>
      <c r="C15" s="1">
        <v>6451.2269999999999</v>
      </c>
      <c r="D15" s="1">
        <v>5895.9719999999998</v>
      </c>
      <c r="E15" s="1">
        <v>4737.78</v>
      </c>
      <c r="F15" s="1">
        <v>3568.335</v>
      </c>
      <c r="G15" s="1">
        <v>295.27499999999998</v>
      </c>
      <c r="H15" s="2">
        <v>8601.39</v>
      </c>
      <c r="I15" s="2">
        <v>14497.361999999999</v>
      </c>
      <c r="J15" s="3">
        <v>76.704999999999998</v>
      </c>
      <c r="K15" s="22"/>
      <c r="L15" s="22"/>
    </row>
    <row r="16" spans="1:12" s="23" customFormat="1" ht="9.75" hidden="1" customHeight="1" outlineLevel="1">
      <c r="A16" s="20"/>
      <c r="B16" s="21">
        <v>1997</v>
      </c>
      <c r="C16" s="1">
        <v>6544.643</v>
      </c>
      <c r="D16" s="1">
        <v>6116.6850000000004</v>
      </c>
      <c r="E16" s="1">
        <v>4888.9669999999996</v>
      </c>
      <c r="F16" s="1">
        <v>3872.9850000000001</v>
      </c>
      <c r="G16" s="1">
        <v>355.779</v>
      </c>
      <c r="H16" s="2">
        <v>9117.7309999999998</v>
      </c>
      <c r="I16" s="2">
        <v>15234.415999999999</v>
      </c>
      <c r="J16" s="3">
        <v>74.305999999999997</v>
      </c>
      <c r="K16" s="22"/>
      <c r="L16" s="22"/>
    </row>
    <row r="17" spans="1:12" s="23" customFormat="1" ht="9.75" hidden="1" customHeight="1" outlineLevel="1">
      <c r="A17" s="20"/>
      <c r="B17" s="21">
        <v>1998</v>
      </c>
      <c r="C17" s="1">
        <v>6776.1679999999997</v>
      </c>
      <c r="D17" s="1">
        <v>6424.1930000000002</v>
      </c>
      <c r="E17" s="1">
        <v>5020.8069999999998</v>
      </c>
      <c r="F17" s="1">
        <v>3891.5659999999998</v>
      </c>
      <c r="G17" s="1">
        <v>371.36500000000001</v>
      </c>
      <c r="H17" s="2">
        <v>9283.7379999999994</v>
      </c>
      <c r="I17" s="2">
        <v>15707.931</v>
      </c>
      <c r="J17" s="3">
        <v>72.369</v>
      </c>
      <c r="K17" s="22"/>
      <c r="L17" s="22"/>
    </row>
    <row r="18" spans="1:12" s="23" customFormat="1" ht="9.75" customHeight="1" collapsed="1">
      <c r="A18" s="20"/>
      <c r="B18" s="24" t="s">
        <v>30</v>
      </c>
      <c r="C18" s="1">
        <v>6867.576</v>
      </c>
      <c r="D18" s="1">
        <v>6286.4309999999996</v>
      </c>
      <c r="E18" s="1">
        <v>5435.1329999999998</v>
      </c>
      <c r="F18" s="1">
        <v>4317.3149999999996</v>
      </c>
      <c r="G18" s="1">
        <v>446.12599999999998</v>
      </c>
      <c r="H18" s="2">
        <v>10198.574000000001</v>
      </c>
      <c r="I18" s="2">
        <v>16485.005000000001</v>
      </c>
      <c r="J18" s="3">
        <v>67.489000000000004</v>
      </c>
      <c r="K18" s="22"/>
      <c r="L18" s="22"/>
    </row>
    <row r="19" spans="1:12" s="23" customFormat="1" ht="9.75" customHeight="1">
      <c r="A19" s="20"/>
      <c r="B19" s="21">
        <v>2000</v>
      </c>
      <c r="C19" s="1">
        <v>6697.4430000000002</v>
      </c>
      <c r="D19" s="1">
        <v>6303.491</v>
      </c>
      <c r="E19" s="1">
        <v>5286.9030000000002</v>
      </c>
      <c r="F19" s="1">
        <v>4270.8710000000001</v>
      </c>
      <c r="G19" s="1">
        <v>458.05700000000002</v>
      </c>
      <c r="H19" s="2">
        <v>10015.831000000002</v>
      </c>
      <c r="I19" s="2">
        <v>16319.322000000002</v>
      </c>
      <c r="J19" s="3">
        <v>57.249000000000002</v>
      </c>
      <c r="K19" s="22"/>
    </row>
    <row r="20" spans="1:12" s="23" customFormat="1" ht="9.75" hidden="1" customHeight="1" outlineLevel="1">
      <c r="A20" s="20"/>
      <c r="B20" s="21">
        <v>2001</v>
      </c>
      <c r="C20" s="1">
        <v>6917.7169999999996</v>
      </c>
      <c r="D20" s="1">
        <v>6106.3429999999998</v>
      </c>
      <c r="E20" s="1">
        <v>5307.39</v>
      </c>
      <c r="F20" s="1">
        <v>4314.03</v>
      </c>
      <c r="G20" s="1">
        <v>475.13900000000001</v>
      </c>
      <c r="H20" s="2">
        <v>10096.558999999999</v>
      </c>
      <c r="I20" s="2">
        <v>16202.901999999998</v>
      </c>
      <c r="J20" s="3">
        <v>56.03</v>
      </c>
      <c r="K20" s="22"/>
    </row>
    <row r="21" spans="1:12" s="23" customFormat="1" ht="9.75" hidden="1" customHeight="1" outlineLevel="1">
      <c r="A21" s="20"/>
      <c r="B21" s="21">
        <v>2002</v>
      </c>
      <c r="C21" s="1">
        <v>6919</v>
      </c>
      <c r="D21" s="1">
        <v>6574</v>
      </c>
      <c r="E21" s="1">
        <v>5210</v>
      </c>
      <c r="F21" s="1">
        <v>4230</v>
      </c>
      <c r="G21" s="1">
        <v>529</v>
      </c>
      <c r="H21" s="2">
        <v>9969</v>
      </c>
      <c r="I21" s="2">
        <v>16543</v>
      </c>
      <c r="J21" s="3">
        <v>53</v>
      </c>
      <c r="K21" s="22"/>
    </row>
    <row r="22" spans="1:12" s="23" customFormat="1" ht="9.75" hidden="1" customHeight="1" outlineLevel="1">
      <c r="A22" s="20"/>
      <c r="B22" s="21">
        <v>2003</v>
      </c>
      <c r="C22" s="1">
        <v>6878</v>
      </c>
      <c r="D22" s="1">
        <v>6340</v>
      </c>
      <c r="E22" s="1">
        <v>5344</v>
      </c>
      <c r="F22" s="1">
        <v>4540</v>
      </c>
      <c r="G22" s="1">
        <v>598</v>
      </c>
      <c r="H22" s="2">
        <v>10482</v>
      </c>
      <c r="I22" s="2">
        <v>16822</v>
      </c>
      <c r="J22" s="3">
        <v>50</v>
      </c>
      <c r="K22" s="22"/>
    </row>
    <row r="23" spans="1:12" s="23" customFormat="1" ht="9.75" hidden="1" customHeight="1" outlineLevel="1">
      <c r="A23" s="20"/>
      <c r="B23" s="21">
        <v>2004</v>
      </c>
      <c r="C23" s="1">
        <v>6760.47</v>
      </c>
      <c r="D23" s="1">
        <v>6493.78</v>
      </c>
      <c r="E23" s="1">
        <v>5039.8779999999997</v>
      </c>
      <c r="F23" s="1">
        <v>4227.4799999999996</v>
      </c>
      <c r="G23" s="1">
        <v>572.35500000000002</v>
      </c>
      <c r="H23" s="2">
        <v>9839.7129999999997</v>
      </c>
      <c r="I23" s="2">
        <v>16333.492999999999</v>
      </c>
      <c r="J23" s="3">
        <v>50.29</v>
      </c>
      <c r="K23" s="22"/>
    </row>
    <row r="24" spans="1:12" s="23" customFormat="1" ht="9.75" customHeight="1" collapsed="1">
      <c r="A24" s="20"/>
      <c r="B24" s="21">
        <v>2005</v>
      </c>
      <c r="C24" s="1">
        <v>7129.9</v>
      </c>
      <c r="D24" s="1">
        <v>6476</v>
      </c>
      <c r="E24" s="1">
        <v>5655.8</v>
      </c>
      <c r="F24" s="1">
        <v>4405</v>
      </c>
      <c r="G24" s="1">
        <v>602.70000000000005</v>
      </c>
      <c r="H24" s="2">
        <v>10663.5</v>
      </c>
      <c r="I24" s="2">
        <v>17139.5</v>
      </c>
      <c r="J24" s="3">
        <v>46.8</v>
      </c>
      <c r="K24" s="22"/>
    </row>
    <row r="25" spans="1:12" s="23" customFormat="1" ht="9.75" hidden="1" customHeight="1" outlineLevel="1">
      <c r="A25" s="20"/>
      <c r="B25" s="21">
        <v>2006</v>
      </c>
      <c r="C25" s="1">
        <v>7109</v>
      </c>
      <c r="D25" s="1">
        <v>6324</v>
      </c>
      <c r="E25" s="1">
        <v>5523</v>
      </c>
      <c r="F25" s="1">
        <v>4408</v>
      </c>
      <c r="G25" s="1">
        <v>629</v>
      </c>
      <c r="H25" s="2">
        <v>10560</v>
      </c>
      <c r="I25" s="2">
        <v>16884</v>
      </c>
      <c r="J25" s="3">
        <v>44</v>
      </c>
      <c r="K25" s="53"/>
    </row>
    <row r="26" spans="1:12" s="23" customFormat="1" ht="9.75" hidden="1" customHeight="1" outlineLevel="1">
      <c r="A26" s="20"/>
      <c r="B26" s="21">
        <v>2007</v>
      </c>
      <c r="C26" s="1">
        <v>7173.6760000000004</v>
      </c>
      <c r="D26" s="1">
        <v>6447.9359999999997</v>
      </c>
      <c r="E26" s="1">
        <v>5596.4430000000002</v>
      </c>
      <c r="F26" s="1">
        <v>4655.473</v>
      </c>
      <c r="G26" s="1">
        <v>706.27099999999996</v>
      </c>
      <c r="H26" s="2">
        <v>10958.187000000002</v>
      </c>
      <c r="I26" s="2">
        <v>17406.123</v>
      </c>
      <c r="J26" s="3">
        <v>43.076999999999998</v>
      </c>
      <c r="K26" s="22"/>
    </row>
    <row r="27" spans="1:12" s="23" customFormat="1" ht="9.75" hidden="1" customHeight="1" outlineLevel="1">
      <c r="A27" s="20"/>
      <c r="B27" s="21">
        <v>2008</v>
      </c>
      <c r="C27" s="1">
        <v>6947</v>
      </c>
      <c r="D27" s="1">
        <v>6170</v>
      </c>
      <c r="E27" s="1">
        <v>5547</v>
      </c>
      <c r="F27" s="1">
        <v>4850</v>
      </c>
      <c r="G27" s="1">
        <v>768</v>
      </c>
      <c r="H27" s="2">
        <v>11165</v>
      </c>
      <c r="I27" s="2">
        <v>17335</v>
      </c>
      <c r="J27" s="3">
        <v>35</v>
      </c>
      <c r="K27" s="22"/>
    </row>
    <row r="28" spans="1:12" s="23" customFormat="1" ht="9.75" hidden="1" customHeight="1" outlineLevel="1">
      <c r="A28" s="20"/>
      <c r="B28" s="21">
        <v>2009</v>
      </c>
      <c r="C28" s="1">
        <v>6805</v>
      </c>
      <c r="D28" s="1">
        <v>6316</v>
      </c>
      <c r="E28" s="1">
        <v>5546</v>
      </c>
      <c r="F28" s="1">
        <v>5104</v>
      </c>
      <c r="G28" s="1">
        <v>839</v>
      </c>
      <c r="H28" s="2">
        <v>11489</v>
      </c>
      <c r="I28" s="2">
        <v>17805</v>
      </c>
      <c r="J28" s="3">
        <v>33</v>
      </c>
      <c r="K28" s="22"/>
    </row>
    <row r="29" spans="1:12" s="23" customFormat="1" ht="9.75" customHeight="1" collapsed="1">
      <c r="A29" s="20"/>
      <c r="B29" s="24" t="s">
        <v>29</v>
      </c>
      <c r="C29" s="1">
        <v>7391</v>
      </c>
      <c r="D29" s="1">
        <v>5669</v>
      </c>
      <c r="E29" s="1">
        <v>5352</v>
      </c>
      <c r="F29" s="1">
        <v>4883</v>
      </c>
      <c r="G29" s="1">
        <v>938</v>
      </c>
      <c r="H29" s="2">
        <v>11173</v>
      </c>
      <c r="I29" s="2">
        <v>16842</v>
      </c>
      <c r="J29" s="57">
        <v>32</v>
      </c>
      <c r="K29" s="22"/>
    </row>
    <row r="30" spans="1:12" s="23" customFormat="1" ht="9.75" hidden="1" customHeight="1" outlineLevel="1">
      <c r="A30" s="20"/>
      <c r="B30" s="21">
        <v>2011</v>
      </c>
      <c r="C30" s="1">
        <v>7840</v>
      </c>
      <c r="D30" s="1">
        <v>5481</v>
      </c>
      <c r="E30" s="1">
        <v>5275</v>
      </c>
      <c r="F30" s="1">
        <v>4926</v>
      </c>
      <c r="G30" s="1">
        <v>1015</v>
      </c>
      <c r="H30" s="2">
        <v>11216</v>
      </c>
      <c r="I30" s="2">
        <v>16697</v>
      </c>
      <c r="J30" s="57">
        <v>28</v>
      </c>
      <c r="K30" s="22"/>
    </row>
    <row r="31" spans="1:12" s="23" customFormat="1" ht="9.75" hidden="1" customHeight="1" outlineLevel="1">
      <c r="A31" s="20"/>
      <c r="B31" s="21">
        <v>2012</v>
      </c>
      <c r="C31" s="1">
        <v>8268.4</v>
      </c>
      <c r="D31" s="1">
        <v>5591.5</v>
      </c>
      <c r="E31" s="1">
        <v>5775.6</v>
      </c>
      <c r="F31" s="1">
        <v>5166</v>
      </c>
      <c r="G31" s="1">
        <v>1131.0999999999999</v>
      </c>
      <c r="H31" s="2">
        <v>12072.7</v>
      </c>
      <c r="I31" s="2">
        <v>17664.2</v>
      </c>
      <c r="J31" s="57">
        <v>26.9</v>
      </c>
      <c r="K31" s="22"/>
      <c r="L31" s="22"/>
    </row>
    <row r="32" spans="1:12" s="23" customFormat="1" ht="9.75" hidden="1" customHeight="1" outlineLevel="1" collapsed="1">
      <c r="A32" s="20"/>
      <c r="B32" s="21">
        <v>2013</v>
      </c>
      <c r="C32" s="1">
        <v>8167</v>
      </c>
      <c r="D32" s="1">
        <v>5286.5</v>
      </c>
      <c r="E32" s="1">
        <v>5800.1</v>
      </c>
      <c r="F32" s="1">
        <v>5262.4</v>
      </c>
      <c r="G32" s="1">
        <v>1092.2</v>
      </c>
      <c r="H32" s="2">
        <v>12154.7</v>
      </c>
      <c r="I32" s="2">
        <v>17441.2</v>
      </c>
      <c r="J32" s="57">
        <v>27</v>
      </c>
      <c r="K32" s="22"/>
      <c r="L32" s="22"/>
    </row>
    <row r="33" spans="1:12" s="23" customFormat="1" ht="9.75" hidden="1" customHeight="1" outlineLevel="1">
      <c r="A33" s="20"/>
      <c r="B33" s="21">
        <v>2014</v>
      </c>
      <c r="C33" s="1">
        <v>8257</v>
      </c>
      <c r="D33" s="1">
        <v>5699</v>
      </c>
      <c r="E33" s="1">
        <v>5721.5</v>
      </c>
      <c r="F33" s="1">
        <v>5223.6000000000004</v>
      </c>
      <c r="G33" s="1">
        <v>1092.5999999999999</v>
      </c>
      <c r="H33" s="2">
        <v>12037.7</v>
      </c>
      <c r="I33" s="2">
        <v>17736.7</v>
      </c>
      <c r="J33" s="57">
        <v>24.1</v>
      </c>
      <c r="K33" s="22"/>
      <c r="L33" s="22"/>
    </row>
    <row r="34" spans="1:12" s="23" customFormat="1" ht="9.75" hidden="1" customHeight="1" outlineLevel="1">
      <c r="A34" s="20"/>
      <c r="B34" s="21">
        <v>2015</v>
      </c>
      <c r="C34" s="1">
        <v>8290.9</v>
      </c>
      <c r="D34" s="1">
        <v>5604.3</v>
      </c>
      <c r="E34" s="1">
        <v>5774.5</v>
      </c>
      <c r="F34" s="1">
        <v>5359.3</v>
      </c>
      <c r="G34" s="1">
        <v>1026.2</v>
      </c>
      <c r="H34" s="2">
        <v>12160</v>
      </c>
      <c r="I34" s="2">
        <v>17764.3</v>
      </c>
      <c r="J34" s="57">
        <v>19.899999999999999</v>
      </c>
      <c r="K34" s="22"/>
      <c r="L34" s="22"/>
    </row>
    <row r="35" spans="1:12" s="23" customFormat="1" ht="9.75" hidden="1" customHeight="1" outlineLevel="1">
      <c r="A35" s="20"/>
      <c r="B35" s="21">
        <v>2016</v>
      </c>
      <c r="C35" s="1">
        <v>8099.8</v>
      </c>
      <c r="D35" s="1">
        <v>5341.3</v>
      </c>
      <c r="E35" s="1">
        <v>5444.5</v>
      </c>
      <c r="F35" s="1">
        <v>5271.5</v>
      </c>
      <c r="G35" s="1">
        <v>1050.7</v>
      </c>
      <c r="H35" s="2">
        <v>11766.7</v>
      </c>
      <c r="I35" s="2">
        <v>17108</v>
      </c>
      <c r="J35" s="57">
        <v>21.4</v>
      </c>
      <c r="K35" s="22"/>
      <c r="L35" s="22"/>
    </row>
    <row r="36" spans="1:12" s="23" customFormat="1" ht="9.75" customHeight="1" collapsed="1">
      <c r="A36" s="20"/>
      <c r="B36" s="21">
        <v>2017</v>
      </c>
      <c r="C36" s="1">
        <v>7917</v>
      </c>
      <c r="D36" s="1">
        <v>5447</v>
      </c>
      <c r="E36" s="1">
        <v>5530.3</v>
      </c>
      <c r="F36" s="1">
        <v>5193.7</v>
      </c>
      <c r="G36" s="1">
        <v>1158</v>
      </c>
      <c r="H36" s="2">
        <v>11882</v>
      </c>
      <c r="I36" s="2">
        <v>17329</v>
      </c>
      <c r="J36" s="57">
        <v>22.7</v>
      </c>
      <c r="K36" s="22"/>
      <c r="L36" s="22"/>
    </row>
    <row r="37" spans="1:12" s="23" customFormat="1" ht="9.75" customHeight="1">
      <c r="A37" s="20"/>
      <c r="B37" s="21">
        <v>2018</v>
      </c>
      <c r="C37" s="1">
        <v>7962.9</v>
      </c>
      <c r="D37" s="1">
        <v>5200.2</v>
      </c>
      <c r="E37" s="1">
        <v>5544.4</v>
      </c>
      <c r="F37" s="1">
        <v>5181.3</v>
      </c>
      <c r="G37" s="1">
        <v>1122.2</v>
      </c>
      <c r="H37" s="2">
        <v>11847.900000000001</v>
      </c>
      <c r="I37" s="2">
        <v>17048.100000000002</v>
      </c>
      <c r="J37" s="57">
        <v>18.7</v>
      </c>
      <c r="K37" s="22"/>
      <c r="L37" s="22"/>
    </row>
    <row r="38" spans="1:12" s="23" customFormat="1" ht="9.75" customHeight="1">
      <c r="A38" s="20"/>
      <c r="B38" s="21">
        <v>2019</v>
      </c>
      <c r="C38" s="1">
        <v>7803.1</v>
      </c>
      <c r="D38" s="1">
        <v>4985.7</v>
      </c>
      <c r="E38" s="1">
        <v>5219.1000000000004</v>
      </c>
      <c r="F38" s="1">
        <v>4981.3999999999996</v>
      </c>
      <c r="G38" s="1">
        <v>1143.5</v>
      </c>
      <c r="H38" s="2">
        <v>11344</v>
      </c>
      <c r="I38" s="2">
        <v>16329.7</v>
      </c>
      <c r="J38" s="57">
        <v>21.2</v>
      </c>
      <c r="K38" s="22"/>
      <c r="L38" s="22"/>
    </row>
    <row r="39" spans="1:12" s="23" customFormat="1" ht="9.75" customHeight="1">
      <c r="A39" s="20"/>
      <c r="B39" s="21">
        <v>2020</v>
      </c>
      <c r="C39" s="1">
        <v>7850.1</v>
      </c>
      <c r="D39" s="1">
        <v>4729.8999999999996</v>
      </c>
      <c r="E39" s="1">
        <v>5119.2</v>
      </c>
      <c r="F39" s="1">
        <v>4758.6000000000004</v>
      </c>
      <c r="G39" s="1">
        <v>1228.8</v>
      </c>
      <c r="H39" s="2">
        <v>11106.599999999999</v>
      </c>
      <c r="I39" s="2">
        <v>15836.499999999998</v>
      </c>
      <c r="J39" s="57">
        <v>17.600000000000001</v>
      </c>
      <c r="K39" s="22"/>
      <c r="L39" s="22"/>
    </row>
    <row r="40" spans="1:12" s="23" customFormat="1" ht="9.75" customHeight="1">
      <c r="A40" s="20"/>
      <c r="B40" s="21">
        <v>2021</v>
      </c>
      <c r="C40" s="1">
        <v>7335.5</v>
      </c>
      <c r="D40" s="1">
        <v>4461.8999999999996</v>
      </c>
      <c r="E40" s="1">
        <v>5208</v>
      </c>
      <c r="F40" s="1">
        <v>4765.8</v>
      </c>
      <c r="G40" s="1">
        <v>1269.2</v>
      </c>
      <c r="H40" s="2">
        <v>11243</v>
      </c>
      <c r="I40" s="2">
        <v>15704.9</v>
      </c>
      <c r="J40" s="57">
        <v>23</v>
      </c>
      <c r="K40" s="22"/>
      <c r="L40" s="22"/>
    </row>
    <row r="41" spans="1:12" s="23" customFormat="1" ht="9.75" customHeight="1">
      <c r="A41" s="20"/>
      <c r="B41" s="21">
        <v>2022</v>
      </c>
      <c r="C41" s="1">
        <v>6800.5</v>
      </c>
      <c r="D41" s="1">
        <v>3768.8</v>
      </c>
      <c r="E41" s="1">
        <v>4650.1000000000004</v>
      </c>
      <c r="F41" s="1">
        <v>4463.3999999999996</v>
      </c>
      <c r="G41" s="1">
        <v>1144.3</v>
      </c>
      <c r="H41" s="2">
        <v>10257.9</v>
      </c>
      <c r="I41" s="2">
        <f>SUM(H41,D41)</f>
        <v>14026.7</v>
      </c>
      <c r="J41" s="57">
        <v>15.4</v>
      </c>
      <c r="K41" s="22"/>
      <c r="L41" s="22"/>
    </row>
    <row r="42" spans="1:12" s="23" customFormat="1" ht="9.75" customHeight="1">
      <c r="A42" s="20"/>
      <c r="B42" s="21">
        <v>2023</v>
      </c>
      <c r="C42" s="1">
        <v>6037.7</v>
      </c>
      <c r="D42" s="1">
        <v>3741.4</v>
      </c>
      <c r="E42" s="1">
        <v>4343.8</v>
      </c>
      <c r="F42" s="1">
        <v>4157.8</v>
      </c>
      <c r="G42" s="1">
        <v>1045.5999999999999</v>
      </c>
      <c r="H42" s="2">
        <v>9547.2000000000007</v>
      </c>
      <c r="I42" s="2">
        <v>13288.6</v>
      </c>
      <c r="J42" s="57">
        <v>14.7</v>
      </c>
      <c r="K42" s="22"/>
      <c r="L42" s="22"/>
    </row>
    <row r="43" spans="1:12" s="23" customFormat="1" ht="9.75" customHeight="1">
      <c r="A43" s="20"/>
      <c r="B43" s="21" t="s">
        <v>33</v>
      </c>
      <c r="C43" s="1">
        <v>6326.9</v>
      </c>
      <c r="D43" s="1">
        <v>3829.5</v>
      </c>
      <c r="E43" s="1">
        <v>4253.1000000000004</v>
      </c>
      <c r="F43" s="1">
        <v>4127.3</v>
      </c>
      <c r="G43" s="1">
        <v>990.8</v>
      </c>
      <c r="H43" s="2">
        <v>9371.2000000000007</v>
      </c>
      <c r="I43" s="2">
        <v>13200.7</v>
      </c>
      <c r="J43" s="57">
        <v>0</v>
      </c>
      <c r="K43" s="22"/>
      <c r="L43" s="22"/>
    </row>
    <row r="44" spans="1:12" s="23" customFormat="1" ht="2.25" customHeight="1">
      <c r="A44" s="20"/>
      <c r="B44" s="21"/>
      <c r="C44" s="2"/>
      <c r="D44" s="2"/>
      <c r="E44" s="2"/>
      <c r="F44" s="2"/>
      <c r="G44" s="1"/>
      <c r="H44" s="2"/>
      <c r="I44" s="2"/>
      <c r="J44" s="3"/>
      <c r="K44" s="22"/>
      <c r="L44" s="22"/>
    </row>
    <row r="45" spans="1:12" s="23" customFormat="1" ht="9.75" customHeight="1">
      <c r="A45" s="20"/>
      <c r="B45" s="66" t="s">
        <v>28</v>
      </c>
      <c r="C45" s="25"/>
      <c r="D45" s="25"/>
      <c r="E45" s="25"/>
      <c r="F45" s="25"/>
      <c r="G45" s="26"/>
      <c r="H45" s="25"/>
      <c r="I45" s="25"/>
      <c r="J45" s="27"/>
      <c r="K45" s="28"/>
      <c r="L45" s="29"/>
    </row>
    <row r="46" spans="1:12" s="23" customFormat="1" ht="9.75" hidden="1" customHeight="1" outlineLevel="1">
      <c r="A46" s="20"/>
      <c r="B46" s="21">
        <v>1990</v>
      </c>
      <c r="C46" s="1">
        <v>7479.2470000000003</v>
      </c>
      <c r="D46" s="1">
        <v>8307.6579999999994</v>
      </c>
      <c r="E46" s="1">
        <v>6633.8450000000003</v>
      </c>
      <c r="F46" s="1">
        <v>4483.7150000000001</v>
      </c>
      <c r="G46" s="1">
        <v>608.66099999999994</v>
      </c>
      <c r="H46" s="2">
        <v>11726.221</v>
      </c>
      <c r="I46" s="2">
        <v>20033.879000000001</v>
      </c>
      <c r="J46" s="3">
        <v>110.54300000000001</v>
      </c>
      <c r="K46" s="30"/>
      <c r="L46" s="22"/>
    </row>
    <row r="47" spans="1:12" s="23" customFormat="1" ht="9.75" hidden="1" customHeight="1" outlineLevel="1">
      <c r="A47" s="20"/>
      <c r="B47" s="21">
        <v>1991</v>
      </c>
      <c r="C47" s="1">
        <v>6724.7550000000001</v>
      </c>
      <c r="D47" s="1">
        <v>6789.2389999999996</v>
      </c>
      <c r="E47" s="1">
        <v>5570.6130000000003</v>
      </c>
      <c r="F47" s="1">
        <v>3650.98</v>
      </c>
      <c r="G47" s="1">
        <v>311.93</v>
      </c>
      <c r="H47" s="2">
        <v>9533.5229999999992</v>
      </c>
      <c r="I47" s="2">
        <v>16322.762000000001</v>
      </c>
      <c r="J47" s="3">
        <v>98.561000000000007</v>
      </c>
      <c r="K47" s="30"/>
      <c r="L47" s="22"/>
    </row>
    <row r="48" spans="1:12" s="23" customFormat="1" ht="9.75" hidden="1" customHeight="1" outlineLevel="1">
      <c r="A48" s="20"/>
      <c r="B48" s="21">
        <v>1992</v>
      </c>
      <c r="C48" s="1">
        <v>6752.625</v>
      </c>
      <c r="D48" s="1">
        <v>6854.0950000000003</v>
      </c>
      <c r="E48" s="1">
        <v>5712.8519999999999</v>
      </c>
      <c r="F48" s="1">
        <v>3775.64</v>
      </c>
      <c r="G48" s="1">
        <v>332.23</v>
      </c>
      <c r="H48" s="2">
        <v>9820.7219999999998</v>
      </c>
      <c r="I48" s="2">
        <v>16674.816999999999</v>
      </c>
      <c r="J48" s="3">
        <v>97.710999999999999</v>
      </c>
      <c r="K48" s="30"/>
      <c r="L48" s="22"/>
    </row>
    <row r="49" spans="1:12" s="23" customFormat="1" ht="9.75" hidden="1" customHeight="1" outlineLevel="1">
      <c r="A49" s="20"/>
      <c r="B49" s="21">
        <v>1993</v>
      </c>
      <c r="C49" s="1">
        <v>6649.3959999999997</v>
      </c>
      <c r="D49" s="1">
        <v>6837.46</v>
      </c>
      <c r="E49" s="1">
        <v>5582.4279999999999</v>
      </c>
      <c r="F49" s="1">
        <v>3772.116</v>
      </c>
      <c r="G49" s="1">
        <v>335.59899999999999</v>
      </c>
      <c r="H49" s="2">
        <v>9690.143</v>
      </c>
      <c r="I49" s="2">
        <v>16527.602999999999</v>
      </c>
      <c r="J49" s="3">
        <v>89.658000000000001</v>
      </c>
      <c r="K49" s="30"/>
      <c r="L49" s="22"/>
    </row>
    <row r="50" spans="1:12" s="23" customFormat="1" ht="9.75" hidden="1" customHeight="1" outlineLevel="1">
      <c r="A50" s="20"/>
      <c r="B50" s="21">
        <v>1994</v>
      </c>
      <c r="C50" s="1">
        <v>6151.9290000000001</v>
      </c>
      <c r="D50" s="1">
        <v>6353.1310000000003</v>
      </c>
      <c r="E50" s="1">
        <v>5270.4560000000001</v>
      </c>
      <c r="F50" s="1">
        <v>3867.2040000000002</v>
      </c>
      <c r="G50" s="1">
        <v>360.31400000000002</v>
      </c>
      <c r="H50" s="2">
        <v>9497.9740000000002</v>
      </c>
      <c r="I50" s="2">
        <v>15851.105</v>
      </c>
      <c r="J50" s="3">
        <v>81.721000000000004</v>
      </c>
      <c r="K50" s="22"/>
      <c r="L50" s="22"/>
    </row>
    <row r="51" spans="1:12" s="23" customFormat="1" ht="9.75" hidden="1" customHeight="1" outlineLevel="1">
      <c r="A51" s="20"/>
      <c r="B51" s="21">
        <v>1995</v>
      </c>
      <c r="C51" s="1">
        <v>5804.2309999999998</v>
      </c>
      <c r="D51" s="1">
        <v>6182.2579999999998</v>
      </c>
      <c r="E51" s="1">
        <v>5006.4719999999998</v>
      </c>
      <c r="F51" s="1">
        <v>3771.8789999999999</v>
      </c>
      <c r="G51" s="1">
        <v>365.83699999999999</v>
      </c>
      <c r="H51" s="2">
        <v>9144.1880000000001</v>
      </c>
      <c r="I51" s="2">
        <v>15326.446</v>
      </c>
      <c r="J51" s="3">
        <v>76.489000000000004</v>
      </c>
      <c r="K51" s="22"/>
      <c r="L51" s="22"/>
    </row>
    <row r="52" spans="1:12" s="23" customFormat="1" ht="9.75" hidden="1" customHeight="1" outlineLevel="1">
      <c r="A52" s="20"/>
      <c r="B52" s="21">
        <v>1996</v>
      </c>
      <c r="C52" s="1">
        <v>6019.7430000000004</v>
      </c>
      <c r="D52" s="1">
        <v>6349.1949999999997</v>
      </c>
      <c r="E52" s="1">
        <v>5110.4470000000001</v>
      </c>
      <c r="F52" s="1">
        <v>3817.6439999999998</v>
      </c>
      <c r="G52" s="1">
        <v>364.87</v>
      </c>
      <c r="H52" s="2">
        <v>9292.9609999999993</v>
      </c>
      <c r="I52" s="2">
        <v>15642.156000000001</v>
      </c>
      <c r="J52" s="3">
        <v>74.084999999999994</v>
      </c>
      <c r="K52" s="22"/>
      <c r="L52" s="22"/>
    </row>
    <row r="53" spans="1:12" s="23" customFormat="1" ht="9.75" hidden="1" customHeight="1" outlineLevel="1">
      <c r="A53" s="20"/>
      <c r="B53" s="21">
        <v>1997</v>
      </c>
      <c r="C53" s="1">
        <v>6148.4520000000002</v>
      </c>
      <c r="D53" s="1">
        <v>6599.03</v>
      </c>
      <c r="E53" s="1">
        <v>5129.6809999999996</v>
      </c>
      <c r="F53" s="1">
        <v>3834.7249999999999</v>
      </c>
      <c r="G53" s="1">
        <v>398.23200000000003</v>
      </c>
      <c r="H53" s="2">
        <v>9362.6380000000008</v>
      </c>
      <c r="I53" s="2">
        <v>15961.668</v>
      </c>
      <c r="J53" s="3">
        <v>71.622</v>
      </c>
      <c r="K53" s="22"/>
      <c r="L53" s="22"/>
    </row>
    <row r="54" spans="1:12" s="23" customFormat="1" ht="9.75" hidden="1" customHeight="1" outlineLevel="1">
      <c r="A54" s="20"/>
      <c r="B54" s="21">
        <v>1998</v>
      </c>
      <c r="C54" s="1">
        <v>6573.7290000000003</v>
      </c>
      <c r="D54" s="1">
        <v>6907.87</v>
      </c>
      <c r="E54" s="1">
        <v>5438.3090000000002</v>
      </c>
      <c r="F54" s="1">
        <v>4124.8379999999997</v>
      </c>
      <c r="G54" s="1">
        <v>519.40599999999995</v>
      </c>
      <c r="H54" s="2">
        <v>10082.553</v>
      </c>
      <c r="I54" s="2">
        <v>16990.422999999999</v>
      </c>
      <c r="J54" s="3">
        <v>74.016000000000005</v>
      </c>
      <c r="K54" s="22"/>
      <c r="L54" s="22"/>
    </row>
    <row r="55" spans="1:12" s="23" customFormat="1" ht="9.75" customHeight="1" collapsed="1">
      <c r="A55" s="20"/>
      <c r="B55" s="24" t="s">
        <v>30</v>
      </c>
      <c r="C55" s="1">
        <v>6518.2960000000003</v>
      </c>
      <c r="D55" s="1">
        <v>6682.0559999999996</v>
      </c>
      <c r="E55" s="1">
        <v>5399.3310000000001</v>
      </c>
      <c r="F55" s="1">
        <v>4294.9780000000001</v>
      </c>
      <c r="G55" s="1">
        <v>460.93</v>
      </c>
      <c r="H55" s="2">
        <v>10155.239</v>
      </c>
      <c r="I55" s="2">
        <v>16837.294999999998</v>
      </c>
      <c r="J55" s="3">
        <v>63.865000000000002</v>
      </c>
      <c r="K55" s="22"/>
      <c r="L55" s="22"/>
    </row>
    <row r="56" spans="1:12" s="23" customFormat="1" ht="9.75" customHeight="1">
      <c r="A56" s="20"/>
      <c r="B56" s="21">
        <v>2000</v>
      </c>
      <c r="C56" s="1">
        <v>6460.5780000000004</v>
      </c>
      <c r="D56" s="1">
        <v>6577.16</v>
      </c>
      <c r="E56" s="1">
        <v>5305.54</v>
      </c>
      <c r="F56" s="1">
        <v>4314.9049999999997</v>
      </c>
      <c r="G56" s="1">
        <v>525.13800000000003</v>
      </c>
      <c r="H56" s="2">
        <v>10145.583000000001</v>
      </c>
      <c r="I56" s="2">
        <v>16722.743000000002</v>
      </c>
      <c r="J56" s="3">
        <v>57.752000000000002</v>
      </c>
      <c r="K56" s="22"/>
      <c r="L56" s="22"/>
    </row>
    <row r="57" spans="1:12" s="23" customFormat="1" ht="9.75" hidden="1" customHeight="1" outlineLevel="1">
      <c r="A57" s="20"/>
      <c r="B57" s="21">
        <v>2001</v>
      </c>
      <c r="C57" s="1">
        <v>6577.1809999999996</v>
      </c>
      <c r="D57" s="1">
        <v>6424.5349999999999</v>
      </c>
      <c r="E57" s="1">
        <v>5391.6530000000002</v>
      </c>
      <c r="F57" s="1">
        <v>4414.8050000000003</v>
      </c>
      <c r="G57" s="1">
        <v>571.01599999999996</v>
      </c>
      <c r="H57" s="2">
        <v>10377.474</v>
      </c>
      <c r="I57" s="2">
        <v>16802.008999999998</v>
      </c>
      <c r="J57" s="3">
        <v>55.476999999999997</v>
      </c>
      <c r="K57" s="22"/>
      <c r="L57" s="22"/>
    </row>
    <row r="58" spans="1:12" s="23" customFormat="1" ht="9.75" hidden="1" customHeight="1" outlineLevel="1">
      <c r="A58" s="20"/>
      <c r="B58" s="21">
        <v>2002</v>
      </c>
      <c r="C58" s="1">
        <v>6725</v>
      </c>
      <c r="D58" s="1">
        <v>6568</v>
      </c>
      <c r="E58" s="1">
        <v>5361</v>
      </c>
      <c r="F58" s="1">
        <v>4407</v>
      </c>
      <c r="G58" s="1">
        <v>608</v>
      </c>
      <c r="H58" s="2">
        <v>10376</v>
      </c>
      <c r="I58" s="2">
        <v>16944</v>
      </c>
      <c r="J58" s="3">
        <v>49</v>
      </c>
      <c r="K58" s="22"/>
      <c r="L58" s="22"/>
    </row>
    <row r="59" spans="1:12" s="23" customFormat="1" ht="9.75" hidden="1" customHeight="1" outlineLevel="1">
      <c r="A59" s="20"/>
      <c r="B59" s="21">
        <v>2003</v>
      </c>
      <c r="C59" s="1">
        <v>6710.4160000000002</v>
      </c>
      <c r="D59" s="1">
        <v>6746.4549999999999</v>
      </c>
      <c r="E59" s="1">
        <v>5346.3950000000004</v>
      </c>
      <c r="F59" s="1">
        <v>4399.3919999999998</v>
      </c>
      <c r="G59" s="1">
        <v>681.03</v>
      </c>
      <c r="H59" s="2">
        <v>10426.817000000001</v>
      </c>
      <c r="I59" s="2">
        <v>17173.272000000001</v>
      </c>
      <c r="J59" s="3">
        <v>47.704999999999998</v>
      </c>
      <c r="K59" s="22"/>
      <c r="L59" s="22"/>
    </row>
    <row r="60" spans="1:12" s="23" customFormat="1" ht="9.75" hidden="1" customHeight="1" outlineLevel="1">
      <c r="A60" s="20"/>
      <c r="B60" s="21">
        <v>2004</v>
      </c>
      <c r="C60" s="1">
        <v>6851.143</v>
      </c>
      <c r="D60" s="1">
        <v>6580.7250000000004</v>
      </c>
      <c r="E60" s="1">
        <v>5418.4620000000004</v>
      </c>
      <c r="F60" s="1">
        <v>4286.5839999999998</v>
      </c>
      <c r="G60" s="1">
        <v>684.428</v>
      </c>
      <c r="H60" s="2">
        <v>10389.474</v>
      </c>
      <c r="I60" s="2">
        <v>16970.199000000001</v>
      </c>
      <c r="J60" s="3">
        <v>46.673999999999999</v>
      </c>
      <c r="K60" s="22"/>
      <c r="L60" s="22"/>
    </row>
    <row r="61" spans="1:12" s="23" customFormat="1" ht="9.75" customHeight="1" collapsed="1">
      <c r="A61" s="20"/>
      <c r="B61" s="21">
        <v>2005</v>
      </c>
      <c r="C61" s="1">
        <v>6878.3</v>
      </c>
      <c r="D61" s="1">
        <v>6733</v>
      </c>
      <c r="E61" s="1">
        <v>5542.7</v>
      </c>
      <c r="F61" s="1">
        <v>4551</v>
      </c>
      <c r="G61" s="1">
        <v>732</v>
      </c>
      <c r="H61" s="2">
        <v>10825.7</v>
      </c>
      <c r="I61" s="2">
        <v>17558.7</v>
      </c>
      <c r="J61" s="3">
        <v>48.4</v>
      </c>
      <c r="K61" s="22"/>
      <c r="L61" s="22"/>
    </row>
    <row r="62" spans="1:12" s="23" customFormat="1" ht="9.75" hidden="1" customHeight="1" outlineLevel="1">
      <c r="A62" s="20"/>
      <c r="B62" s="21">
        <v>2006</v>
      </c>
      <c r="C62" s="1">
        <v>6682</v>
      </c>
      <c r="D62" s="1">
        <v>6614</v>
      </c>
      <c r="E62" s="1">
        <v>5525</v>
      </c>
      <c r="F62" s="1">
        <v>4712</v>
      </c>
      <c r="G62" s="1">
        <v>777</v>
      </c>
      <c r="H62" s="2">
        <v>11014</v>
      </c>
      <c r="I62" s="2">
        <v>17628</v>
      </c>
      <c r="J62" s="3">
        <v>44</v>
      </c>
      <c r="K62" s="22"/>
      <c r="L62" s="22"/>
    </row>
    <row r="63" spans="1:12" s="23" customFormat="1" ht="9.75" hidden="1" customHeight="1" outlineLevel="1">
      <c r="A63" s="20"/>
      <c r="B63" s="21">
        <v>2007</v>
      </c>
      <c r="C63" s="1">
        <v>6740</v>
      </c>
      <c r="D63" s="1">
        <v>6662</v>
      </c>
      <c r="E63" s="1">
        <v>5527</v>
      </c>
      <c r="F63" s="1">
        <v>4896</v>
      </c>
      <c r="G63" s="1">
        <v>834</v>
      </c>
      <c r="H63" s="2">
        <v>11257</v>
      </c>
      <c r="I63" s="2">
        <v>17919</v>
      </c>
      <c r="J63" s="3">
        <v>36</v>
      </c>
      <c r="K63" s="22"/>
      <c r="L63" s="22"/>
    </row>
    <row r="64" spans="1:12" s="23" customFormat="1" ht="9.75" hidden="1" customHeight="1" outlineLevel="1">
      <c r="A64" s="20"/>
      <c r="B64" s="21">
        <v>2008</v>
      </c>
      <c r="C64" s="1">
        <v>6550</v>
      </c>
      <c r="D64" s="1">
        <v>6658</v>
      </c>
      <c r="E64" s="1">
        <v>5540</v>
      </c>
      <c r="F64" s="1">
        <v>4763</v>
      </c>
      <c r="G64" s="1">
        <v>878</v>
      </c>
      <c r="H64" s="2">
        <v>11181</v>
      </c>
      <c r="I64" s="2">
        <v>17839</v>
      </c>
      <c r="J64" s="3">
        <v>33</v>
      </c>
      <c r="K64" s="22"/>
      <c r="L64" s="22"/>
    </row>
    <row r="65" spans="1:12" s="23" customFormat="1" ht="9.75" hidden="1" customHeight="1" outlineLevel="1">
      <c r="A65" s="20"/>
      <c r="B65" s="21">
        <v>2009</v>
      </c>
      <c r="C65" s="1">
        <v>6716</v>
      </c>
      <c r="D65" s="1">
        <v>6506</v>
      </c>
      <c r="E65" s="1">
        <v>5495</v>
      </c>
      <c r="F65" s="1">
        <v>4895</v>
      </c>
      <c r="G65" s="1">
        <v>964</v>
      </c>
      <c r="H65" s="2">
        <v>11354</v>
      </c>
      <c r="I65" s="2">
        <v>17860</v>
      </c>
      <c r="J65" s="3">
        <v>30</v>
      </c>
      <c r="K65" s="22"/>
      <c r="L65" s="22"/>
    </row>
    <row r="66" spans="1:12" s="23" customFormat="1" ht="9.75" customHeight="1" collapsed="1">
      <c r="A66" s="20"/>
      <c r="B66" s="21" t="s">
        <v>29</v>
      </c>
      <c r="C66" s="1">
        <v>7149</v>
      </c>
      <c r="D66" s="1">
        <v>6186</v>
      </c>
      <c r="E66" s="1">
        <v>5341</v>
      </c>
      <c r="F66" s="1">
        <v>4939</v>
      </c>
      <c r="G66" s="1">
        <v>1020</v>
      </c>
      <c r="H66" s="2">
        <v>11300</v>
      </c>
      <c r="I66" s="2">
        <v>17486</v>
      </c>
      <c r="J66" s="3">
        <v>32</v>
      </c>
      <c r="K66" s="22"/>
      <c r="L66" s="22"/>
    </row>
    <row r="67" spans="1:12" s="23" customFormat="1" ht="9.75" hidden="1" customHeight="1" outlineLevel="1">
      <c r="A67" s="20"/>
      <c r="B67" s="21">
        <v>2011</v>
      </c>
      <c r="C67" s="1">
        <v>7997</v>
      </c>
      <c r="D67" s="1">
        <v>5395</v>
      </c>
      <c r="E67" s="1">
        <v>5388</v>
      </c>
      <c r="F67" s="1">
        <v>5217</v>
      </c>
      <c r="G67" s="1">
        <v>1186</v>
      </c>
      <c r="H67" s="2">
        <v>11791</v>
      </c>
      <c r="I67" s="2">
        <v>17186</v>
      </c>
      <c r="J67" s="3">
        <v>25</v>
      </c>
      <c r="K67" s="22"/>
      <c r="L67" s="22"/>
    </row>
    <row r="68" spans="1:12" s="23" customFormat="1" ht="9.75" hidden="1" customHeight="1" outlineLevel="1">
      <c r="A68" s="20"/>
      <c r="B68" s="21">
        <v>2012</v>
      </c>
      <c r="C68" s="1">
        <v>8116.6</v>
      </c>
      <c r="D68" s="1">
        <v>5611.8</v>
      </c>
      <c r="E68" s="1">
        <v>5859.6</v>
      </c>
      <c r="F68" s="1">
        <v>5415.4</v>
      </c>
      <c r="G68" s="1">
        <v>1183.7</v>
      </c>
      <c r="H68" s="2">
        <v>12458.7</v>
      </c>
      <c r="I68" s="2">
        <v>18070.5</v>
      </c>
      <c r="J68" s="3">
        <v>26.6</v>
      </c>
      <c r="K68" s="22"/>
      <c r="L68" s="22"/>
    </row>
    <row r="69" spans="1:12" s="23" customFormat="1" ht="9.75" hidden="1" customHeight="1" outlineLevel="1" collapsed="1">
      <c r="A69" s="20"/>
      <c r="B69" s="21">
        <v>2013</v>
      </c>
      <c r="C69" s="1">
        <v>8219.1</v>
      </c>
      <c r="D69" s="1">
        <v>5449.1</v>
      </c>
      <c r="E69" s="1">
        <v>5821.9</v>
      </c>
      <c r="F69" s="1">
        <v>5392.1</v>
      </c>
      <c r="G69" s="1">
        <v>1168.4000000000001</v>
      </c>
      <c r="H69" s="2">
        <v>12382.4</v>
      </c>
      <c r="I69" s="2">
        <v>17831.5</v>
      </c>
      <c r="J69" s="3">
        <v>25.2</v>
      </c>
      <c r="K69" s="22"/>
      <c r="L69" s="22"/>
    </row>
    <row r="70" spans="1:12" s="23" customFormat="1" ht="9.75" hidden="1" customHeight="1" outlineLevel="1">
      <c r="A70" s="20"/>
      <c r="B70" s="21">
        <v>2014</v>
      </c>
      <c r="C70" s="1">
        <v>8097.8</v>
      </c>
      <c r="D70" s="1">
        <v>5759.2</v>
      </c>
      <c r="E70" s="1">
        <v>5715.8</v>
      </c>
      <c r="F70" s="1">
        <v>5499.9</v>
      </c>
      <c r="G70" s="1">
        <v>1191.9000000000001</v>
      </c>
      <c r="H70" s="2">
        <v>12407.6</v>
      </c>
      <c r="I70" s="2">
        <v>18166.8</v>
      </c>
      <c r="J70" s="3">
        <v>22.1</v>
      </c>
      <c r="K70" s="22"/>
      <c r="L70" s="22"/>
    </row>
    <row r="71" spans="1:12" s="23" customFormat="1" ht="9.75" hidden="1" customHeight="1" outlineLevel="1">
      <c r="A71" s="20"/>
      <c r="B71" s="21">
        <v>2015</v>
      </c>
      <c r="C71" s="1">
        <v>8100.9</v>
      </c>
      <c r="D71" s="1">
        <v>5554</v>
      </c>
      <c r="E71" s="1">
        <v>5584.4</v>
      </c>
      <c r="F71" s="1">
        <v>5304.7</v>
      </c>
      <c r="G71" s="1">
        <v>1109.8</v>
      </c>
      <c r="H71" s="2">
        <v>11998.899999999998</v>
      </c>
      <c r="I71" s="2">
        <v>17552.899999999998</v>
      </c>
      <c r="J71" s="3">
        <v>25.4</v>
      </c>
      <c r="K71" s="22"/>
      <c r="L71" s="22"/>
    </row>
    <row r="72" spans="1:12" s="23" customFormat="1" ht="9.75" hidden="1" customHeight="1" outlineLevel="1">
      <c r="A72" s="20"/>
      <c r="B72" s="21">
        <v>2016</v>
      </c>
      <c r="C72" s="1">
        <v>7998.2</v>
      </c>
      <c r="D72" s="1">
        <v>5189.3999999999996</v>
      </c>
      <c r="E72" s="1">
        <v>5561.2</v>
      </c>
      <c r="F72" s="1">
        <v>5465.5</v>
      </c>
      <c r="G72" s="1">
        <v>1228.5</v>
      </c>
      <c r="H72" s="2">
        <v>12255.2</v>
      </c>
      <c r="I72" s="2">
        <v>17444.599999999999</v>
      </c>
      <c r="J72" s="3">
        <v>25</v>
      </c>
      <c r="K72" s="22"/>
      <c r="L72" s="22"/>
    </row>
    <row r="73" spans="1:12" s="23" customFormat="1" ht="9.75" customHeight="1" collapsed="1">
      <c r="A73" s="20"/>
      <c r="B73" s="21">
        <v>2017</v>
      </c>
      <c r="C73" s="1">
        <v>8071.2</v>
      </c>
      <c r="D73" s="1">
        <v>5337.3</v>
      </c>
      <c r="E73" s="1">
        <v>5500.3</v>
      </c>
      <c r="F73" s="1">
        <v>5515.5</v>
      </c>
      <c r="G73" s="1">
        <v>1223.7</v>
      </c>
      <c r="H73" s="2">
        <v>12239.5</v>
      </c>
      <c r="I73" s="2">
        <v>17576.8</v>
      </c>
      <c r="J73" s="3">
        <v>24.2</v>
      </c>
      <c r="K73" s="22"/>
      <c r="L73" s="22"/>
    </row>
    <row r="74" spans="1:12" s="23" customFormat="1" ht="9.75" customHeight="1">
      <c r="A74" s="20"/>
      <c r="B74" s="21">
        <v>2018</v>
      </c>
      <c r="C74" s="1">
        <v>7671.6</v>
      </c>
      <c r="D74" s="1">
        <v>5048.6000000000004</v>
      </c>
      <c r="E74" s="1">
        <v>5359.5</v>
      </c>
      <c r="F74" s="1">
        <v>5284.2</v>
      </c>
      <c r="G74" s="1">
        <v>1226.5999999999999</v>
      </c>
      <c r="H74" s="2">
        <v>11870.300000000001</v>
      </c>
      <c r="I74" s="2">
        <v>16918.900000000001</v>
      </c>
      <c r="J74" s="3">
        <v>17.899999999999999</v>
      </c>
      <c r="K74" s="22"/>
      <c r="L74" s="22"/>
    </row>
    <row r="75" spans="1:12" s="23" customFormat="1" ht="9.75" customHeight="1">
      <c r="A75" s="20"/>
      <c r="B75" s="21">
        <v>2019</v>
      </c>
      <c r="C75" s="1">
        <v>7673.8</v>
      </c>
      <c r="D75" s="1">
        <v>4851.8999999999996</v>
      </c>
      <c r="E75" s="1">
        <v>5315.2</v>
      </c>
      <c r="F75" s="1">
        <v>5118.3</v>
      </c>
      <c r="G75" s="1">
        <v>1287.8</v>
      </c>
      <c r="H75" s="2">
        <v>11721.3</v>
      </c>
      <c r="I75" s="2">
        <v>16573.199999999997</v>
      </c>
      <c r="J75" s="3">
        <v>18.5</v>
      </c>
      <c r="K75" s="22"/>
      <c r="L75" s="22"/>
    </row>
    <row r="76" spans="1:12" s="23" customFormat="1" ht="9.75" customHeight="1">
      <c r="A76" s="20"/>
      <c r="B76" s="21">
        <v>2020</v>
      </c>
      <c r="C76" s="1">
        <v>7708.8</v>
      </c>
      <c r="D76" s="1">
        <v>4700.6000000000004</v>
      </c>
      <c r="E76" s="1">
        <v>5121</v>
      </c>
      <c r="F76" s="1">
        <v>5156.3999999999996</v>
      </c>
      <c r="G76" s="1">
        <v>1668.6</v>
      </c>
      <c r="H76" s="2">
        <v>11946</v>
      </c>
      <c r="I76" s="2">
        <v>16646.599999999999</v>
      </c>
      <c r="J76" s="3">
        <v>19.600000000000001</v>
      </c>
      <c r="K76" s="22"/>
      <c r="L76" s="22"/>
    </row>
    <row r="77" spans="1:12" s="23" customFormat="1" ht="9.75" customHeight="1">
      <c r="A77" s="20"/>
      <c r="B77" s="24">
        <v>2021</v>
      </c>
      <c r="C77" s="1">
        <v>6991.1</v>
      </c>
      <c r="D77" s="1">
        <v>4173.2</v>
      </c>
      <c r="E77" s="1">
        <v>4832.3</v>
      </c>
      <c r="F77" s="1">
        <v>4814.7</v>
      </c>
      <c r="G77" s="1">
        <v>1348.5</v>
      </c>
      <c r="H77" s="2">
        <v>10995.5</v>
      </c>
      <c r="I77" s="2">
        <f>SUM(H77,D77)</f>
        <v>15168.7</v>
      </c>
      <c r="J77" s="3">
        <v>19.399999999999999</v>
      </c>
      <c r="K77" s="22"/>
      <c r="L77" s="22"/>
    </row>
    <row r="78" spans="1:12" s="23" customFormat="1" ht="9.75" customHeight="1">
      <c r="A78" s="20"/>
      <c r="B78" s="21">
        <v>2022</v>
      </c>
      <c r="C78" s="1">
        <v>6368</v>
      </c>
      <c r="D78" s="1">
        <v>3866.2</v>
      </c>
      <c r="E78" s="1">
        <v>4247.1000000000004</v>
      </c>
      <c r="F78" s="1">
        <v>4305.5</v>
      </c>
      <c r="G78" s="1">
        <v>1163.8</v>
      </c>
      <c r="H78" s="2">
        <v>9716.4</v>
      </c>
      <c r="I78" s="2">
        <v>13582.6</v>
      </c>
      <c r="J78" s="3">
        <v>14.6</v>
      </c>
      <c r="K78" s="22"/>
      <c r="L78" s="22"/>
    </row>
    <row r="79" spans="1:12" s="23" customFormat="1" ht="9.75" customHeight="1">
      <c r="A79" s="20"/>
      <c r="B79" s="21">
        <v>2023</v>
      </c>
      <c r="C79" s="1">
        <v>6401.6</v>
      </c>
      <c r="D79" s="1">
        <v>3825.9</v>
      </c>
      <c r="E79" s="1">
        <v>4215.8999999999996</v>
      </c>
      <c r="F79" s="1">
        <v>4187.3</v>
      </c>
      <c r="G79" s="1">
        <v>1172.4000000000001</v>
      </c>
      <c r="H79" s="2">
        <v>9575.5</v>
      </c>
      <c r="I79" s="2">
        <v>13401.4</v>
      </c>
      <c r="J79" s="3">
        <v>0</v>
      </c>
      <c r="K79" s="22"/>
      <c r="L79" s="22"/>
    </row>
    <row r="80" spans="1:12" ht="1.5" customHeight="1">
      <c r="A80" s="15"/>
      <c r="B80" s="31"/>
      <c r="C80" s="32"/>
      <c r="D80" s="32"/>
      <c r="E80" s="32"/>
      <c r="F80" s="32"/>
      <c r="G80" s="32"/>
      <c r="H80" s="32"/>
      <c r="I80" s="32"/>
      <c r="J80" s="33"/>
      <c r="K80" s="34"/>
      <c r="L80" s="34"/>
    </row>
    <row r="81" spans="1:12" ht="11.25" customHeight="1">
      <c r="A81" s="71" t="s">
        <v>0</v>
      </c>
      <c r="B81" s="72"/>
      <c r="C81" s="101" t="s">
        <v>9</v>
      </c>
      <c r="D81" s="102"/>
      <c r="E81" s="102"/>
      <c r="F81" s="102"/>
      <c r="G81" s="102"/>
      <c r="H81" s="102"/>
      <c r="I81" s="103"/>
      <c r="J81" s="87" t="s">
        <v>21</v>
      </c>
    </row>
    <row r="82" spans="1:12" ht="9.75" customHeight="1">
      <c r="A82" s="73"/>
      <c r="B82" s="74"/>
      <c r="C82" s="35" t="s">
        <v>10</v>
      </c>
      <c r="D82" s="35"/>
      <c r="E82" s="36"/>
      <c r="F82" s="35" t="s">
        <v>11</v>
      </c>
      <c r="G82" s="35"/>
      <c r="H82" s="37"/>
      <c r="I82" s="104" t="s">
        <v>18</v>
      </c>
      <c r="J82" s="88"/>
    </row>
    <row r="83" spans="1:12" ht="33" customHeight="1">
      <c r="A83" s="75"/>
      <c r="B83" s="76"/>
      <c r="C83" s="39" t="s">
        <v>12</v>
      </c>
      <c r="D83" s="39" t="s">
        <v>13</v>
      </c>
      <c r="E83" s="39" t="s">
        <v>14</v>
      </c>
      <c r="F83" s="39" t="s">
        <v>15</v>
      </c>
      <c r="G83" s="39" t="s">
        <v>13</v>
      </c>
      <c r="H83" s="39" t="s">
        <v>14</v>
      </c>
      <c r="I83" s="105"/>
      <c r="J83" s="89"/>
    </row>
    <row r="84" spans="1:12" ht="3" customHeight="1">
      <c r="A84" s="20"/>
      <c r="B84" s="16"/>
      <c r="C84" s="40"/>
      <c r="D84" s="40"/>
      <c r="E84" s="40"/>
      <c r="F84" s="40"/>
      <c r="G84" s="40"/>
      <c r="H84" s="40"/>
      <c r="I84" s="41"/>
      <c r="J84" s="42"/>
    </row>
    <row r="85" spans="1:12" ht="9.75" customHeight="1">
      <c r="A85" s="20"/>
      <c r="B85" s="106" t="s">
        <v>27</v>
      </c>
      <c r="C85" s="106"/>
      <c r="D85" s="106"/>
      <c r="E85" s="106"/>
      <c r="F85" s="106"/>
      <c r="G85" s="106"/>
      <c r="H85" s="106"/>
      <c r="I85" s="106"/>
      <c r="J85" s="107"/>
    </row>
    <row r="86" spans="1:12" ht="9.75" hidden="1" customHeight="1" outlineLevel="1">
      <c r="A86" s="20"/>
      <c r="B86" s="21">
        <v>1991</v>
      </c>
      <c r="C86" s="1">
        <v>404.16500000000002</v>
      </c>
      <c r="D86" s="1">
        <v>1561.53</v>
      </c>
      <c r="E86" s="1">
        <v>1965.6949999999999</v>
      </c>
      <c r="F86" s="1">
        <v>328.17899999999997</v>
      </c>
      <c r="G86" s="1">
        <v>691.27300000000002</v>
      </c>
      <c r="H86" s="2">
        <v>1019.452</v>
      </c>
      <c r="I86" s="2">
        <v>2985.1469999999999</v>
      </c>
      <c r="J86" s="4">
        <v>27376.584999999999</v>
      </c>
    </row>
    <row r="87" spans="1:12" ht="9.75" hidden="1" customHeight="1" outlineLevel="1">
      <c r="A87" s="20"/>
      <c r="B87" s="21">
        <v>1992</v>
      </c>
      <c r="C87" s="1">
        <v>432.11099999999999</v>
      </c>
      <c r="D87" s="1">
        <v>1518.2660000000001</v>
      </c>
      <c r="E87" s="1">
        <v>1950.377</v>
      </c>
      <c r="F87" s="1">
        <v>332.65499999999997</v>
      </c>
      <c r="G87" s="1">
        <v>660.14800000000002</v>
      </c>
      <c r="H87" s="2">
        <v>992.803</v>
      </c>
      <c r="I87" s="2">
        <v>2943.18</v>
      </c>
      <c r="J87" s="4">
        <v>26159.866999999998</v>
      </c>
    </row>
    <row r="88" spans="1:12" ht="9.75" hidden="1" customHeight="1" outlineLevel="1">
      <c r="A88" s="20"/>
      <c r="B88" s="21">
        <v>1993</v>
      </c>
      <c r="C88" s="1">
        <v>434.14299999999997</v>
      </c>
      <c r="D88" s="1">
        <v>1534.7750000000001</v>
      </c>
      <c r="E88" s="1">
        <v>1968.9179999999999</v>
      </c>
      <c r="F88" s="1">
        <v>341.791</v>
      </c>
      <c r="G88" s="1">
        <v>679.798</v>
      </c>
      <c r="H88" s="2">
        <v>1021.5890000000001</v>
      </c>
      <c r="I88" s="2">
        <v>2990.5070000000001</v>
      </c>
      <c r="J88" s="4">
        <v>26335.32</v>
      </c>
    </row>
    <row r="89" spans="1:12" ht="9.75" hidden="1" customHeight="1" outlineLevel="1">
      <c r="A89" s="20"/>
      <c r="B89" s="21">
        <v>1994</v>
      </c>
      <c r="C89" s="1">
        <v>385.10599999999999</v>
      </c>
      <c r="D89" s="1">
        <v>1460.367</v>
      </c>
      <c r="E89" s="1">
        <v>1845.473</v>
      </c>
      <c r="F89" s="1">
        <v>294.66899999999998</v>
      </c>
      <c r="G89" s="2">
        <v>620.476</v>
      </c>
      <c r="H89" s="2">
        <v>915.14499999999998</v>
      </c>
      <c r="I89" s="2">
        <v>2760.6179999999999</v>
      </c>
      <c r="J89" s="4">
        <v>25435.68</v>
      </c>
    </row>
    <row r="90" spans="1:12" ht="9.75" hidden="1" customHeight="1" outlineLevel="1">
      <c r="A90" s="20"/>
      <c r="B90" s="21">
        <v>1995</v>
      </c>
      <c r="C90" s="1">
        <v>378.57799999999997</v>
      </c>
      <c r="D90" s="1">
        <v>1382.2239999999999</v>
      </c>
      <c r="E90" s="1">
        <v>1760.8019999999999</v>
      </c>
      <c r="F90" s="1">
        <v>272.29899999999998</v>
      </c>
      <c r="G90" s="1">
        <v>600.34100000000001</v>
      </c>
      <c r="H90" s="2">
        <v>872.64</v>
      </c>
      <c r="I90" s="2">
        <v>2633.442</v>
      </c>
      <c r="J90" s="4">
        <v>24515.863000000001</v>
      </c>
    </row>
    <row r="91" spans="1:12" ht="9.75" hidden="1" customHeight="1" outlineLevel="1">
      <c r="A91" s="20"/>
      <c r="B91" s="21">
        <v>1996</v>
      </c>
      <c r="C91" s="1">
        <v>350.47899999999998</v>
      </c>
      <c r="D91" s="1">
        <v>1349.624</v>
      </c>
      <c r="E91" s="1">
        <v>1700.1030000000001</v>
      </c>
      <c r="F91" s="1">
        <v>267.06700000000001</v>
      </c>
      <c r="G91" s="1">
        <v>559.65</v>
      </c>
      <c r="H91" s="2">
        <v>826.71699999999998</v>
      </c>
      <c r="I91" s="2">
        <v>2526.8200000000002</v>
      </c>
      <c r="J91" s="4">
        <v>23552.114000000001</v>
      </c>
    </row>
    <row r="92" spans="1:12" ht="9.75" hidden="1" customHeight="1" outlineLevel="1">
      <c r="A92" s="20"/>
      <c r="B92" s="21">
        <v>1997</v>
      </c>
      <c r="C92" s="1">
        <v>349.38799999999998</v>
      </c>
      <c r="D92" s="1">
        <v>1383.92</v>
      </c>
      <c r="E92" s="1">
        <v>1733.308</v>
      </c>
      <c r="F92" s="1">
        <v>269.28399999999999</v>
      </c>
      <c r="G92" s="1">
        <v>560.07399999999996</v>
      </c>
      <c r="H92" s="2">
        <v>829.35799999999995</v>
      </c>
      <c r="I92" s="2">
        <v>2562.6660000000002</v>
      </c>
      <c r="J92" s="4">
        <v>24416.030999999999</v>
      </c>
    </row>
    <row r="93" spans="1:12" ht="9.75" hidden="1" customHeight="1" outlineLevel="1">
      <c r="A93" s="20"/>
      <c r="B93" s="21">
        <v>1998</v>
      </c>
      <c r="C93" s="1">
        <v>373.279</v>
      </c>
      <c r="D93" s="1">
        <v>1450.675</v>
      </c>
      <c r="E93" s="1">
        <v>1823.954</v>
      </c>
      <c r="F93" s="1">
        <v>282.935</v>
      </c>
      <c r="G93" s="1">
        <v>549.18899999999996</v>
      </c>
      <c r="H93" s="2">
        <v>832.12400000000002</v>
      </c>
      <c r="I93" s="2">
        <v>2656.078</v>
      </c>
      <c r="J93" s="4">
        <v>25212.545999999998</v>
      </c>
    </row>
    <row r="94" spans="1:12" ht="9.75" customHeight="1" collapsed="1">
      <c r="A94" s="20"/>
      <c r="B94" s="24" t="s">
        <v>30</v>
      </c>
      <c r="C94" s="1">
        <v>354.43799999999999</v>
      </c>
      <c r="D94" s="1">
        <v>1482.0540000000001</v>
      </c>
      <c r="E94" s="1">
        <v>1836.492</v>
      </c>
      <c r="F94" s="1">
        <v>289.94200000000001</v>
      </c>
      <c r="G94" s="1">
        <v>554.53</v>
      </c>
      <c r="H94" s="2">
        <v>844.47199999999998</v>
      </c>
      <c r="I94" s="2">
        <v>2680.9639999999999</v>
      </c>
      <c r="J94" s="4">
        <v>26101.034</v>
      </c>
    </row>
    <row r="95" spans="1:12" ht="9.75" customHeight="1">
      <c r="A95" s="20"/>
      <c r="B95" s="21">
        <v>2000</v>
      </c>
      <c r="C95" s="1">
        <v>326.935</v>
      </c>
      <c r="D95" s="1">
        <v>1441.896</v>
      </c>
      <c r="E95" s="1">
        <v>1768.8309999999999</v>
      </c>
      <c r="F95" s="1">
        <v>281.59699999999998</v>
      </c>
      <c r="G95" s="1">
        <v>508.92</v>
      </c>
      <c r="H95" s="2">
        <v>790.51700000000005</v>
      </c>
      <c r="I95" s="2">
        <v>2559.348</v>
      </c>
      <c r="J95" s="4">
        <v>25633.362000000001</v>
      </c>
      <c r="L95" s="2"/>
    </row>
    <row r="96" spans="1:12" ht="9.75" hidden="1" customHeight="1" outlineLevel="1">
      <c r="A96" s="20"/>
      <c r="B96" s="21">
        <v>2001</v>
      </c>
      <c r="C96" s="1">
        <v>331</v>
      </c>
      <c r="D96" s="1">
        <v>1488</v>
      </c>
      <c r="E96" s="1">
        <v>1819</v>
      </c>
      <c r="F96" s="1">
        <v>268</v>
      </c>
      <c r="G96" s="1">
        <v>520</v>
      </c>
      <c r="H96" s="2">
        <v>788</v>
      </c>
      <c r="I96" s="2">
        <v>2607</v>
      </c>
      <c r="J96" s="4">
        <v>25783.648999999998</v>
      </c>
      <c r="L96" s="2"/>
    </row>
    <row r="97" spans="1:12" ht="9.75" hidden="1" customHeight="1" outlineLevel="1">
      <c r="A97" s="20"/>
      <c r="B97" s="24">
        <v>2002</v>
      </c>
      <c r="C97" s="1">
        <v>329</v>
      </c>
      <c r="D97" s="1">
        <v>1480</v>
      </c>
      <c r="E97" s="1">
        <v>1809</v>
      </c>
      <c r="F97" s="1">
        <v>283</v>
      </c>
      <c r="G97" s="1">
        <v>497</v>
      </c>
      <c r="H97" s="2">
        <v>780</v>
      </c>
      <c r="I97" s="2">
        <v>2589</v>
      </c>
      <c r="J97" s="4">
        <v>26104</v>
      </c>
      <c r="L97" s="2"/>
    </row>
    <row r="98" spans="1:12" ht="9.75" hidden="1" customHeight="1" outlineLevel="1">
      <c r="A98" s="20"/>
      <c r="B98" s="21">
        <v>2003</v>
      </c>
      <c r="C98" s="1">
        <v>318</v>
      </c>
      <c r="D98" s="1">
        <v>1483</v>
      </c>
      <c r="E98" s="1">
        <v>1801</v>
      </c>
      <c r="F98" s="1">
        <v>282</v>
      </c>
      <c r="G98" s="1">
        <v>501</v>
      </c>
      <c r="H98" s="2">
        <v>783</v>
      </c>
      <c r="I98" s="2">
        <v>2584</v>
      </c>
      <c r="J98" s="4">
        <v>26334</v>
      </c>
      <c r="L98" s="2"/>
    </row>
    <row r="99" spans="1:12" ht="9.75" hidden="1" customHeight="1" outlineLevel="1">
      <c r="A99" s="20"/>
      <c r="B99" s="21">
        <v>2004</v>
      </c>
      <c r="C99" s="1">
        <v>312.79000000000002</v>
      </c>
      <c r="D99" s="1">
        <v>1436.36</v>
      </c>
      <c r="E99" s="1">
        <v>1749.1499999999999</v>
      </c>
      <c r="F99" s="1">
        <v>273.51600000000002</v>
      </c>
      <c r="G99" s="1">
        <v>492.37200000000001</v>
      </c>
      <c r="H99" s="2">
        <v>765.88800000000003</v>
      </c>
      <c r="I99" s="2">
        <v>2515.038</v>
      </c>
      <c r="J99" s="4">
        <v>25659.291000000001</v>
      </c>
      <c r="L99" s="2"/>
    </row>
    <row r="100" spans="1:12" ht="9.75" customHeight="1" collapsed="1">
      <c r="A100" s="20"/>
      <c r="B100" s="21">
        <v>2005</v>
      </c>
      <c r="C100" s="1">
        <v>330</v>
      </c>
      <c r="D100" s="1">
        <v>1465.7</v>
      </c>
      <c r="E100" s="1">
        <v>1795.7</v>
      </c>
      <c r="F100" s="1">
        <v>274.5</v>
      </c>
      <c r="G100" s="1">
        <v>471.4</v>
      </c>
      <c r="H100" s="2">
        <v>745.9</v>
      </c>
      <c r="I100" s="2">
        <v>2541.6</v>
      </c>
      <c r="J100" s="4">
        <v>26857.8</v>
      </c>
      <c r="L100" s="2"/>
    </row>
    <row r="101" spans="1:12" ht="9.75" hidden="1" customHeight="1" outlineLevel="1">
      <c r="A101" s="20"/>
      <c r="B101" s="21">
        <v>2006</v>
      </c>
      <c r="C101" s="1">
        <v>314</v>
      </c>
      <c r="D101" s="1">
        <v>1452</v>
      </c>
      <c r="E101" s="1">
        <v>1766</v>
      </c>
      <c r="F101" s="1">
        <v>271</v>
      </c>
      <c r="G101" s="1">
        <v>447</v>
      </c>
      <c r="H101" s="2">
        <v>718</v>
      </c>
      <c r="I101" s="2">
        <v>2484</v>
      </c>
      <c r="J101" s="4">
        <v>26521</v>
      </c>
      <c r="L101" s="2"/>
    </row>
    <row r="102" spans="1:12" ht="9.75" hidden="1" customHeight="1" outlineLevel="1">
      <c r="A102" s="20"/>
      <c r="B102" s="21">
        <v>2007</v>
      </c>
      <c r="C102" s="1">
        <v>317.755</v>
      </c>
      <c r="D102" s="1">
        <v>1512.854</v>
      </c>
      <c r="E102" s="1">
        <v>1830.6089999999999</v>
      </c>
      <c r="F102" s="1">
        <v>265.38099999999997</v>
      </c>
      <c r="G102" s="1">
        <v>406.43299999999999</v>
      </c>
      <c r="H102" s="2">
        <v>671.81399999999996</v>
      </c>
      <c r="I102" s="2">
        <v>2502.4229999999998</v>
      </c>
      <c r="J102" s="4">
        <v>27125.298999999999</v>
      </c>
      <c r="L102" s="2"/>
    </row>
    <row r="103" spans="1:12" ht="9.75" hidden="1" customHeight="1" outlineLevel="1">
      <c r="A103" s="20"/>
      <c r="B103" s="21">
        <v>2008</v>
      </c>
      <c r="C103" s="1">
        <v>294</v>
      </c>
      <c r="D103" s="1">
        <v>1405</v>
      </c>
      <c r="E103" s="1">
        <v>1699</v>
      </c>
      <c r="F103" s="1">
        <v>257</v>
      </c>
      <c r="G103" s="1">
        <v>413</v>
      </c>
      <c r="H103" s="2">
        <v>670</v>
      </c>
      <c r="I103" s="2">
        <v>2369</v>
      </c>
      <c r="J103" s="4">
        <v>26686</v>
      </c>
      <c r="L103" s="2"/>
    </row>
    <row r="104" spans="1:12" ht="9.75" hidden="1" customHeight="1" outlineLevel="1">
      <c r="A104" s="20"/>
      <c r="B104" s="21">
        <v>2009</v>
      </c>
      <c r="C104" s="1">
        <v>285</v>
      </c>
      <c r="D104" s="1">
        <v>1373</v>
      </c>
      <c r="E104" s="1">
        <v>1658</v>
      </c>
      <c r="F104" s="1">
        <v>240</v>
      </c>
      <c r="G104" s="1">
        <v>410</v>
      </c>
      <c r="H104" s="2">
        <v>650</v>
      </c>
      <c r="I104" s="2">
        <v>2308</v>
      </c>
      <c r="J104" s="4">
        <v>26951</v>
      </c>
      <c r="L104" s="2"/>
    </row>
    <row r="105" spans="1:12" ht="9.75" customHeight="1" collapsed="1">
      <c r="A105" s="20"/>
      <c r="B105" s="21" t="s">
        <v>29</v>
      </c>
      <c r="C105" s="1">
        <v>277</v>
      </c>
      <c r="D105" s="1">
        <v>1348</v>
      </c>
      <c r="E105" s="1">
        <v>1625</v>
      </c>
      <c r="F105" s="1">
        <v>239</v>
      </c>
      <c r="G105" s="1">
        <v>378</v>
      </c>
      <c r="H105" s="2">
        <v>617</v>
      </c>
      <c r="I105" s="2">
        <v>2242</v>
      </c>
      <c r="J105" s="4">
        <v>26507</v>
      </c>
      <c r="L105" s="2"/>
    </row>
    <row r="106" spans="1:12" ht="9.75" hidden="1" customHeight="1" outlineLevel="1">
      <c r="A106" s="20"/>
      <c r="B106" s="21">
        <v>2011</v>
      </c>
      <c r="C106" s="1">
        <v>264</v>
      </c>
      <c r="D106" s="1">
        <v>1363</v>
      </c>
      <c r="E106" s="1">
        <v>1627</v>
      </c>
      <c r="F106" s="1">
        <v>213</v>
      </c>
      <c r="G106" s="1">
        <v>354</v>
      </c>
      <c r="H106" s="2">
        <v>567</v>
      </c>
      <c r="I106" s="2">
        <v>2194</v>
      </c>
      <c r="J106" s="4">
        <v>26759</v>
      </c>
      <c r="L106" s="2"/>
    </row>
    <row r="107" spans="1:12" ht="9.75" hidden="1" customHeight="1" outlineLevel="1">
      <c r="A107" s="20"/>
      <c r="B107" s="21">
        <v>2012</v>
      </c>
      <c r="C107" s="1">
        <v>263.10000000000002</v>
      </c>
      <c r="D107" s="1">
        <v>1319.7</v>
      </c>
      <c r="E107" s="1">
        <v>1582.8000000000002</v>
      </c>
      <c r="F107" s="1">
        <v>235.9</v>
      </c>
      <c r="G107" s="1">
        <v>353.6</v>
      </c>
      <c r="H107" s="2">
        <v>589.5</v>
      </c>
      <c r="I107" s="2">
        <v>2172.3000000000002</v>
      </c>
      <c r="J107" s="4">
        <v>28131.8</v>
      </c>
      <c r="L107" s="2"/>
    </row>
    <row r="108" spans="1:12" ht="9.75" hidden="1" customHeight="1" outlineLevel="1" collapsed="1">
      <c r="A108" s="20"/>
      <c r="B108" s="21">
        <v>2013</v>
      </c>
      <c r="C108" s="1">
        <v>252.6</v>
      </c>
      <c r="D108" s="1">
        <v>1226.7</v>
      </c>
      <c r="E108" s="1">
        <v>1479.3</v>
      </c>
      <c r="F108" s="1">
        <v>239.7</v>
      </c>
      <c r="G108" s="1">
        <v>335.9</v>
      </c>
      <c r="H108" s="2">
        <v>575.59999999999991</v>
      </c>
      <c r="I108" s="2">
        <v>2054.8999999999996</v>
      </c>
      <c r="J108" s="4">
        <v>27690.1</v>
      </c>
      <c r="L108" s="2"/>
    </row>
    <row r="109" spans="1:12" ht="9.75" hidden="1" customHeight="1" outlineLevel="1">
      <c r="A109" s="20"/>
      <c r="B109" s="21">
        <v>2014</v>
      </c>
      <c r="C109" s="1">
        <v>254.7</v>
      </c>
      <c r="D109" s="1">
        <v>1254.5999999999999</v>
      </c>
      <c r="E109" s="1">
        <v>1509.3</v>
      </c>
      <c r="F109" s="1">
        <v>244.6</v>
      </c>
      <c r="G109" s="1">
        <v>326.3</v>
      </c>
      <c r="H109" s="2">
        <v>570.9</v>
      </c>
      <c r="I109" s="2">
        <v>2080.1999999999998</v>
      </c>
      <c r="J109" s="4">
        <v>28098</v>
      </c>
      <c r="L109" s="2"/>
    </row>
    <row r="110" spans="1:12" ht="9.75" hidden="1" customHeight="1" outlineLevel="1">
      <c r="A110" s="20"/>
      <c r="B110" s="21">
        <v>2015</v>
      </c>
      <c r="C110" s="1">
        <v>236</v>
      </c>
      <c r="D110" s="1">
        <v>1241.5</v>
      </c>
      <c r="E110" s="1">
        <v>1477.5</v>
      </c>
      <c r="F110" s="1">
        <v>223.4</v>
      </c>
      <c r="G110" s="1">
        <v>323.5</v>
      </c>
      <c r="H110" s="2">
        <v>546.9</v>
      </c>
      <c r="I110" s="2">
        <v>2024.4</v>
      </c>
      <c r="J110" s="4">
        <v>28099.5</v>
      </c>
      <c r="L110" s="2"/>
    </row>
    <row r="111" spans="1:12" ht="9.75" hidden="1" customHeight="1" outlineLevel="1">
      <c r="A111" s="20"/>
      <c r="B111" s="21">
        <v>2016</v>
      </c>
      <c r="C111" s="1">
        <v>231.1</v>
      </c>
      <c r="D111" s="1">
        <v>1176.0999999999999</v>
      </c>
      <c r="E111" s="1">
        <v>1407.1999999999998</v>
      </c>
      <c r="F111" s="1">
        <v>206.3</v>
      </c>
      <c r="G111" s="1">
        <v>303.60000000000002</v>
      </c>
      <c r="H111" s="2">
        <v>509.90000000000003</v>
      </c>
      <c r="I111" s="2">
        <v>1917.1</v>
      </c>
      <c r="J111" s="4">
        <v>27146.3</v>
      </c>
      <c r="L111" s="2"/>
    </row>
    <row r="112" spans="1:12" ht="9.75" customHeight="1" collapsed="1">
      <c r="A112" s="20"/>
      <c r="B112" s="21">
        <v>2017</v>
      </c>
      <c r="C112" s="1">
        <v>229.1</v>
      </c>
      <c r="D112" s="1">
        <v>1167.3</v>
      </c>
      <c r="E112" s="1">
        <v>1396.3999999999999</v>
      </c>
      <c r="F112" s="1">
        <v>207.3</v>
      </c>
      <c r="G112" s="1">
        <v>302.60000000000002</v>
      </c>
      <c r="H112" s="2">
        <v>509.90000000000003</v>
      </c>
      <c r="I112" s="2">
        <v>1906.3</v>
      </c>
      <c r="J112" s="4">
        <v>27175</v>
      </c>
      <c r="L112" s="2"/>
    </row>
    <row r="113" spans="1:12" ht="9.75" customHeight="1">
      <c r="A113" s="20"/>
      <c r="B113" s="21">
        <v>2018</v>
      </c>
      <c r="C113" s="1">
        <v>218.1</v>
      </c>
      <c r="D113" s="1">
        <v>1143.8</v>
      </c>
      <c r="E113" s="1">
        <v>1361.8999999999999</v>
      </c>
      <c r="F113" s="1">
        <v>204.9</v>
      </c>
      <c r="G113" s="1">
        <v>291.3</v>
      </c>
      <c r="H113" s="2">
        <v>496.20000000000005</v>
      </c>
      <c r="I113" s="2">
        <v>1858.1</v>
      </c>
      <c r="J113" s="4">
        <v>26887.8</v>
      </c>
      <c r="L113" s="2"/>
    </row>
    <row r="114" spans="1:12" ht="9.75" customHeight="1">
      <c r="A114" s="20"/>
      <c r="B114" s="21">
        <v>2019</v>
      </c>
      <c r="C114" s="1">
        <v>210.3</v>
      </c>
      <c r="D114" s="1">
        <v>1089.0999999999999</v>
      </c>
      <c r="E114" s="1">
        <v>1299.3999999999999</v>
      </c>
      <c r="F114" s="1">
        <v>210.8</v>
      </c>
      <c r="G114" s="1">
        <v>294.8</v>
      </c>
      <c r="H114" s="2">
        <v>505.6</v>
      </c>
      <c r="I114" s="2">
        <v>1805</v>
      </c>
      <c r="J114" s="4">
        <v>25959.000000000004</v>
      </c>
      <c r="L114" s="2"/>
    </row>
    <row r="115" spans="1:12" ht="9.75" customHeight="1">
      <c r="A115" s="20"/>
      <c r="B115" s="21">
        <v>2020</v>
      </c>
      <c r="C115" s="1">
        <v>215</v>
      </c>
      <c r="D115" s="1">
        <v>1054</v>
      </c>
      <c r="E115" s="1">
        <v>1269</v>
      </c>
      <c r="F115" s="1">
        <v>218.8</v>
      </c>
      <c r="G115" s="1">
        <v>287.7</v>
      </c>
      <c r="H115" s="2">
        <v>506.5</v>
      </c>
      <c r="I115" s="2">
        <v>1775.5</v>
      </c>
      <c r="J115" s="4">
        <v>25479.699999999997</v>
      </c>
      <c r="L115" s="2"/>
    </row>
    <row r="116" spans="1:12" ht="9.75" customHeight="1">
      <c r="A116" s="20"/>
      <c r="B116" s="21">
        <v>2021</v>
      </c>
      <c r="C116" s="1">
        <v>193.5</v>
      </c>
      <c r="D116" s="1">
        <v>985.5</v>
      </c>
      <c r="E116" s="1">
        <v>1179</v>
      </c>
      <c r="F116" s="1">
        <v>194</v>
      </c>
      <c r="G116" s="1">
        <v>264.2</v>
      </c>
      <c r="H116" s="2">
        <v>458.2</v>
      </c>
      <c r="I116" s="2">
        <v>1637.2</v>
      </c>
      <c r="J116" s="4">
        <v>24700.600000000002</v>
      </c>
      <c r="L116" s="2"/>
    </row>
    <row r="117" spans="1:12" ht="9.75" customHeight="1">
      <c r="A117" s="20"/>
      <c r="B117" s="21">
        <v>2022</v>
      </c>
      <c r="C117" s="1">
        <v>173.1</v>
      </c>
      <c r="D117" s="1">
        <v>906.7</v>
      </c>
      <c r="E117" s="1">
        <v>1079.8</v>
      </c>
      <c r="F117" s="1">
        <v>173.7</v>
      </c>
      <c r="G117" s="1">
        <v>177.6</v>
      </c>
      <c r="H117" s="2">
        <v>236.8</v>
      </c>
      <c r="I117" s="2">
        <f>SUM(H117,E117)</f>
        <v>1316.6</v>
      </c>
      <c r="J117" s="4">
        <v>22336.7</v>
      </c>
      <c r="L117" s="2"/>
    </row>
    <row r="118" spans="1:12" ht="9.75" customHeight="1">
      <c r="A118" s="20"/>
      <c r="B118" s="21">
        <v>2023</v>
      </c>
      <c r="C118" s="1">
        <v>166.8</v>
      </c>
      <c r="D118" s="1">
        <v>840.6</v>
      </c>
      <c r="E118" s="1">
        <v>1007.4</v>
      </c>
      <c r="F118" s="1">
        <v>153.1</v>
      </c>
      <c r="G118" s="1">
        <v>213</v>
      </c>
      <c r="H118" s="2">
        <v>366.1</v>
      </c>
      <c r="I118" s="2">
        <v>1373.5</v>
      </c>
      <c r="J118" s="4">
        <v>20714.5</v>
      </c>
      <c r="L118" s="2"/>
    </row>
    <row r="119" spans="1:12" ht="9.75" customHeight="1">
      <c r="A119" s="20"/>
      <c r="B119" s="21" t="s">
        <v>33</v>
      </c>
      <c r="C119" s="1">
        <v>170.1</v>
      </c>
      <c r="D119" s="1">
        <v>846.8</v>
      </c>
      <c r="E119" s="1">
        <v>1016.9</v>
      </c>
      <c r="F119" s="1">
        <v>162</v>
      </c>
      <c r="G119" s="1">
        <v>217.8</v>
      </c>
      <c r="H119" s="2">
        <v>379.8</v>
      </c>
      <c r="I119" s="2">
        <v>1396.8</v>
      </c>
      <c r="J119" s="4">
        <v>20948.5</v>
      </c>
      <c r="L119" s="2"/>
    </row>
    <row r="120" spans="1:12" ht="2.25" customHeight="1">
      <c r="A120" s="20"/>
      <c r="B120" s="24"/>
      <c r="C120" s="2"/>
      <c r="D120" s="2"/>
      <c r="E120" s="2"/>
      <c r="F120" s="2"/>
      <c r="G120" s="2"/>
      <c r="H120" s="2"/>
      <c r="I120" s="2"/>
      <c r="J120" s="4"/>
    </row>
    <row r="121" spans="1:12" ht="9.75" customHeight="1">
      <c r="A121" s="20"/>
      <c r="B121" s="66" t="s">
        <v>28</v>
      </c>
      <c r="C121" s="43"/>
      <c r="D121" s="43"/>
      <c r="E121" s="25"/>
      <c r="F121" s="43"/>
      <c r="G121" s="43"/>
      <c r="H121" s="43"/>
      <c r="I121" s="43"/>
      <c r="J121" s="44"/>
    </row>
    <row r="122" spans="1:12" ht="9.75" hidden="1" customHeight="1" outlineLevel="1">
      <c r="A122" s="20"/>
      <c r="B122" s="21">
        <v>1990</v>
      </c>
      <c r="C122" s="1">
        <v>419.69200000000001</v>
      </c>
      <c r="D122" s="1">
        <v>1679.598</v>
      </c>
      <c r="E122" s="1">
        <v>2099.29</v>
      </c>
      <c r="F122" s="1">
        <v>399.47699999999998</v>
      </c>
      <c r="G122" s="1">
        <v>696.39700000000005</v>
      </c>
      <c r="H122" s="2">
        <v>1095.874</v>
      </c>
      <c r="I122" s="2">
        <v>3195.1640000000002</v>
      </c>
      <c r="J122" s="4">
        <v>30818.832999999999</v>
      </c>
    </row>
    <row r="123" spans="1:12" ht="9.75" hidden="1" customHeight="1" outlineLevel="1">
      <c r="A123" s="20">
        <v>1</v>
      </c>
      <c r="B123" s="21">
        <v>1991</v>
      </c>
      <c r="C123" s="1">
        <v>391.52100000000002</v>
      </c>
      <c r="D123" s="1">
        <v>1550.145</v>
      </c>
      <c r="E123" s="1">
        <v>1941.6659999999999</v>
      </c>
      <c r="F123" s="1">
        <v>343.75599999999997</v>
      </c>
      <c r="G123" s="1">
        <v>631.90300000000002</v>
      </c>
      <c r="H123" s="2">
        <v>975.65899999999999</v>
      </c>
      <c r="I123" s="2">
        <v>2917.3249999999998</v>
      </c>
      <c r="J123" s="4">
        <v>26063.402999999998</v>
      </c>
    </row>
    <row r="124" spans="1:12" ht="9.75" hidden="1" customHeight="1" outlineLevel="1">
      <c r="A124" s="20"/>
      <c r="B124" s="21">
        <v>1992</v>
      </c>
      <c r="C124" s="1">
        <v>417.12799999999999</v>
      </c>
      <c r="D124" s="1">
        <v>1580.0029999999999</v>
      </c>
      <c r="E124" s="1">
        <v>1997.1310000000001</v>
      </c>
      <c r="F124" s="1">
        <v>363.14800000000002</v>
      </c>
      <c r="G124" s="1">
        <v>628.98099999999999</v>
      </c>
      <c r="H124" s="2">
        <v>992.12900000000002</v>
      </c>
      <c r="I124" s="2">
        <v>2989.26</v>
      </c>
      <c r="J124" s="4">
        <v>26514.413</v>
      </c>
    </row>
    <row r="125" spans="1:12" ht="9.75" hidden="1" customHeight="1" outlineLevel="1">
      <c r="A125" s="20"/>
      <c r="B125" s="21">
        <v>1993</v>
      </c>
      <c r="C125" s="1">
        <v>362.61799999999999</v>
      </c>
      <c r="D125" s="1">
        <v>1496.7280000000001</v>
      </c>
      <c r="E125" s="1">
        <v>1859.346</v>
      </c>
      <c r="F125" s="1">
        <v>315.66000000000003</v>
      </c>
      <c r="G125" s="1">
        <v>633.48400000000004</v>
      </c>
      <c r="H125" s="2">
        <v>949.14400000000001</v>
      </c>
      <c r="I125" s="2">
        <v>2808.49</v>
      </c>
      <c r="J125" s="4">
        <v>26075.147000000001</v>
      </c>
    </row>
    <row r="126" spans="1:12" ht="9.75" hidden="1" customHeight="1" outlineLevel="1">
      <c r="A126" s="20"/>
      <c r="B126" s="21">
        <v>1994</v>
      </c>
      <c r="C126" s="1">
        <v>338.12799999999999</v>
      </c>
      <c r="D126" s="1">
        <v>1431.848</v>
      </c>
      <c r="E126" s="1">
        <v>1769.9760000000001</v>
      </c>
      <c r="F126" s="1">
        <v>289.49599999999998</v>
      </c>
      <c r="G126" s="1">
        <v>553.89</v>
      </c>
      <c r="H126" s="2">
        <v>843.38599999999997</v>
      </c>
      <c r="I126" s="2">
        <v>2613.3620000000001</v>
      </c>
      <c r="J126" s="4">
        <v>24698.116999999998</v>
      </c>
    </row>
    <row r="127" spans="1:12" ht="9.75" hidden="1" customHeight="1" outlineLevel="1">
      <c r="A127" s="20"/>
      <c r="B127" s="21">
        <v>1995</v>
      </c>
      <c r="C127" s="1">
        <v>328.27</v>
      </c>
      <c r="D127" s="1">
        <v>1390.6369999999999</v>
      </c>
      <c r="E127" s="1">
        <v>1718.9069999999999</v>
      </c>
      <c r="F127" s="1">
        <v>278.55700000000002</v>
      </c>
      <c r="G127" s="1">
        <v>531.93499999999995</v>
      </c>
      <c r="H127" s="2">
        <v>810.49199999999996</v>
      </c>
      <c r="I127" s="2">
        <v>2529.3989999999999</v>
      </c>
      <c r="J127" s="4">
        <v>23736.564999999999</v>
      </c>
    </row>
    <row r="128" spans="1:12" ht="9.75" hidden="1" customHeight="1" outlineLevel="1">
      <c r="A128" s="20"/>
      <c r="B128" s="21">
        <v>1996</v>
      </c>
      <c r="C128" s="1">
        <v>333.36799999999999</v>
      </c>
      <c r="D128" s="1">
        <v>1389.5719999999999</v>
      </c>
      <c r="E128" s="1">
        <v>1722.94</v>
      </c>
      <c r="F128" s="1">
        <v>277.21699999999998</v>
      </c>
      <c r="G128" s="1">
        <v>546.84</v>
      </c>
      <c r="H128" s="2">
        <v>824.05700000000002</v>
      </c>
      <c r="I128" s="2">
        <v>2546.9969999999998</v>
      </c>
      <c r="J128" s="4">
        <v>24282.981</v>
      </c>
    </row>
    <row r="129" spans="1:18" ht="9.75" hidden="1" customHeight="1" outlineLevel="1">
      <c r="A129" s="20"/>
      <c r="B129" s="21">
        <v>1997</v>
      </c>
      <c r="C129" s="1">
        <v>338.47399999999999</v>
      </c>
      <c r="D129" s="1">
        <v>1448.0920000000001</v>
      </c>
      <c r="E129" s="1">
        <v>1786.566</v>
      </c>
      <c r="F129" s="1">
        <v>297.27199999999999</v>
      </c>
      <c r="G129" s="1">
        <v>529.66399999999999</v>
      </c>
      <c r="H129" s="2">
        <v>826.93600000000004</v>
      </c>
      <c r="I129" s="2">
        <v>2613.502</v>
      </c>
      <c r="J129" s="4">
        <v>24795.243999999999</v>
      </c>
      <c r="M129" s="2"/>
    </row>
    <row r="130" spans="1:18" ht="9.75" hidden="1" customHeight="1" outlineLevel="1">
      <c r="A130" s="20"/>
      <c r="B130" s="21">
        <v>1998</v>
      </c>
      <c r="C130" s="1">
        <v>328.65499999999997</v>
      </c>
      <c r="D130" s="1">
        <v>1474.886</v>
      </c>
      <c r="E130" s="1">
        <v>1803.5409999999999</v>
      </c>
      <c r="F130" s="1">
        <v>290.95</v>
      </c>
      <c r="G130" s="1">
        <v>561.33199999999999</v>
      </c>
      <c r="H130" s="2">
        <v>852.28200000000004</v>
      </c>
      <c r="I130" s="2">
        <v>2655.8229999999999</v>
      </c>
      <c r="J130" s="4">
        <v>26293.991000000002</v>
      </c>
    </row>
    <row r="131" spans="1:18" ht="9.75" customHeight="1" collapsed="1">
      <c r="A131" s="20"/>
      <c r="B131" s="24" t="s">
        <v>30</v>
      </c>
      <c r="C131" s="1">
        <v>308.90499999999997</v>
      </c>
      <c r="D131" s="1">
        <v>1458.65</v>
      </c>
      <c r="E131" s="1">
        <v>1767.5550000000001</v>
      </c>
      <c r="F131" s="1">
        <v>283.44</v>
      </c>
      <c r="G131" s="1">
        <v>531.00800000000004</v>
      </c>
      <c r="H131" s="2">
        <v>814.44799999999998</v>
      </c>
      <c r="I131" s="2">
        <v>2582.0030000000002</v>
      </c>
      <c r="J131" s="4">
        <v>26001.458999999999</v>
      </c>
    </row>
    <row r="132" spans="1:18" ht="9.75" customHeight="1">
      <c r="A132" s="20"/>
      <c r="B132" s="21">
        <v>2000</v>
      </c>
      <c r="C132" s="1">
        <v>302.47000000000003</v>
      </c>
      <c r="D132" s="1">
        <v>1440.511</v>
      </c>
      <c r="E132" s="1">
        <v>1742.981</v>
      </c>
      <c r="F132" s="1">
        <v>292.97800000000001</v>
      </c>
      <c r="G132" s="1">
        <v>489.79300000000001</v>
      </c>
      <c r="H132" s="2">
        <v>782.77099999999996</v>
      </c>
      <c r="I132" s="2">
        <v>2525.752</v>
      </c>
      <c r="J132" s="4">
        <v>25766.825000000004</v>
      </c>
    </row>
    <row r="133" spans="1:18" ht="9.75" hidden="1" customHeight="1" outlineLevel="1">
      <c r="A133" s="20"/>
      <c r="B133" s="21">
        <v>2001</v>
      </c>
      <c r="C133" s="1">
        <v>298</v>
      </c>
      <c r="D133" s="1">
        <v>1463</v>
      </c>
      <c r="E133" s="1">
        <v>1761</v>
      </c>
      <c r="F133" s="1">
        <v>272</v>
      </c>
      <c r="G133" s="1">
        <v>490</v>
      </c>
      <c r="H133" s="2">
        <v>762</v>
      </c>
      <c r="I133" s="2">
        <v>2523</v>
      </c>
      <c r="J133" s="4">
        <v>25957.666999999998</v>
      </c>
    </row>
    <row r="134" spans="1:18" ht="9.75" hidden="1" customHeight="1" outlineLevel="1">
      <c r="A134" s="20"/>
      <c r="B134" s="21">
        <v>2002</v>
      </c>
      <c r="C134" s="1">
        <v>298</v>
      </c>
      <c r="D134" s="1">
        <v>1474</v>
      </c>
      <c r="E134" s="1">
        <v>1772</v>
      </c>
      <c r="F134" s="1">
        <v>267</v>
      </c>
      <c r="G134" s="1">
        <v>496</v>
      </c>
      <c r="H134" s="2">
        <v>763</v>
      </c>
      <c r="I134" s="2">
        <v>2535</v>
      </c>
      <c r="J134" s="4">
        <v>26253</v>
      </c>
    </row>
    <row r="135" spans="1:18" ht="9.75" hidden="1" customHeight="1" outlineLevel="1">
      <c r="A135" s="20"/>
      <c r="B135" s="21">
        <v>2003</v>
      </c>
      <c r="C135" s="1">
        <v>303</v>
      </c>
      <c r="D135" s="1">
        <v>1483</v>
      </c>
      <c r="E135" s="1">
        <v>1786</v>
      </c>
      <c r="F135" s="1">
        <v>296</v>
      </c>
      <c r="G135" s="1">
        <v>482</v>
      </c>
      <c r="H135" s="2">
        <v>778</v>
      </c>
      <c r="I135" s="2">
        <v>2564</v>
      </c>
      <c r="J135" s="4">
        <v>26495.393000000004</v>
      </c>
      <c r="N135" s="58"/>
      <c r="O135" s="58"/>
      <c r="P135" s="58"/>
      <c r="Q135" s="58"/>
      <c r="R135" s="59"/>
    </row>
    <row r="136" spans="1:18" ht="9.75" hidden="1" customHeight="1" outlineLevel="1">
      <c r="A136" s="20"/>
      <c r="B136" s="21">
        <v>2004</v>
      </c>
      <c r="C136" s="1">
        <v>288.64299999999997</v>
      </c>
      <c r="D136" s="1">
        <v>1449.877</v>
      </c>
      <c r="E136" s="1">
        <v>1738.52</v>
      </c>
      <c r="F136" s="1">
        <v>269.29899999999998</v>
      </c>
      <c r="G136" s="1">
        <v>458.96199999999999</v>
      </c>
      <c r="H136" s="2">
        <v>728.26099999999997</v>
      </c>
      <c r="I136" s="2">
        <v>2466.7809999999999</v>
      </c>
      <c r="J136" s="4">
        <v>26334.796999999999</v>
      </c>
    </row>
    <row r="137" spans="1:18" ht="9.75" customHeight="1" collapsed="1">
      <c r="A137" s="20"/>
      <c r="B137" s="21">
        <v>2005</v>
      </c>
      <c r="C137" s="1">
        <v>296</v>
      </c>
      <c r="D137" s="1">
        <v>1464</v>
      </c>
      <c r="E137" s="1">
        <v>1760</v>
      </c>
      <c r="F137" s="1">
        <v>282</v>
      </c>
      <c r="G137" s="1">
        <v>461.7</v>
      </c>
      <c r="H137" s="2">
        <v>743.7</v>
      </c>
      <c r="I137" s="2">
        <v>2503.6999999999998</v>
      </c>
      <c r="J137" s="4">
        <v>26989.100000000002</v>
      </c>
    </row>
    <row r="138" spans="1:18" ht="9.75" hidden="1" customHeight="1" outlineLevel="1">
      <c r="A138" s="20"/>
      <c r="B138" s="21">
        <v>2006</v>
      </c>
      <c r="C138" s="1">
        <v>295</v>
      </c>
      <c r="D138" s="1">
        <v>1452</v>
      </c>
      <c r="E138" s="1">
        <v>1747</v>
      </c>
      <c r="F138" s="1">
        <v>284</v>
      </c>
      <c r="G138" s="1">
        <v>437</v>
      </c>
      <c r="H138" s="2">
        <v>721</v>
      </c>
      <c r="I138" s="2">
        <v>2468</v>
      </c>
      <c r="J138" s="4">
        <v>26822</v>
      </c>
    </row>
    <row r="139" spans="1:18" ht="9.75" hidden="1" customHeight="1" outlineLevel="1">
      <c r="A139" s="20"/>
      <c r="B139" s="21">
        <v>2007</v>
      </c>
      <c r="C139" s="1">
        <v>277</v>
      </c>
      <c r="D139" s="1">
        <v>1435</v>
      </c>
      <c r="E139" s="1">
        <v>1712</v>
      </c>
      <c r="F139" s="1">
        <v>281</v>
      </c>
      <c r="G139" s="1">
        <v>425</v>
      </c>
      <c r="H139" s="2">
        <v>706</v>
      </c>
      <c r="I139" s="2">
        <v>2418</v>
      </c>
      <c r="J139" s="4">
        <v>27113</v>
      </c>
    </row>
    <row r="140" spans="1:18" ht="9.75" hidden="1" customHeight="1" outlineLevel="1">
      <c r="A140" s="20"/>
      <c r="B140" s="21">
        <v>2008</v>
      </c>
      <c r="C140" s="1">
        <v>267</v>
      </c>
      <c r="D140" s="1">
        <v>1365</v>
      </c>
      <c r="E140" s="1">
        <v>1632</v>
      </c>
      <c r="F140" s="1">
        <v>251</v>
      </c>
      <c r="G140" s="1">
        <v>412</v>
      </c>
      <c r="H140" s="2">
        <v>663</v>
      </c>
      <c r="I140" s="2">
        <v>2295</v>
      </c>
      <c r="J140" s="4">
        <v>26717</v>
      </c>
    </row>
    <row r="141" spans="1:18" ht="9.75" hidden="1" customHeight="1" outlineLevel="1">
      <c r="A141" s="20"/>
      <c r="B141" s="21">
        <v>2009</v>
      </c>
      <c r="C141" s="1">
        <v>272</v>
      </c>
      <c r="D141" s="1">
        <v>1350</v>
      </c>
      <c r="E141" s="1">
        <v>1622</v>
      </c>
      <c r="F141" s="1">
        <v>230</v>
      </c>
      <c r="G141" s="1">
        <v>384</v>
      </c>
      <c r="H141" s="2">
        <v>614</v>
      </c>
      <c r="I141" s="2">
        <v>2236</v>
      </c>
      <c r="J141" s="4">
        <v>26842</v>
      </c>
    </row>
    <row r="142" spans="1:18" ht="9.75" customHeight="1" collapsed="1">
      <c r="A142" s="20"/>
      <c r="B142" s="21" t="s">
        <v>29</v>
      </c>
      <c r="C142" s="1">
        <v>270</v>
      </c>
      <c r="D142" s="1">
        <v>1337</v>
      </c>
      <c r="E142" s="1">
        <v>1607</v>
      </c>
      <c r="F142" s="1">
        <v>253</v>
      </c>
      <c r="G142" s="1">
        <v>373</v>
      </c>
      <c r="H142" s="2">
        <v>626</v>
      </c>
      <c r="I142" s="2">
        <v>2233</v>
      </c>
      <c r="J142" s="4">
        <v>26900</v>
      </c>
    </row>
    <row r="143" spans="1:18" ht="9.75" hidden="1" customHeight="1" outlineLevel="1">
      <c r="A143" s="20"/>
      <c r="B143" s="21">
        <v>2011</v>
      </c>
      <c r="C143" s="1">
        <v>253</v>
      </c>
      <c r="D143" s="1">
        <v>1317</v>
      </c>
      <c r="E143" s="1">
        <v>1570</v>
      </c>
      <c r="F143" s="1">
        <v>254</v>
      </c>
      <c r="G143" s="1">
        <v>370</v>
      </c>
      <c r="H143" s="2">
        <v>624</v>
      </c>
      <c r="I143" s="2">
        <v>2194</v>
      </c>
      <c r="J143" s="4">
        <v>27402</v>
      </c>
    </row>
    <row r="144" spans="1:18" ht="9.75" hidden="1" customHeight="1" outlineLevel="1">
      <c r="A144" s="20"/>
      <c r="B144" s="21">
        <v>2012</v>
      </c>
      <c r="C144" s="1">
        <v>250.2</v>
      </c>
      <c r="D144" s="1">
        <v>1259.5</v>
      </c>
      <c r="E144" s="1">
        <v>1509.7</v>
      </c>
      <c r="F144" s="1">
        <v>248</v>
      </c>
      <c r="G144" s="1">
        <v>360.1</v>
      </c>
      <c r="H144" s="2">
        <v>608.1</v>
      </c>
      <c r="I144" s="2">
        <v>2117.8000000000002</v>
      </c>
      <c r="J144" s="4">
        <v>28331.499999999996</v>
      </c>
    </row>
    <row r="145" spans="1:10" ht="9.75" hidden="1" customHeight="1" outlineLevel="1" collapsed="1">
      <c r="A145" s="20"/>
      <c r="B145" s="21">
        <v>2013</v>
      </c>
      <c r="C145" s="1">
        <v>251.9</v>
      </c>
      <c r="D145" s="1">
        <v>1230.0999999999999</v>
      </c>
      <c r="E145" s="1">
        <v>1482</v>
      </c>
      <c r="F145" s="1">
        <v>239.4</v>
      </c>
      <c r="G145" s="1">
        <v>336.4</v>
      </c>
      <c r="H145" s="2">
        <v>575.79999999999995</v>
      </c>
      <c r="I145" s="2">
        <v>2057.8000000000002</v>
      </c>
      <c r="J145" s="4">
        <v>28133.599999999999</v>
      </c>
    </row>
    <row r="146" spans="1:10" ht="9.75" hidden="1" customHeight="1" outlineLevel="1">
      <c r="A146" s="20"/>
      <c r="B146" s="21">
        <v>2014</v>
      </c>
      <c r="C146" s="1">
        <v>245.5</v>
      </c>
      <c r="D146" s="1">
        <v>1239.9000000000001</v>
      </c>
      <c r="E146" s="1">
        <v>1485.4</v>
      </c>
      <c r="F146" s="1">
        <v>234.1</v>
      </c>
      <c r="G146" s="1">
        <v>332.7</v>
      </c>
      <c r="H146" s="2">
        <v>566.79999999999995</v>
      </c>
      <c r="I146" s="2">
        <v>2052.1999999999998</v>
      </c>
      <c r="J146" s="4">
        <v>28338.899999999998</v>
      </c>
    </row>
    <row r="147" spans="1:10" ht="9.75" hidden="1" customHeight="1" outlineLevel="1">
      <c r="A147" s="20"/>
      <c r="B147" s="21">
        <v>2015</v>
      </c>
      <c r="C147" s="1">
        <v>230.8</v>
      </c>
      <c r="D147" s="1">
        <v>1195.3</v>
      </c>
      <c r="E147" s="1">
        <v>1426.1</v>
      </c>
      <c r="F147" s="1">
        <v>224.9</v>
      </c>
      <c r="G147" s="1">
        <v>322.2</v>
      </c>
      <c r="H147" s="2">
        <v>547.1</v>
      </c>
      <c r="I147" s="2">
        <v>1973.1999999999998</v>
      </c>
      <c r="J147" s="4">
        <v>27652.399999999998</v>
      </c>
    </row>
    <row r="148" spans="1:10" ht="9.75" hidden="1" customHeight="1" outlineLevel="1">
      <c r="A148" s="20"/>
      <c r="B148" s="21">
        <v>2016</v>
      </c>
      <c r="C148" s="1">
        <v>225</v>
      </c>
      <c r="D148" s="1">
        <v>1158.4000000000001</v>
      </c>
      <c r="E148" s="1">
        <v>1383.4</v>
      </c>
      <c r="F148" s="1">
        <v>216.8</v>
      </c>
      <c r="G148" s="1">
        <v>308.10000000000002</v>
      </c>
      <c r="H148" s="2">
        <v>524.90000000000009</v>
      </c>
      <c r="I148" s="2">
        <v>1908.3000000000002</v>
      </c>
      <c r="J148" s="4">
        <v>27376.1</v>
      </c>
    </row>
    <row r="149" spans="1:10" ht="9.75" customHeight="1" collapsed="1">
      <c r="A149" s="20"/>
      <c r="B149" s="21">
        <v>2017</v>
      </c>
      <c r="C149" s="1">
        <v>221.3</v>
      </c>
      <c r="D149" s="1">
        <v>1147.4000000000001</v>
      </c>
      <c r="E149" s="1">
        <v>1368.7</v>
      </c>
      <c r="F149" s="1">
        <v>226</v>
      </c>
      <c r="G149" s="1">
        <v>310.7</v>
      </c>
      <c r="H149" s="2">
        <v>536.70000000000005</v>
      </c>
      <c r="I149" s="2">
        <v>1905.4</v>
      </c>
      <c r="J149" s="4">
        <v>27577.600000000002</v>
      </c>
    </row>
    <row r="150" spans="1:10" ht="9.75" customHeight="1">
      <c r="A150" s="20"/>
      <c r="B150" s="21">
        <v>2018</v>
      </c>
      <c r="C150" s="1">
        <v>208.6</v>
      </c>
      <c r="D150" s="1">
        <v>1105.7</v>
      </c>
      <c r="E150" s="1">
        <v>1314.3</v>
      </c>
      <c r="F150" s="1">
        <v>226.1</v>
      </c>
      <c r="G150" s="1">
        <v>296.5</v>
      </c>
      <c r="H150" s="2">
        <v>522.6</v>
      </c>
      <c r="I150" s="2">
        <v>1836.9</v>
      </c>
      <c r="J150" s="4">
        <v>26445.300000000003</v>
      </c>
    </row>
    <row r="151" spans="1:10" ht="9.75" customHeight="1">
      <c r="A151" s="20"/>
      <c r="B151" s="21">
        <v>2019</v>
      </c>
      <c r="C151" s="1">
        <v>209.9</v>
      </c>
      <c r="D151" s="1">
        <v>1081.7</v>
      </c>
      <c r="E151" s="1">
        <v>1291.6000000000001</v>
      </c>
      <c r="F151" s="1">
        <v>210.3</v>
      </c>
      <c r="G151" s="1">
        <v>286</v>
      </c>
      <c r="H151" s="2">
        <v>496.3</v>
      </c>
      <c r="I151" s="2">
        <v>1787.9</v>
      </c>
      <c r="J151" s="4">
        <v>26053.399999999998</v>
      </c>
    </row>
    <row r="152" spans="1:10" ht="9.75" customHeight="1">
      <c r="A152" s="20"/>
      <c r="B152" s="21">
        <v>2020</v>
      </c>
      <c r="C152" s="1">
        <v>195.6</v>
      </c>
      <c r="D152" s="1">
        <v>1027.9000000000001</v>
      </c>
      <c r="E152" s="1">
        <v>1223.5</v>
      </c>
      <c r="F152" s="1">
        <v>197</v>
      </c>
      <c r="G152" s="1">
        <v>274.2</v>
      </c>
      <c r="H152" s="2">
        <v>471.2</v>
      </c>
      <c r="I152" s="2">
        <v>1694.7</v>
      </c>
      <c r="J152" s="4">
        <v>26069.699999999997</v>
      </c>
    </row>
    <row r="153" spans="1:10" ht="9.75" customHeight="1">
      <c r="A153" s="20"/>
      <c r="B153" s="21">
        <v>2021</v>
      </c>
      <c r="C153" s="1">
        <v>180.8</v>
      </c>
      <c r="D153" s="1">
        <v>948.8</v>
      </c>
      <c r="E153" s="1">
        <v>1129.5999999999999</v>
      </c>
      <c r="F153" s="1">
        <v>194.6</v>
      </c>
      <c r="G153" s="1">
        <v>258.89999999999998</v>
      </c>
      <c r="H153" s="2">
        <v>453.5</v>
      </c>
      <c r="I153" s="2">
        <f>SUM(H153,E153)</f>
        <v>1583.1</v>
      </c>
      <c r="J153" s="4">
        <v>23762.300000000003</v>
      </c>
    </row>
    <row r="154" spans="1:10" ht="9.75" customHeight="1">
      <c r="A154" s="20"/>
      <c r="B154" s="21">
        <v>2022</v>
      </c>
      <c r="C154" s="1">
        <v>157</v>
      </c>
      <c r="D154" s="1">
        <v>851.7</v>
      </c>
      <c r="E154" s="1">
        <v>1008.7</v>
      </c>
      <c r="F154" s="1">
        <v>159.30000000000001</v>
      </c>
      <c r="G154" s="1">
        <v>233</v>
      </c>
      <c r="H154" s="2">
        <v>392.3</v>
      </c>
      <c r="I154" s="2">
        <v>1401.1</v>
      </c>
      <c r="J154" s="4">
        <v>21366.3</v>
      </c>
    </row>
    <row r="155" spans="1:10" ht="9.75" customHeight="1">
      <c r="A155" s="20"/>
      <c r="B155" s="21">
        <v>2023</v>
      </c>
      <c r="C155" s="1">
        <v>164.2</v>
      </c>
      <c r="D155" s="1">
        <v>835.7</v>
      </c>
      <c r="E155" s="1">
        <v>999.9</v>
      </c>
      <c r="F155" s="1">
        <v>168.3</v>
      </c>
      <c r="G155" s="1">
        <v>229</v>
      </c>
      <c r="H155" s="2">
        <v>397.3</v>
      </c>
      <c r="I155" s="2">
        <v>1397.3</v>
      </c>
      <c r="J155" s="4">
        <v>21215.7</v>
      </c>
    </row>
    <row r="156" spans="1:10" ht="1.5" customHeight="1">
      <c r="A156" s="38"/>
      <c r="B156" s="21"/>
      <c r="C156" s="2"/>
      <c r="D156" s="2"/>
      <c r="E156" s="2"/>
      <c r="F156" s="2"/>
      <c r="G156" s="2"/>
      <c r="H156" s="2"/>
      <c r="I156" s="2"/>
      <c r="J156" s="45"/>
    </row>
    <row r="157" spans="1:10" ht="12" customHeight="1">
      <c r="A157" s="23"/>
      <c r="B157" s="46"/>
      <c r="C157" s="46"/>
      <c r="D157" s="47"/>
      <c r="E157" s="47"/>
      <c r="F157" s="47"/>
      <c r="G157" s="47"/>
      <c r="H157" s="47"/>
      <c r="I157" s="47"/>
    </row>
    <row r="158" spans="1:10" ht="9" customHeight="1"/>
    <row r="159" spans="1:10" ht="9" customHeight="1">
      <c r="F159" s="61"/>
      <c r="G159" s="61"/>
      <c r="H159" s="61"/>
      <c r="I159" s="61"/>
      <c r="J159" s="68" t="s">
        <v>32</v>
      </c>
    </row>
    <row r="160" spans="1:10" ht="9.9499999999999993" customHeight="1">
      <c r="F160" s="86"/>
      <c r="G160" s="86"/>
      <c r="H160" s="86"/>
      <c r="I160" s="86"/>
      <c r="J160" s="86"/>
    </row>
    <row r="162" spans="2:12" ht="9.9499999999999993" customHeight="1">
      <c r="F162"/>
      <c r="G162"/>
    </row>
    <row r="164" spans="2:12" ht="9.9499999999999993" customHeight="1">
      <c r="B164" s="60"/>
      <c r="C164" s="23"/>
    </row>
    <row r="165" spans="2:12" ht="9.9499999999999993" customHeight="1">
      <c r="B165" s="60"/>
      <c r="C165" s="23"/>
    </row>
    <row r="167" spans="2:12" ht="9.9499999999999993" customHeight="1">
      <c r="B167" s="60"/>
      <c r="C167" s="23"/>
    </row>
    <row r="168" spans="2:12" ht="9.9499999999999993" customHeight="1">
      <c r="B168" s="60"/>
      <c r="C168" s="23"/>
    </row>
    <row r="169" spans="2:12" ht="9.9499999999999993" customHeight="1">
      <c r="B169" s="60"/>
      <c r="C169" s="23"/>
    </row>
    <row r="171" spans="2:12" ht="9.9499999999999993" customHeight="1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</row>
    <row r="172" spans="2:12" ht="9.9499999999999993" customHeight="1"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</row>
    <row r="188" spans="2:12" ht="9.9499999999999993" customHeight="1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</row>
    <row r="205" spans="2:12" ht="9.9499999999999993" customHeight="1">
      <c r="B205" s="11"/>
      <c r="C205" s="50"/>
      <c r="D205" s="50"/>
      <c r="E205" s="50"/>
      <c r="F205" s="50"/>
      <c r="G205" s="50"/>
      <c r="H205" s="50"/>
      <c r="I205" s="50"/>
      <c r="J205" s="50"/>
      <c r="K205" s="50"/>
      <c r="L205" s="50"/>
    </row>
    <row r="206" spans="2:12" ht="9.9499999999999993" customHeight="1">
      <c r="E206" s="51"/>
      <c r="J206" s="52"/>
      <c r="K206" s="52"/>
      <c r="L206" s="52"/>
    </row>
    <row r="207" spans="2:12" ht="9.9499999999999993" customHeight="1">
      <c r="J207" s="52"/>
      <c r="K207" s="52"/>
      <c r="L207" s="52"/>
    </row>
    <row r="208" spans="2:12" ht="9.9499999999999993" customHeight="1">
      <c r="J208" s="52"/>
      <c r="K208" s="52"/>
      <c r="L208" s="52"/>
    </row>
    <row r="209" spans="10:12" ht="9.9499999999999993" customHeight="1">
      <c r="J209" s="52"/>
      <c r="K209" s="52"/>
      <c r="L209" s="52"/>
    </row>
    <row r="227" spans="2:12" ht="9.9499999999999993" customHeight="1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</row>
  </sheetData>
  <mergeCells count="18">
    <mergeCell ref="F160:J160"/>
    <mergeCell ref="J81:J83"/>
    <mergeCell ref="E6:E7"/>
    <mergeCell ref="F6:F7"/>
    <mergeCell ref="G6:G7"/>
    <mergeCell ref="J4:J7"/>
    <mergeCell ref="I4:I7"/>
    <mergeCell ref="H6:H7"/>
    <mergeCell ref="E4:H4"/>
    <mergeCell ref="E5:H5"/>
    <mergeCell ref="C81:I81"/>
    <mergeCell ref="I82:I83"/>
    <mergeCell ref="B85:J85"/>
    <mergeCell ref="B1:J1"/>
    <mergeCell ref="B2:J2"/>
    <mergeCell ref="A81:B83"/>
    <mergeCell ref="C4:C7"/>
    <mergeCell ref="A4:B7"/>
  </mergeCells>
  <phoneticPr fontId="8" type="noConversion"/>
  <pageMargins left="1.5748031496062993" right="1.6535433070866143" top="0.59055118110236227" bottom="1.8897637795275593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Vorbemerkung</vt:lpstr>
      <vt:lpstr>SJ 2024 Kapitel C, X</vt:lpstr>
      <vt:lpstr>'SJ 2024 Kapitel C, X'!Druckbereich</vt:lpstr>
      <vt:lpstr>Vorbemerkung!Druckbereich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2024-07-02T05:57:13Z</cp:lastPrinted>
  <dcterms:created xsi:type="dcterms:W3CDTF">1999-11-19T09:49:51Z</dcterms:created>
  <dcterms:modified xsi:type="dcterms:W3CDTF">2024-07-10T08:12:29Z</dcterms:modified>
</cp:coreProperties>
</file>