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eferat 414\50 Jahrbuch\20_Tabellen_JB\20_Tabellen_2022\30 Endfassung\Kapitel C\"/>
    </mc:Choice>
  </mc:AlternateContent>
  <bookViews>
    <workbookView xWindow="0" yWindow="0" windowWidth="15360" windowHeight="7530" tabRatio="663" activeTab="1"/>
  </bookViews>
  <sheets>
    <sheet name="Vorbemerkung" sheetId="13" r:id="rId1"/>
    <sheet name="SJ 2022 Kapitel C, VIII" sheetId="14" r:id="rId2"/>
    <sheet name="SJ 2020 Kapitel C, VIII" sheetId="15" r:id="rId3"/>
  </sheets>
  <definedNames>
    <definedName name="_xlnm.Print_Area" localSheetId="2">'SJ 2020 Kapitel C, VIII'!$A$1:$I$39</definedName>
    <definedName name="_xlnm.Print_Area" localSheetId="1">'SJ 2022 Kapitel C, VIII'!$A$1:$I$39</definedName>
    <definedName name="_xlnm.Print_Area" localSheetId="0">Vorbemerkung!$A$1:$H$15</definedName>
  </definedNames>
  <calcPr calcId="162913"/>
</workbook>
</file>

<file path=xl/calcChain.xml><?xml version="1.0" encoding="utf-8"?>
<calcChain xmlns="http://schemas.openxmlformats.org/spreadsheetml/2006/main">
  <c r="C12" i="14" l="1"/>
  <c r="D12" i="14"/>
  <c r="E12" i="14"/>
  <c r="F12" i="14"/>
  <c r="G12" i="14"/>
  <c r="H12" i="14"/>
  <c r="I12" i="14"/>
  <c r="C13" i="14"/>
  <c r="D13" i="14"/>
  <c r="E13" i="14"/>
  <c r="F13" i="14"/>
  <c r="G13" i="14"/>
  <c r="H13" i="14"/>
  <c r="I13" i="14"/>
  <c r="C14" i="14"/>
  <c r="D14" i="14"/>
  <c r="E14" i="14"/>
  <c r="F14" i="14"/>
  <c r="G14" i="14"/>
  <c r="H14" i="14"/>
  <c r="I14" i="14"/>
  <c r="C15" i="14"/>
  <c r="D15" i="14"/>
  <c r="E15" i="14"/>
  <c r="F15" i="14"/>
  <c r="G15" i="14"/>
  <c r="H15" i="14"/>
  <c r="I15" i="14"/>
  <c r="C16" i="14"/>
  <c r="D16" i="14"/>
  <c r="E16" i="14"/>
  <c r="F16" i="14"/>
  <c r="G16" i="14"/>
  <c r="H16" i="14"/>
  <c r="I16" i="14"/>
  <c r="C17" i="14"/>
  <c r="D17" i="14"/>
  <c r="E17" i="14"/>
  <c r="F17" i="14"/>
  <c r="G17" i="14"/>
  <c r="H17" i="14"/>
  <c r="I17" i="14"/>
  <c r="C20" i="14"/>
  <c r="D20" i="14"/>
  <c r="E20" i="14"/>
  <c r="F20" i="14"/>
  <c r="G20" i="14"/>
  <c r="H20" i="14"/>
  <c r="I20" i="14"/>
  <c r="C21" i="14"/>
  <c r="D21" i="14"/>
  <c r="E21" i="14"/>
  <c r="F21" i="14"/>
  <c r="G21" i="14"/>
  <c r="H21" i="14"/>
  <c r="I21" i="14"/>
  <c r="C22" i="14"/>
  <c r="D22" i="14"/>
  <c r="E22" i="14"/>
  <c r="F22" i="14"/>
  <c r="G22" i="14"/>
  <c r="H22" i="14"/>
  <c r="I22" i="14"/>
  <c r="C23" i="14"/>
  <c r="D23" i="14"/>
  <c r="E23" i="14"/>
  <c r="F23" i="14"/>
  <c r="G23" i="14"/>
  <c r="H23" i="14"/>
  <c r="I23" i="14"/>
  <c r="C24" i="14"/>
  <c r="D24" i="14"/>
  <c r="E24" i="14"/>
  <c r="F24" i="14"/>
  <c r="G24" i="14"/>
  <c r="H24" i="14"/>
  <c r="I24" i="14"/>
  <c r="C25" i="14"/>
  <c r="D25" i="14"/>
  <c r="E25" i="14"/>
  <c r="F25" i="14"/>
  <c r="G25" i="14"/>
  <c r="H25" i="14"/>
  <c r="I25" i="14"/>
  <c r="C28" i="14"/>
  <c r="D28" i="14"/>
  <c r="E28" i="14"/>
  <c r="F28" i="14"/>
  <c r="G28" i="14"/>
  <c r="H28" i="14"/>
  <c r="I28" i="14"/>
  <c r="C29" i="14"/>
  <c r="D29" i="14"/>
  <c r="E29" i="14"/>
  <c r="F29" i="14"/>
  <c r="G29" i="14"/>
  <c r="H29" i="14"/>
  <c r="I29" i="14"/>
  <c r="C30" i="14"/>
  <c r="D30" i="14"/>
  <c r="E30" i="14"/>
  <c r="F30" i="14"/>
  <c r="G30" i="14"/>
  <c r="H30" i="14"/>
  <c r="I30" i="14"/>
  <c r="C31" i="14"/>
  <c r="D31" i="14"/>
  <c r="E31" i="14"/>
  <c r="F31" i="14"/>
  <c r="G31" i="14"/>
  <c r="H31" i="14"/>
  <c r="I31" i="14"/>
  <c r="C32" i="14"/>
  <c r="D32" i="14"/>
  <c r="E32" i="14"/>
  <c r="F32" i="14"/>
  <c r="G32" i="14"/>
  <c r="H32" i="14"/>
  <c r="I32" i="14"/>
  <c r="C33" i="14"/>
  <c r="D33" i="14"/>
  <c r="E33" i="14"/>
  <c r="F33" i="14"/>
  <c r="G33" i="14"/>
  <c r="H33" i="14"/>
  <c r="I33" i="14"/>
</calcChain>
</file>

<file path=xl/sharedStrings.xml><?xml version="1.0" encoding="utf-8"?>
<sst xmlns="http://schemas.openxmlformats.org/spreadsheetml/2006/main" count="96" uniqueCount="42">
  <si>
    <t>Personen</t>
  </si>
  <si>
    <t>AKE</t>
  </si>
  <si>
    <t xml:space="preserve"> </t>
  </si>
  <si>
    <t>Betriebe</t>
  </si>
  <si>
    <t>Anzahl</t>
  </si>
  <si>
    <t>ha</t>
  </si>
  <si>
    <t>Arbeitskräfte in Betrieben</t>
  </si>
  <si>
    <t>zusammen</t>
  </si>
  <si>
    <t>davon</t>
  </si>
  <si>
    <t>Familien-</t>
  </si>
  <si>
    <t>ständige</t>
  </si>
  <si>
    <t>Saison-</t>
  </si>
  <si>
    <t>arbeitskräfte</t>
  </si>
  <si>
    <t/>
  </si>
  <si>
    <t xml:space="preserve">       unter   1            </t>
  </si>
  <si>
    <t xml:space="preserve">     10   -   20            </t>
  </si>
  <si>
    <t xml:space="preserve">        1   -    5            </t>
  </si>
  <si>
    <t xml:space="preserve">       5   -   10            </t>
  </si>
  <si>
    <t xml:space="preserve"> 20 und mehr            </t>
  </si>
  <si>
    <t xml:space="preserve">   Insgesamt            </t>
  </si>
  <si>
    <t>1 000</t>
  </si>
  <si>
    <t xml:space="preserve">Betriebe mit Anbau von Gartenbauerzeugnissen   </t>
  </si>
  <si>
    <t>62. Arbeitskräfte in Betrieben mit Anbau von Gartenbauerzeugnissen</t>
  </si>
  <si>
    <t>Q u e l l e: Statistisches Bundesamt, BMEL (723).</t>
  </si>
  <si>
    <t>C. Landwirtschaft</t>
  </si>
  <si>
    <t>Vorbemerkungen: Soweit nicht besonders vermerkt, umfasst der Bereich Landwirtschaft auch den Gartenbau und den Weinbau (siehe Kap. C. VIII.).</t>
  </si>
  <si>
    <t>Zahlreiche der hier aufgeführten Ergebnisse stammen aus Erhebungen der auf der Grundlage des Agrarstatistikgesetzes durchgeführten Bundesstatistiken, und zwar sowohl aus jährlichen bzw. mehrmals jährlich durchgeführten Erhebungen, z. B. über Bodennutzung, Ernte und Viehbestände, als auch den in mehrjährigen Abständen durchgeführten Landwirtschaftszählungen und Agrarstrukturerhebungen. Das Statistische Bundesamt veröffentlicht ausführliche Ergebnisse dieser Statistiken für den Bund und die Länder. Regionalergebnisse, soweit verfügbar, werden von den Landesämtern für Statistik sowie in  https://www.regionalstatistik.de angeboten.</t>
  </si>
  <si>
    <t xml:space="preserve">Ferner wurden im Bundesministerium für Ernährung und Landwirtschaft (BMEL) anfallende Ergebnisse aus den sogenannten ”Geschäftsstatistiken” und anderen Berichten aufgenommen. </t>
  </si>
  <si>
    <t xml:space="preserve">Die Kapitel über die Verwendung der pflanzlichen Produktion und die Futtermittelwirtschaft, über die gesamte Nahrungsmittelproduktion sowie über die Berechnung des Produktionswertes und der Vorleistungen sind aus den Ergebnissen der in der BLE über diese Gebiete bearbeiteten Gesamtrechnungen entstanden. </t>
  </si>
  <si>
    <t>VIII. Gartenbau, Obstbau, Weinbau, Brennerei</t>
  </si>
  <si>
    <t>Vorbemerkungen: Zum Anbau von Gemüse gelten ab den Jahren 2010 und 2012 jeweils höhere betriebliche Erfassungsgrenzen. Für die Gemüseerhebung, in der seit 2012 sowohl Anbauflächen als auch Hektarerträge ermittelt werden, sind alle landwirtschaftlichen Betriebe auskunftspflichtig, die Flächen von mindestens 0,5 Hektar im Freiland und/oder mindestens 0,1 Hektar unter hohen begehbaren Schutzabdeckungen (einschl. Gewächshäusern) bewirtschaften, auf denen Gemüse oder Erdbeeren oder deren jeweilige Jungpflanzen angebaut werden.</t>
  </si>
  <si>
    <t xml:space="preserve">Für die alle fünf Jahre durchgeführte Baumobstanbauerhebung galt ab 2002 eine untere Erfassungsgrenze von 30 Ar. Ab 2012 sind Betriebe ab 0,5 Hektar Obstflächen mit Baumobst als Hauptnutzung auskunftspflichtig. Die Ergebnisse der Erhebung werden für die Ernteberechnung im Marktobstbau zugrunde gelegt. Bei Obst (bei Gemüse bis 2011) werden die Hektarerträge durch amtliche Berichterstatter geschätzt, bei Wein auch mit Hilfe der Weinbaukartei ermittelt. </t>
  </si>
  <si>
    <t xml:space="preserve">Die Buchführungsergebnisse der Testbetriebe des Weinbaus und des Gartenbaus sind im Kap. C.XIV., Tabelle 128 (3140700) und 130 (3140900) nachgewiesen. </t>
  </si>
  <si>
    <t xml:space="preserve">Dieses Kapitel enthält auch Ergebnisse des Gartenbaumoduls im Rahmen der Agrarstrukturerhebung 2016. </t>
  </si>
  <si>
    <t>Die Daten der Alkoholerzeugung nach Brennereien und Rohstoffen basieren auf der Alkoholstatistik der Bundesmonopolverwaltung für Branntwein.</t>
  </si>
  <si>
    <t>Veröffentlicht unter: BMEL-Statistik.de</t>
  </si>
  <si>
    <t>GN
zusammen</t>
  </si>
  <si>
    <t>Gärtnerische Nutzfläche (GN)  
von … bis          unter … ha</t>
  </si>
  <si>
    <r>
      <t xml:space="preserve">darunter Gartenbaubetriebe </t>
    </r>
    <r>
      <rPr>
        <vertAlign val="superscript"/>
        <sz val="7"/>
        <rFont val="Times New Roman"/>
        <family val="1"/>
      </rPr>
      <t>1)</t>
    </r>
    <r>
      <rPr>
        <sz val="8"/>
        <rFont val="Times New Roman"/>
        <family val="1"/>
      </rPr>
      <t xml:space="preserve">      </t>
    </r>
  </si>
  <si>
    <r>
      <t xml:space="preserve">darunter Betriebe mit Schwerpunkt Erzeugung </t>
    </r>
    <r>
      <rPr>
        <vertAlign val="superscript"/>
        <sz val="7"/>
        <rFont val="Times New Roman"/>
        <family val="1"/>
      </rPr>
      <t>2)</t>
    </r>
    <r>
      <rPr>
        <sz val="8"/>
        <rFont val="Times New Roman"/>
        <family val="1"/>
      </rPr>
      <t xml:space="preserve">   </t>
    </r>
  </si>
  <si>
    <r>
      <t xml:space="preserve">darunter Betriebe mit Schwerpunkt Erzeugung </t>
    </r>
    <r>
      <rPr>
        <vertAlign val="superscript"/>
        <sz val="7"/>
        <rFont val="Times New Roman"/>
        <family val="1"/>
      </rPr>
      <t xml:space="preserve">2) </t>
    </r>
    <r>
      <rPr>
        <sz val="8"/>
        <rFont val="Times New Roman"/>
        <family val="1"/>
      </rPr>
      <t xml:space="preserve">  </t>
    </r>
  </si>
  <si>
    <t xml:space="preserve">       1   -    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</si>
</sst>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 ###\ ##0"/>
    <numFmt numFmtId="165" formatCode="0.0"/>
    <numFmt numFmtId="166" formatCode="#\ ##0.0_)\ "/>
    <numFmt numFmtId="167" formatCode="0.00_)"/>
    <numFmt numFmtId="168" formatCode="0.0_)"/>
  </numFmts>
  <fonts count="17">
    <font>
      <sz val="10"/>
      <name val="Arial"/>
    </font>
    <font>
      <sz val="10"/>
      <name val="Arial"/>
      <family val="2"/>
    </font>
    <font>
      <sz val="8"/>
      <name val="Times New Roman"/>
      <family val="1"/>
    </font>
    <font>
      <b/>
      <sz val="11"/>
      <name val="Times New Roman"/>
      <family val="1"/>
    </font>
    <font>
      <b/>
      <sz val="12"/>
      <name val="Times New Roman"/>
      <family val="1"/>
    </font>
    <font>
      <sz val="9"/>
      <name val="Times New Roman"/>
      <family val="1"/>
    </font>
    <font>
      <sz val="12"/>
      <name val="Times New Roman"/>
      <family val="1"/>
    </font>
    <font>
      <b/>
      <sz val="8"/>
      <name val="Times New Roman"/>
      <family val="1"/>
    </font>
    <font>
      <sz val="7"/>
      <name val="Times New Roman"/>
      <family val="1"/>
    </font>
    <font>
      <sz val="10"/>
      <color rgb="FFFF0000"/>
      <name val="Times New Roman"/>
      <family val="1"/>
    </font>
    <font>
      <b/>
      <sz val="14"/>
      <color rgb="FF000000"/>
      <name val="Times New Roman"/>
      <family val="1"/>
    </font>
    <font>
      <b/>
      <sz val="8.5"/>
      <color rgb="FF000000"/>
      <name val="Times New Roman"/>
      <family val="1"/>
    </font>
    <font>
      <sz val="8.5"/>
      <color rgb="FF000000"/>
      <name val="Times New Roman"/>
      <family val="1"/>
    </font>
    <font>
      <sz val="10"/>
      <name val="Univers (WN)"/>
    </font>
    <font>
      <sz val="12"/>
      <color rgb="FF000000"/>
      <name val="Times New Roman"/>
      <family val="1"/>
    </font>
    <font>
      <vertAlign val="superscript"/>
      <sz val="7"/>
      <name val="Times New Roman"/>
      <family val="1"/>
    </font>
    <font>
      <sz val="9"/>
      <color theme="1"/>
      <name val="Times New Roman"/>
      <family val="1"/>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5">
    <xf numFmtId="0" fontId="0" fillId="0" borderId="0"/>
    <xf numFmtId="0" fontId="1" fillId="0" borderId="0"/>
    <xf numFmtId="0" fontId="1" fillId="0" borderId="0"/>
    <xf numFmtId="0" fontId="1" fillId="0" borderId="0"/>
    <xf numFmtId="0" fontId="13" fillId="0" borderId="0"/>
  </cellStyleXfs>
  <cellXfs count="89">
    <xf numFmtId="0" fontId="0" fillId="0" borderId="0" xfId="0"/>
    <xf numFmtId="0" fontId="2" fillId="0" borderId="0" xfId="0" applyFont="1"/>
    <xf numFmtId="0" fontId="3" fillId="0" borderId="0" xfId="0" applyFont="1" applyFill="1" applyBorder="1" applyAlignment="1">
      <alignment horizontal="centerContinuous"/>
    </xf>
    <xf numFmtId="0" fontId="4" fillId="0" borderId="0" xfId="0" applyFont="1" applyFill="1" applyBorder="1" applyAlignment="1">
      <alignment horizontal="centerContinuous"/>
    </xf>
    <xf numFmtId="0" fontId="9" fillId="0" borderId="0" xfId="0" applyFont="1"/>
    <xf numFmtId="0" fontId="5" fillId="0" borderId="0" xfId="0" applyFont="1" applyFill="1" applyBorder="1" applyAlignment="1">
      <alignment horizontal="centerContinuous" vertical="center"/>
    </xf>
    <xf numFmtId="0" fontId="6" fillId="0" borderId="0" xfId="0" applyFont="1" applyFill="1" applyBorder="1" applyAlignment="1">
      <alignment horizontal="centerContinuous"/>
    </xf>
    <xf numFmtId="0" fontId="4" fillId="0" borderId="1" xfId="0" applyFont="1" applyFill="1" applyBorder="1" applyAlignment="1">
      <alignment horizontal="center"/>
    </xf>
    <xf numFmtId="0" fontId="4" fillId="0" borderId="0" xfId="0" applyFont="1" applyFill="1" applyBorder="1" applyAlignment="1">
      <alignment horizontal="center"/>
    </xf>
    <xf numFmtId="0" fontId="2" fillId="0" borderId="2" xfId="0" applyFont="1" applyBorder="1"/>
    <xf numFmtId="0" fontId="2" fillId="0" borderId="5" xfId="0" applyFont="1" applyFill="1" applyBorder="1" applyAlignment="1">
      <alignment horizontal="center" vertical="center"/>
    </xf>
    <xf numFmtId="0" fontId="2" fillId="0" borderId="6" xfId="0" applyFont="1" applyBorder="1"/>
    <xf numFmtId="0" fontId="2" fillId="0" borderId="10" xfId="0" applyFont="1" applyFill="1" applyBorder="1" applyAlignment="1">
      <alignment horizontal="center" vertical="center" wrapText="1"/>
    </xf>
    <xf numFmtId="0" fontId="2" fillId="0" borderId="0" xfId="0" applyFont="1" applyBorder="1" applyAlignment="1">
      <alignment horizontal="right"/>
    </xf>
    <xf numFmtId="0" fontId="2" fillId="0" borderId="0" xfId="0" applyFont="1" applyBorder="1" applyAlignment="1">
      <alignment horizontal="left"/>
    </xf>
    <xf numFmtId="0" fontId="2" fillId="0" borderId="0" xfId="0" applyFont="1" applyBorder="1"/>
    <xf numFmtId="17" fontId="2" fillId="0" borderId="0" xfId="0" quotePrefix="1" applyNumberFormat="1" applyFont="1" applyBorder="1" applyAlignment="1">
      <alignment horizontal="left"/>
    </xf>
    <xf numFmtId="165" fontId="2" fillId="0" borderId="0" xfId="0" applyNumberFormat="1" applyFont="1" applyBorder="1" applyAlignment="1">
      <alignment vertical="center"/>
    </xf>
    <xf numFmtId="166" fontId="2" fillId="0" borderId="4" xfId="0" applyNumberFormat="1" applyFont="1" applyBorder="1" applyAlignment="1">
      <alignment vertical="center"/>
    </xf>
    <xf numFmtId="17" fontId="2" fillId="0" borderId="0" xfId="0" applyNumberFormat="1" applyFont="1" applyBorder="1" applyAlignment="1">
      <alignment horizontal="left"/>
    </xf>
    <xf numFmtId="166" fontId="7" fillId="0" borderId="4" xfId="0" applyNumberFormat="1" applyFont="1" applyBorder="1" applyAlignment="1">
      <alignment vertical="center"/>
    </xf>
    <xf numFmtId="2" fontId="2" fillId="0" borderId="0" xfId="0" applyNumberFormat="1" applyFont="1" applyBorder="1" applyAlignment="1">
      <alignment horizontal="right"/>
    </xf>
    <xf numFmtId="165" fontId="2" fillId="0" borderId="0" xfId="0" applyNumberFormat="1" applyFont="1" applyBorder="1" applyAlignment="1">
      <alignment horizontal="right"/>
    </xf>
    <xf numFmtId="0" fontId="2" fillId="0" borderId="1" xfId="0" applyFont="1" applyBorder="1" applyAlignment="1">
      <alignment horizontal="center"/>
    </xf>
    <xf numFmtId="164" fontId="2" fillId="0" borderId="1" xfId="0" applyNumberFormat="1" applyFont="1" applyFill="1" applyBorder="1" applyAlignment="1">
      <alignment horizontal="right" vertical="center" wrapText="1"/>
    </xf>
    <xf numFmtId="164" fontId="2" fillId="0" borderId="7" xfId="0" applyNumberFormat="1" applyFont="1" applyFill="1" applyBorder="1" applyAlignment="1">
      <alignment horizontal="right" vertical="center" wrapText="1"/>
    </xf>
    <xf numFmtId="164" fontId="2" fillId="0" borderId="0" xfId="0" applyNumberFormat="1" applyFont="1" applyFill="1" applyBorder="1" applyAlignment="1">
      <alignment horizontal="right" vertical="center" wrapText="1"/>
    </xf>
    <xf numFmtId="0" fontId="2" fillId="0" borderId="0" xfId="0" applyFont="1" applyAlignment="1">
      <alignment horizontal="center"/>
    </xf>
    <xf numFmtId="0" fontId="8" fillId="0" borderId="0" xfId="0" applyFont="1" applyAlignment="1">
      <alignment horizontal="right"/>
    </xf>
    <xf numFmtId="49" fontId="2" fillId="0" borderId="12" xfId="0" applyNumberFormat="1" applyFont="1" applyFill="1" applyBorder="1" applyAlignment="1">
      <alignment horizontal="center" vertical="center" wrapText="1"/>
    </xf>
    <xf numFmtId="17" fontId="7" fillId="0" borderId="0" xfId="0" applyNumberFormat="1" applyFont="1" applyBorder="1" applyAlignment="1">
      <alignment horizontal="left"/>
    </xf>
    <xf numFmtId="0" fontId="2" fillId="0" borderId="13" xfId="0" applyFont="1" applyBorder="1"/>
    <xf numFmtId="0" fontId="8" fillId="0" borderId="0" xfId="0" applyFont="1" applyFill="1" applyBorder="1" applyAlignment="1">
      <alignment horizontal="left"/>
    </xf>
    <xf numFmtId="0" fontId="1" fillId="0" borderId="0" xfId="2"/>
    <xf numFmtId="0" fontId="11" fillId="0" borderId="0" xfId="2" applyFont="1" applyAlignment="1">
      <alignment horizontal="justify" vertical="center"/>
    </xf>
    <xf numFmtId="0" fontId="2" fillId="0" borderId="0" xfId="3" applyFont="1" applyAlignment="1">
      <alignment vertical="center"/>
    </xf>
    <xf numFmtId="0" fontId="14" fillId="0" borderId="0" xfId="4" applyFont="1" applyAlignment="1">
      <alignment horizontal="justify" vertical="center"/>
    </xf>
    <xf numFmtId="0" fontId="13" fillId="0" borderId="0" xfId="4"/>
    <xf numFmtId="0" fontId="8" fillId="0" borderId="0" xfId="0" applyFont="1" applyFill="1" applyBorder="1"/>
    <xf numFmtId="0" fontId="2" fillId="0" borderId="0" xfId="0" applyFont="1" applyFill="1" applyBorder="1"/>
    <xf numFmtId="0" fontId="2" fillId="0" borderId="0" xfId="0" applyFont="1" applyBorder="1" applyAlignment="1">
      <alignment horizontal="center"/>
    </xf>
    <xf numFmtId="0" fontId="2" fillId="0" borderId="4" xfId="0" applyFont="1" applyFill="1" applyBorder="1" applyAlignment="1">
      <alignment horizontal="center" vertical="center" wrapText="1"/>
    </xf>
    <xf numFmtId="49" fontId="2" fillId="0" borderId="3"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3"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167" fontId="2" fillId="0" borderId="0" xfId="0" applyNumberFormat="1" applyFont="1" applyBorder="1" applyAlignment="1">
      <alignment vertical="center"/>
    </xf>
    <xf numFmtId="167" fontId="7" fillId="0" borderId="0" xfId="0" applyNumberFormat="1" applyFont="1" applyBorder="1" applyAlignment="1">
      <alignment vertical="center"/>
    </xf>
    <xf numFmtId="168" fontId="2" fillId="0" borderId="0" xfId="0" applyNumberFormat="1" applyFont="1" applyBorder="1" applyAlignment="1">
      <alignment vertical="center"/>
    </xf>
    <xf numFmtId="168" fontId="7" fillId="0" borderId="0" xfId="0" applyNumberFormat="1" applyFont="1" applyBorder="1" applyAlignment="1">
      <alignment vertical="center"/>
    </xf>
    <xf numFmtId="0" fontId="10" fillId="0" borderId="0" xfId="2" applyFont="1" applyAlignment="1">
      <alignment horizontal="center" vertical="center"/>
    </xf>
    <xf numFmtId="0" fontId="12" fillId="0" borderId="0" xfId="2" applyFont="1" applyAlignment="1">
      <alignment horizontal="left" vertical="top" wrapText="1"/>
    </xf>
    <xf numFmtId="0" fontId="2" fillId="0" borderId="1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2" fontId="2" fillId="0" borderId="2" xfId="0" applyNumberFormat="1" applyFont="1" applyBorder="1" applyAlignment="1">
      <alignment horizontal="center"/>
    </xf>
    <xf numFmtId="2" fontId="2" fillId="0" borderId="0" xfId="0" applyNumberFormat="1" applyFont="1" applyBorder="1" applyAlignment="1">
      <alignment horizontal="center"/>
    </xf>
    <xf numFmtId="2" fontId="2" fillId="0" borderId="4" xfId="0" applyNumberFormat="1" applyFont="1" applyBorder="1" applyAlignment="1">
      <alignment horizontal="center"/>
    </xf>
    <xf numFmtId="0" fontId="2" fillId="0" borderId="2" xfId="0" applyFont="1" applyBorder="1" applyAlignment="1">
      <alignment horizontal="center"/>
    </xf>
    <xf numFmtId="0" fontId="2" fillId="0" borderId="0" xfId="0" applyFont="1" applyBorder="1" applyAlignment="1">
      <alignment horizontal="center"/>
    </xf>
    <xf numFmtId="0" fontId="2" fillId="0" borderId="4" xfId="0" applyFont="1" applyBorder="1" applyAlignment="1">
      <alignment horizontal="center"/>
    </xf>
    <xf numFmtId="0" fontId="3" fillId="0" borderId="0" xfId="0" applyFont="1" applyFill="1" applyBorder="1" applyAlignment="1">
      <alignment horizontal="center"/>
    </xf>
    <xf numFmtId="0" fontId="1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5" xfId="0" applyFont="1" applyFill="1" applyBorder="1" applyAlignment="1">
      <alignment horizontal="center" vertical="center" wrapText="1"/>
    </xf>
    <xf numFmtId="49" fontId="2" fillId="0" borderId="8"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3" xfId="0" applyFont="1" applyFill="1" applyBorder="1" applyAlignment="1">
      <alignment horizontal="center" vertical="center"/>
    </xf>
    <xf numFmtId="0" fontId="7" fillId="0" borderId="2" xfId="0" applyFont="1" applyBorder="1" applyAlignment="1">
      <alignment horizontal="center"/>
    </xf>
    <xf numFmtId="0" fontId="7" fillId="0" borderId="0" xfId="0" applyFont="1" applyBorder="1" applyAlignment="1">
      <alignment horizontal="center"/>
    </xf>
    <xf numFmtId="0" fontId="7" fillId="0" borderId="4" xfId="0" applyFont="1" applyBorder="1" applyAlignment="1">
      <alignment horizontal="center"/>
    </xf>
  </cellXfs>
  <cellStyles count="5">
    <cellStyle name="Standard" xfId="0" builtinId="0"/>
    <cellStyle name="Standard 2" xfId="2"/>
    <cellStyle name="Standard 3 2" xfId="3"/>
    <cellStyle name="Standard 4" xfId="4"/>
    <cellStyle name="Standard 5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8</xdr:col>
      <xdr:colOff>137160</xdr:colOff>
      <xdr:row>1</xdr:row>
      <xdr:rowOff>74295</xdr:rowOff>
    </xdr:from>
    <xdr:to>
      <xdr:col>9</xdr:col>
      <xdr:colOff>35186</xdr:colOff>
      <xdr:row>1</xdr:row>
      <xdr:rowOff>76962</xdr:rowOff>
    </xdr:to>
    <xdr:sp macro="" textlink="">
      <xdr:nvSpPr>
        <xdr:cNvPr id="2" name="Text Box 1">
          <a:extLst/>
        </xdr:cNvPr>
        <xdr:cNvSpPr txBox="1">
          <a:spLocks noChangeArrowheads="1"/>
        </xdr:cNvSpPr>
      </xdr:nvSpPr>
      <xdr:spPr bwMode="auto">
        <a:xfrm>
          <a:off x="3918585" y="255270"/>
          <a:ext cx="468166" cy="2667"/>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New Roman"/>
            </a:rPr>
            <a:t>3080410</a:t>
          </a:r>
        </a:p>
      </xdr:txBody>
    </xdr:sp>
    <xdr:clientData/>
  </xdr:twoCellAnchor>
  <xdr:twoCellAnchor>
    <xdr:from>
      <xdr:col>7</xdr:col>
      <xdr:colOff>411480</xdr:colOff>
      <xdr:row>2</xdr:row>
      <xdr:rowOff>68927</xdr:rowOff>
    </xdr:from>
    <xdr:to>
      <xdr:col>9</xdr:col>
      <xdr:colOff>9731</xdr:colOff>
      <xdr:row>3</xdr:row>
      <xdr:rowOff>17318</xdr:rowOff>
    </xdr:to>
    <xdr:sp macro="" textlink="">
      <xdr:nvSpPr>
        <xdr:cNvPr id="3" name="Textfeld 2">
          <a:extLst/>
        </xdr:cNvPr>
        <xdr:cNvSpPr txBox="1"/>
      </xdr:nvSpPr>
      <xdr:spPr>
        <a:xfrm>
          <a:off x="3611880" y="440402"/>
          <a:ext cx="769826" cy="110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t"/>
        <a:lstStyle/>
        <a:p>
          <a:pPr algn="r"/>
          <a:r>
            <a:rPr lang="de-DE" sz="600">
              <a:latin typeface="Times New Roman" pitchFamily="18" charset="0"/>
              <a:cs typeface="Times New Roman" pitchFamily="18" charset="0"/>
            </a:rPr>
            <a:t>3080410</a:t>
          </a:r>
        </a:p>
      </xdr:txBody>
    </xdr:sp>
    <xdr:clientData/>
  </xdr:twoCellAnchor>
  <xdr:twoCellAnchor>
    <xdr:from>
      <xdr:col>0</xdr:col>
      <xdr:colOff>15463</xdr:colOff>
      <xdr:row>35</xdr:row>
      <xdr:rowOff>8661</xdr:rowOff>
    </xdr:from>
    <xdr:to>
      <xdr:col>8</xdr:col>
      <xdr:colOff>571500</xdr:colOff>
      <xdr:row>37</xdr:row>
      <xdr:rowOff>103910</xdr:rowOff>
    </xdr:to>
    <xdr:sp macro="" textlink="">
      <xdr:nvSpPr>
        <xdr:cNvPr id="4" name="Textfeld 3">
          <a:extLst/>
        </xdr:cNvPr>
        <xdr:cNvSpPr txBox="1"/>
      </xdr:nvSpPr>
      <xdr:spPr>
        <a:xfrm>
          <a:off x="15463" y="4607875"/>
          <a:ext cx="4359233" cy="3673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DE" sz="700">
              <a:latin typeface="Times New Roman" panose="02020603050405020304" pitchFamily="18" charset="0"/>
              <a:cs typeface="Times New Roman" panose="02020603050405020304" pitchFamily="18" charset="0"/>
            </a:rPr>
            <a:t>Anm.: Repräsentative Ergebnisse der Agrarstrukturerhebung </a:t>
          </a:r>
          <a:r>
            <a:rPr lang="de-DE" sz="700">
              <a:solidFill>
                <a:schemeClr val="tx1"/>
              </a:solidFill>
              <a:latin typeface="Times New Roman" panose="02020603050405020304" pitchFamily="18" charset="0"/>
              <a:cs typeface="Times New Roman" panose="02020603050405020304" pitchFamily="18" charset="0"/>
            </a:rPr>
            <a:t>2016. </a:t>
          </a:r>
          <a:r>
            <a:rPr lang="de-DE" sz="700">
              <a:latin typeface="Times New Roman" panose="02020603050405020304" pitchFamily="18" charset="0"/>
              <a:cs typeface="Times New Roman" panose="02020603050405020304" pitchFamily="18" charset="0"/>
            </a:rPr>
            <a:t/>
          </a:r>
          <a:br>
            <a:rPr lang="de-DE" sz="700">
              <a:latin typeface="Times New Roman" panose="02020603050405020304" pitchFamily="18" charset="0"/>
              <a:cs typeface="Times New Roman" panose="02020603050405020304" pitchFamily="18" charset="0"/>
            </a:rPr>
          </a:br>
          <a:r>
            <a:rPr lang="de-DE" sz="700">
              <a:latin typeface="Times New Roman" panose="02020603050405020304" pitchFamily="18" charset="0"/>
              <a:cs typeface="Times New Roman" panose="02020603050405020304" pitchFamily="18" charset="0"/>
            </a:rPr>
            <a:t>1)</a:t>
          </a:r>
          <a:r>
            <a:rPr lang="de-DE" sz="700" baseline="0">
              <a:latin typeface="Times New Roman" panose="02020603050405020304" pitchFamily="18" charset="0"/>
              <a:cs typeface="Times New Roman" panose="02020603050405020304" pitchFamily="18" charset="0"/>
            </a:rPr>
            <a:t> Betriebe mit 50 % und mehr der Betriebseinnahmen aus Gartenbau, Handel und Dienstleistungen.  - 2) Betriebe mit</a:t>
          </a:r>
          <a:r>
            <a:rPr lang="de-DE" sz="700">
              <a:latin typeface="Times New Roman" panose="02020603050405020304" pitchFamily="18" charset="0"/>
              <a:cs typeface="Times New Roman" panose="02020603050405020304" pitchFamily="18" charset="0"/>
            </a:rPr>
            <a:t> 50 % und mehr der Betriebseinnahmen aus gartenbaulicher Erzeugung.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137160</xdr:colOff>
      <xdr:row>1</xdr:row>
      <xdr:rowOff>74295</xdr:rowOff>
    </xdr:from>
    <xdr:to>
      <xdr:col>9</xdr:col>
      <xdr:colOff>14776</xdr:colOff>
      <xdr:row>1</xdr:row>
      <xdr:rowOff>76962</xdr:rowOff>
    </xdr:to>
    <xdr:sp macro="" textlink="">
      <xdr:nvSpPr>
        <xdr:cNvPr id="2" name="Text Box 1">
          <a:extLst/>
        </xdr:cNvPr>
        <xdr:cNvSpPr txBox="1">
          <a:spLocks noChangeArrowheads="1"/>
        </xdr:cNvSpPr>
      </xdr:nvSpPr>
      <xdr:spPr bwMode="auto">
        <a:xfrm>
          <a:off x="3918585" y="255270"/>
          <a:ext cx="468166" cy="2667"/>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New Roman"/>
            </a:rPr>
            <a:t>3080410</a:t>
          </a:r>
        </a:p>
      </xdr:txBody>
    </xdr:sp>
    <xdr:clientData/>
  </xdr:twoCellAnchor>
  <xdr:twoCellAnchor>
    <xdr:from>
      <xdr:col>7</xdr:col>
      <xdr:colOff>411480</xdr:colOff>
      <xdr:row>2</xdr:row>
      <xdr:rowOff>68927</xdr:rowOff>
    </xdr:from>
    <xdr:to>
      <xdr:col>9</xdr:col>
      <xdr:colOff>9731</xdr:colOff>
      <xdr:row>3</xdr:row>
      <xdr:rowOff>17318</xdr:rowOff>
    </xdr:to>
    <xdr:sp macro="" textlink="">
      <xdr:nvSpPr>
        <xdr:cNvPr id="3" name="Textfeld 2">
          <a:extLst/>
        </xdr:cNvPr>
        <xdr:cNvSpPr txBox="1"/>
      </xdr:nvSpPr>
      <xdr:spPr>
        <a:xfrm>
          <a:off x="3611880" y="411827"/>
          <a:ext cx="769826" cy="110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t"/>
        <a:lstStyle/>
        <a:p>
          <a:pPr algn="r"/>
          <a:r>
            <a:rPr lang="de-DE" sz="600">
              <a:latin typeface="Times New Roman" pitchFamily="18" charset="0"/>
              <a:cs typeface="Times New Roman" pitchFamily="18" charset="0"/>
            </a:rPr>
            <a:t>3080410</a:t>
          </a:r>
        </a:p>
      </xdr:txBody>
    </xdr:sp>
    <xdr:clientData/>
  </xdr:twoCellAnchor>
  <xdr:twoCellAnchor>
    <xdr:from>
      <xdr:col>0</xdr:col>
      <xdr:colOff>15463</xdr:colOff>
      <xdr:row>35</xdr:row>
      <xdr:rowOff>8661</xdr:rowOff>
    </xdr:from>
    <xdr:to>
      <xdr:col>9</xdr:col>
      <xdr:colOff>15463</xdr:colOff>
      <xdr:row>37</xdr:row>
      <xdr:rowOff>103910</xdr:rowOff>
    </xdr:to>
    <xdr:sp macro="" textlink="">
      <xdr:nvSpPr>
        <xdr:cNvPr id="4" name="Textfeld 3">
          <a:extLst/>
        </xdr:cNvPr>
        <xdr:cNvSpPr txBox="1"/>
      </xdr:nvSpPr>
      <xdr:spPr>
        <a:xfrm>
          <a:off x="15463" y="4447311"/>
          <a:ext cx="4371975" cy="3619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DE" sz="700">
              <a:latin typeface="Times New Roman" panose="02020603050405020304" pitchFamily="18" charset="0"/>
              <a:cs typeface="Times New Roman" panose="02020603050405020304" pitchFamily="18" charset="0"/>
            </a:rPr>
            <a:t>Anm.: Repräsentative Ergebnisse der Agrarstrukturerhebung 2016. </a:t>
          </a:r>
          <a:br>
            <a:rPr lang="de-DE" sz="700">
              <a:latin typeface="Times New Roman" panose="02020603050405020304" pitchFamily="18" charset="0"/>
              <a:cs typeface="Times New Roman" panose="02020603050405020304" pitchFamily="18" charset="0"/>
            </a:rPr>
          </a:br>
          <a:r>
            <a:rPr lang="de-DE" sz="700">
              <a:latin typeface="Times New Roman" panose="02020603050405020304" pitchFamily="18" charset="0"/>
              <a:cs typeface="Times New Roman" panose="02020603050405020304" pitchFamily="18" charset="0"/>
            </a:rPr>
            <a:t>1)</a:t>
          </a:r>
          <a:r>
            <a:rPr lang="de-DE" sz="700" baseline="0">
              <a:latin typeface="Times New Roman" panose="02020603050405020304" pitchFamily="18" charset="0"/>
              <a:cs typeface="Times New Roman" panose="02020603050405020304" pitchFamily="18" charset="0"/>
            </a:rPr>
            <a:t> Betriebe mit 50 % und mehr der Betriebseinnahmen aus Gartenbau, Handel und Dienstleistungen.  - 2) Betriebe mit</a:t>
          </a:r>
          <a:r>
            <a:rPr lang="de-DE" sz="700">
              <a:latin typeface="Times New Roman" panose="02020603050405020304" pitchFamily="18" charset="0"/>
              <a:cs typeface="Times New Roman" panose="02020603050405020304" pitchFamily="18" charset="0"/>
            </a:rPr>
            <a:t> 50 % und mehr der Betriebseinnahmen aus gartenbaulicher Erzeugung. </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5"/>
  <sheetViews>
    <sheetView zoomScale="130" zoomScaleNormal="130" workbookViewId="0">
      <selection sqref="A1:H1"/>
    </sheetView>
  </sheetViews>
  <sheetFormatPr baseColWidth="10" defaultRowHeight="12.75"/>
  <cols>
    <col min="1" max="1" width="11.42578125" style="33"/>
    <col min="2" max="2" width="11.42578125" style="33" customWidth="1"/>
    <col min="3" max="16384" width="11.42578125" style="33"/>
  </cols>
  <sheetData>
    <row r="1" spans="1:8" ht="18.75">
      <c r="A1" s="53" t="s">
        <v>24</v>
      </c>
      <c r="B1" s="53"/>
      <c r="C1" s="53"/>
      <c r="D1" s="53"/>
      <c r="E1" s="53"/>
      <c r="F1" s="53"/>
      <c r="G1" s="53"/>
      <c r="H1" s="53"/>
    </row>
    <row r="2" spans="1:8">
      <c r="A2" s="34"/>
    </row>
    <row r="3" spans="1:8" ht="24.75" customHeight="1">
      <c r="A3" s="54" t="s">
        <v>25</v>
      </c>
      <c r="B3" s="54"/>
      <c r="C3" s="54"/>
      <c r="D3" s="54"/>
      <c r="E3" s="54"/>
      <c r="F3" s="54"/>
      <c r="G3" s="54"/>
      <c r="H3" s="54"/>
    </row>
    <row r="4" spans="1:8" ht="60" customHeight="1">
      <c r="A4" s="54" t="s">
        <v>26</v>
      </c>
      <c r="B4" s="54"/>
      <c r="C4" s="54"/>
      <c r="D4" s="54"/>
      <c r="E4" s="54"/>
      <c r="F4" s="54"/>
      <c r="G4" s="54"/>
      <c r="H4" s="54"/>
    </row>
    <row r="5" spans="1:8" ht="23.25" customHeight="1">
      <c r="A5" s="54" t="s">
        <v>27</v>
      </c>
      <c r="B5" s="54"/>
      <c r="C5" s="54"/>
      <c r="D5" s="54"/>
      <c r="E5" s="54"/>
      <c r="F5" s="54"/>
      <c r="G5" s="54"/>
      <c r="H5" s="54"/>
    </row>
    <row r="6" spans="1:8" ht="36" customHeight="1">
      <c r="A6" s="54" t="s">
        <v>28</v>
      </c>
      <c r="B6" s="54"/>
      <c r="C6" s="54"/>
      <c r="D6" s="54"/>
      <c r="E6" s="54"/>
      <c r="F6" s="54"/>
      <c r="G6" s="54"/>
      <c r="H6" s="54"/>
    </row>
    <row r="8" spans="1:8">
      <c r="A8" s="35"/>
    </row>
    <row r="9" spans="1:8" ht="18.75">
      <c r="A9" s="53" t="s">
        <v>29</v>
      </c>
      <c r="B9" s="53"/>
      <c r="C9" s="53"/>
      <c r="D9" s="53"/>
      <c r="E9" s="53"/>
      <c r="F9" s="53"/>
      <c r="G9" s="53"/>
      <c r="H9" s="53"/>
    </row>
    <row r="10" spans="1:8" ht="15.75">
      <c r="A10" s="36"/>
      <c r="B10" s="37"/>
    </row>
    <row r="11" spans="1:8" ht="60" customHeight="1">
      <c r="A11" s="54" t="s">
        <v>30</v>
      </c>
      <c r="B11" s="54"/>
      <c r="C11" s="54"/>
      <c r="D11" s="54"/>
      <c r="E11" s="54"/>
      <c r="F11" s="54"/>
      <c r="G11" s="54"/>
      <c r="H11" s="54"/>
    </row>
    <row r="12" spans="1:8" ht="48" customHeight="1">
      <c r="A12" s="54" t="s">
        <v>31</v>
      </c>
      <c r="B12" s="54"/>
      <c r="C12" s="54"/>
      <c r="D12" s="54"/>
      <c r="E12" s="54"/>
      <c r="F12" s="54"/>
      <c r="G12" s="54"/>
      <c r="H12" s="54"/>
    </row>
    <row r="13" spans="1:8" ht="24" customHeight="1">
      <c r="A13" s="54" t="s">
        <v>32</v>
      </c>
      <c r="B13" s="54"/>
      <c r="C13" s="54"/>
      <c r="D13" s="54"/>
      <c r="E13" s="54"/>
      <c r="F13" s="54"/>
      <c r="G13" s="54"/>
      <c r="H13" s="54"/>
    </row>
    <row r="14" spans="1:8" ht="11.25" customHeight="1">
      <c r="A14" s="54" t="s">
        <v>33</v>
      </c>
      <c r="B14" s="54"/>
      <c r="C14" s="54"/>
      <c r="D14" s="54"/>
      <c r="E14" s="54"/>
      <c r="F14" s="54"/>
      <c r="G14" s="54"/>
      <c r="H14" s="54"/>
    </row>
    <row r="15" spans="1:8" ht="22.5" customHeight="1">
      <c r="A15" s="54" t="s">
        <v>34</v>
      </c>
      <c r="B15" s="54"/>
      <c r="C15" s="54"/>
      <c r="D15" s="54"/>
      <c r="E15" s="54"/>
      <c r="F15" s="54"/>
      <c r="G15" s="54"/>
      <c r="H15" s="54"/>
    </row>
  </sheetData>
  <mergeCells count="11">
    <mergeCell ref="A11:H11"/>
    <mergeCell ref="A12:H12"/>
    <mergeCell ref="A13:H13"/>
    <mergeCell ref="A14:H14"/>
    <mergeCell ref="A15:H15"/>
    <mergeCell ref="A9:H9"/>
    <mergeCell ref="A1:H1"/>
    <mergeCell ref="A3:H3"/>
    <mergeCell ref="A4:H4"/>
    <mergeCell ref="A5:H5"/>
    <mergeCell ref="A6:H6"/>
  </mergeCell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Y49"/>
  <sheetViews>
    <sheetView tabSelected="1" zoomScale="140" zoomScaleNormal="140" workbookViewId="0">
      <selection sqref="A1:I1"/>
    </sheetView>
  </sheetViews>
  <sheetFormatPr baseColWidth="10" defaultRowHeight="11.25"/>
  <cols>
    <col min="1" max="1" width="0.5703125" style="1" customWidth="1"/>
    <col min="2" max="2" width="9.7109375" style="27" customWidth="1"/>
    <col min="3" max="3" width="8.85546875" style="27" customWidth="1"/>
    <col min="4" max="4" width="8.42578125" style="27" customWidth="1"/>
    <col min="5" max="5" width="7.42578125" style="1" customWidth="1"/>
    <col min="6" max="6" width="6.5703125" style="1" customWidth="1"/>
    <col min="7" max="7" width="6.7109375" style="1" customWidth="1"/>
    <col min="8" max="8" width="8.7109375" style="1" customWidth="1"/>
    <col min="9" max="9" width="8.5703125" style="1" customWidth="1"/>
    <col min="10" max="16384" width="11.42578125" style="1"/>
  </cols>
  <sheetData>
    <row r="1" spans="1:51" ht="14.25" customHeight="1">
      <c r="A1" s="67" t="s">
        <v>22</v>
      </c>
      <c r="B1" s="67"/>
      <c r="C1" s="67"/>
      <c r="D1" s="67"/>
      <c r="E1" s="67"/>
      <c r="F1" s="67"/>
      <c r="G1" s="67"/>
      <c r="H1" s="67"/>
      <c r="I1" s="67"/>
      <c r="K1" s="4"/>
    </row>
    <row r="2" spans="1:51" ht="12.75" customHeight="1">
      <c r="A2" s="68">
        <v>2016</v>
      </c>
      <c r="B2" s="68"/>
      <c r="C2" s="68"/>
      <c r="D2" s="68"/>
      <c r="E2" s="68"/>
      <c r="F2" s="68"/>
      <c r="G2" s="68"/>
      <c r="H2" s="68"/>
      <c r="I2" s="68"/>
    </row>
    <row r="3" spans="1:51" ht="12.75" customHeight="1">
      <c r="A3" s="69" t="s">
        <v>20</v>
      </c>
      <c r="B3" s="69"/>
      <c r="C3" s="69"/>
      <c r="D3" s="69"/>
      <c r="E3" s="69"/>
      <c r="F3" s="69"/>
      <c r="G3" s="69"/>
      <c r="H3" s="69"/>
      <c r="I3" s="69"/>
      <c r="K3" s="4"/>
    </row>
    <row r="4" spans="1:51" ht="4.5" customHeight="1">
      <c r="B4" s="7"/>
      <c r="C4" s="7"/>
      <c r="D4" s="7"/>
      <c r="E4" s="8"/>
      <c r="F4" s="8"/>
      <c r="G4" s="8"/>
      <c r="H4" s="8"/>
      <c r="I4" s="8"/>
    </row>
    <row r="5" spans="1:51" ht="12.75" customHeight="1">
      <c r="A5" s="55" t="s">
        <v>37</v>
      </c>
      <c r="B5" s="56"/>
      <c r="C5" s="55" t="s">
        <v>3</v>
      </c>
      <c r="D5" s="70" t="s">
        <v>36</v>
      </c>
      <c r="E5" s="71" t="s">
        <v>6</v>
      </c>
      <c r="F5" s="72"/>
      <c r="G5" s="72"/>
      <c r="H5" s="72"/>
      <c r="I5" s="73"/>
    </row>
    <row r="6" spans="1:51" ht="13.9" customHeight="1">
      <c r="A6" s="57"/>
      <c r="B6" s="58"/>
      <c r="C6" s="57"/>
      <c r="D6" s="70"/>
      <c r="E6" s="77" t="s">
        <v>7</v>
      </c>
      <c r="F6" s="78"/>
      <c r="G6" s="71" t="s">
        <v>8</v>
      </c>
      <c r="H6" s="72"/>
      <c r="I6" s="73"/>
    </row>
    <row r="7" spans="1:51" ht="13.9" customHeight="1">
      <c r="A7" s="57"/>
      <c r="B7" s="58"/>
      <c r="C7" s="57"/>
      <c r="D7" s="70"/>
      <c r="E7" s="79"/>
      <c r="F7" s="80"/>
      <c r="G7" s="42" t="s">
        <v>9</v>
      </c>
      <c r="H7" s="10" t="s">
        <v>10</v>
      </c>
      <c r="I7" s="10" t="s">
        <v>11</v>
      </c>
    </row>
    <row r="8" spans="1:51" ht="14.25" customHeight="1">
      <c r="A8" s="57"/>
      <c r="B8" s="58"/>
      <c r="C8" s="59"/>
      <c r="D8" s="70"/>
      <c r="E8" s="81"/>
      <c r="F8" s="82"/>
      <c r="G8" s="83" t="s">
        <v>12</v>
      </c>
      <c r="H8" s="84"/>
      <c r="I8" s="85"/>
    </row>
    <row r="9" spans="1:51" ht="12.75" customHeight="1">
      <c r="A9" s="59"/>
      <c r="B9" s="60"/>
      <c r="C9" s="41" t="s">
        <v>4</v>
      </c>
      <c r="D9" s="41" t="s">
        <v>5</v>
      </c>
      <c r="E9" s="29" t="s">
        <v>0</v>
      </c>
      <c r="F9" s="29" t="s">
        <v>1</v>
      </c>
      <c r="G9" s="74" t="s">
        <v>0</v>
      </c>
      <c r="H9" s="75"/>
      <c r="I9" s="76"/>
    </row>
    <row r="10" spans="1:51" ht="2.25" customHeight="1">
      <c r="A10" s="31"/>
      <c r="B10" s="12"/>
      <c r="C10" s="12"/>
      <c r="D10" s="12"/>
      <c r="E10" s="43"/>
      <c r="F10" s="43"/>
      <c r="G10" s="43"/>
      <c r="H10" s="43"/>
      <c r="I10" s="44"/>
    </row>
    <row r="11" spans="1:51" ht="12.75" customHeight="1">
      <c r="A11" s="86" t="s">
        <v>21</v>
      </c>
      <c r="B11" s="87"/>
      <c r="C11" s="87"/>
      <c r="D11" s="87"/>
      <c r="E11" s="87"/>
      <c r="F11" s="87"/>
      <c r="G11" s="87"/>
      <c r="H11" s="87"/>
      <c r="I11" s="88"/>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row>
    <row r="12" spans="1:51" ht="10.5" customHeight="1">
      <c r="A12" s="9"/>
      <c r="B12" s="16" t="s">
        <v>14</v>
      </c>
      <c r="C12" s="49">
        <f>'SJ 2020 Kapitel C, VIII'!C12</f>
        <v>10.88</v>
      </c>
      <c r="D12" s="51">
        <f>'SJ 2020 Kapitel C, VIII'!D12</f>
        <v>4.3</v>
      </c>
      <c r="E12" s="51">
        <f>'SJ 2020 Kapitel C, VIII'!E12</f>
        <v>40.5</v>
      </c>
      <c r="F12" s="51">
        <f>'SJ 2020 Kapitel C, VIII'!F12</f>
        <v>22.2</v>
      </c>
      <c r="G12" s="51">
        <f>'SJ 2020 Kapitel C, VIII'!G12</f>
        <v>18.399999999999999</v>
      </c>
      <c r="H12" s="51">
        <f>'SJ 2020 Kapitel C, VIII'!H12</f>
        <v>12.7</v>
      </c>
      <c r="I12" s="18">
        <f>'SJ 2020 Kapitel C, VIII'!I12</f>
        <v>9.3000000000000007</v>
      </c>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row>
    <row r="13" spans="1:51" ht="10.5" customHeight="1">
      <c r="A13" s="9"/>
      <c r="B13" s="19" t="s">
        <v>41</v>
      </c>
      <c r="C13" s="49">
        <f>'SJ 2020 Kapitel C, VIII'!C13</f>
        <v>8.57</v>
      </c>
      <c r="D13" s="51">
        <f>'SJ 2020 Kapitel C, VIII'!D13</f>
        <v>20</v>
      </c>
      <c r="E13" s="51">
        <f>'SJ 2020 Kapitel C, VIII'!E13</f>
        <v>50.6</v>
      </c>
      <c r="F13" s="51">
        <f>'SJ 2020 Kapitel C, VIII'!F13</f>
        <v>25.8</v>
      </c>
      <c r="G13" s="51">
        <f>'SJ 2020 Kapitel C, VIII'!G13</f>
        <v>15.2</v>
      </c>
      <c r="H13" s="51">
        <f>'SJ 2020 Kapitel C, VIII'!H13</f>
        <v>15.6</v>
      </c>
      <c r="I13" s="18">
        <f>'SJ 2020 Kapitel C, VIII'!I13</f>
        <v>19.8</v>
      </c>
      <c r="J13" s="15"/>
      <c r="K13" s="14"/>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row>
    <row r="14" spans="1:51" ht="10.5" customHeight="1">
      <c r="A14" s="9"/>
      <c r="B14" s="19" t="s">
        <v>17</v>
      </c>
      <c r="C14" s="49">
        <f>'SJ 2020 Kapitel C, VIII'!C14</f>
        <v>2.87</v>
      </c>
      <c r="D14" s="51">
        <f>'SJ 2020 Kapitel C, VIII'!D14</f>
        <v>20.6</v>
      </c>
      <c r="E14" s="51">
        <f>'SJ 2020 Kapitel C, VIII'!E14</f>
        <v>28.2</v>
      </c>
      <c r="F14" s="51">
        <f>'SJ 2020 Kapitel C, VIII'!F14</f>
        <v>12</v>
      </c>
      <c r="G14" s="51">
        <f>'SJ 2020 Kapitel C, VIII'!G14</f>
        <v>4.8</v>
      </c>
      <c r="H14" s="51">
        <f>'SJ 2020 Kapitel C, VIII'!H14</f>
        <v>6.2</v>
      </c>
      <c r="I14" s="18">
        <f>'SJ 2020 Kapitel C, VIII'!I14</f>
        <v>17.2</v>
      </c>
      <c r="J14" s="15"/>
      <c r="K14" s="16"/>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row>
    <row r="15" spans="1:51" ht="10.5" customHeight="1">
      <c r="A15" s="9"/>
      <c r="B15" s="19" t="s">
        <v>15</v>
      </c>
      <c r="C15" s="49">
        <f>'SJ 2020 Kapitel C, VIII'!C15</f>
        <v>2.44</v>
      </c>
      <c r="D15" s="51">
        <f>'SJ 2020 Kapitel C, VIII'!D15</f>
        <v>34.799999999999997</v>
      </c>
      <c r="E15" s="51">
        <f>'SJ 2020 Kapitel C, VIII'!E15</f>
        <v>37.5</v>
      </c>
      <c r="F15" s="51">
        <f>'SJ 2020 Kapitel C, VIII'!F15</f>
        <v>13.3</v>
      </c>
      <c r="G15" s="51">
        <f>'SJ 2020 Kapitel C, VIII'!G15</f>
        <v>4.0999999999999996</v>
      </c>
      <c r="H15" s="51">
        <f>'SJ 2020 Kapitel C, VIII'!H15</f>
        <v>5.9</v>
      </c>
      <c r="I15" s="18">
        <f>'SJ 2020 Kapitel C, VIII'!I15</f>
        <v>27.5</v>
      </c>
      <c r="J15" s="15"/>
      <c r="K15" s="19"/>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row>
    <row r="16" spans="1:51" ht="10.5" customHeight="1">
      <c r="A16" s="9"/>
      <c r="B16" s="19" t="s">
        <v>18</v>
      </c>
      <c r="C16" s="49">
        <f>'SJ 2020 Kapitel C, VIII'!C16</f>
        <v>2.67</v>
      </c>
      <c r="D16" s="51">
        <f>'SJ 2020 Kapitel C, VIII'!D16</f>
        <v>153.19999999999999</v>
      </c>
      <c r="E16" s="51">
        <f>'SJ 2020 Kapitel C, VIII'!E16</f>
        <v>175.5</v>
      </c>
      <c r="F16" s="51">
        <f>'SJ 2020 Kapitel C, VIII'!F16</f>
        <v>47.9</v>
      </c>
      <c r="G16" s="51">
        <f>'SJ 2020 Kapitel C, VIII'!G16</f>
        <v>3.9</v>
      </c>
      <c r="H16" s="51">
        <f>'SJ 2020 Kapitel C, VIII'!H16</f>
        <v>14.4</v>
      </c>
      <c r="I16" s="18">
        <f>'SJ 2020 Kapitel C, VIII'!I16</f>
        <v>157.30000000000001</v>
      </c>
      <c r="J16" s="15"/>
      <c r="K16" s="14"/>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row>
    <row r="17" spans="1:51" ht="11.25" customHeight="1">
      <c r="A17" s="9"/>
      <c r="B17" s="30" t="s">
        <v>19</v>
      </c>
      <c r="C17" s="50">
        <f>'SJ 2020 Kapitel C, VIII'!C17</f>
        <v>27.43</v>
      </c>
      <c r="D17" s="52">
        <f>'SJ 2020 Kapitel C, VIII'!D17</f>
        <v>232.8</v>
      </c>
      <c r="E17" s="52">
        <f>'SJ 2020 Kapitel C, VIII'!E17</f>
        <v>332.3</v>
      </c>
      <c r="F17" s="52">
        <f>'SJ 2020 Kapitel C, VIII'!F17</f>
        <v>121.2</v>
      </c>
      <c r="G17" s="52">
        <f>'SJ 2020 Kapitel C, VIII'!G17</f>
        <v>46.4</v>
      </c>
      <c r="H17" s="52">
        <f>'SJ 2020 Kapitel C, VIII'!H17</f>
        <v>54.9</v>
      </c>
      <c r="I17" s="20">
        <f>'SJ 2020 Kapitel C, VIII'!I17</f>
        <v>231.1</v>
      </c>
      <c r="J17" s="15"/>
      <c r="K17" s="14"/>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row>
    <row r="18" spans="1:51" ht="6" customHeight="1">
      <c r="A18" s="9"/>
      <c r="B18" s="14"/>
      <c r="C18" s="21"/>
      <c r="D18" s="22"/>
      <c r="E18" s="17"/>
      <c r="F18" s="17"/>
      <c r="G18" s="17"/>
      <c r="H18" s="17"/>
      <c r="I18" s="18"/>
      <c r="J18" s="15"/>
      <c r="K18" s="14"/>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row>
    <row r="19" spans="1:51" ht="12.75" customHeight="1">
      <c r="A19" s="61" t="s">
        <v>38</v>
      </c>
      <c r="B19" s="62"/>
      <c r="C19" s="62"/>
      <c r="D19" s="62"/>
      <c r="E19" s="62"/>
      <c r="F19" s="62"/>
      <c r="G19" s="62"/>
      <c r="H19" s="62"/>
      <c r="I19" s="63"/>
      <c r="J19" s="15"/>
      <c r="K19" s="14"/>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row>
    <row r="20" spans="1:51" ht="10.5" customHeight="1">
      <c r="A20" s="9"/>
      <c r="B20" s="16" t="s">
        <v>14</v>
      </c>
      <c r="C20" s="49">
        <f>'SJ 2020 Kapitel C, VIII'!C20</f>
        <v>4.32</v>
      </c>
      <c r="D20" s="51">
        <f>'SJ 2020 Kapitel C, VIII'!D20</f>
        <v>2.2000000000000002</v>
      </c>
      <c r="E20" s="51">
        <f>'SJ 2020 Kapitel C, VIII'!E20</f>
        <v>19.3</v>
      </c>
      <c r="F20" s="51">
        <f>'SJ 2020 Kapitel C, VIII'!F20</f>
        <v>11.6</v>
      </c>
      <c r="G20" s="51">
        <f>'SJ 2020 Kapitel C, VIII'!G20</f>
        <v>7.2</v>
      </c>
      <c r="H20" s="51">
        <f>'SJ 2020 Kapitel C, VIII'!H20</f>
        <v>8.6</v>
      </c>
      <c r="I20" s="18">
        <f>'SJ 2020 Kapitel C, VIII'!I20</f>
        <v>3.5</v>
      </c>
      <c r="J20" s="15"/>
      <c r="K20" s="14"/>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row>
    <row r="21" spans="1:51" ht="10.5" customHeight="1">
      <c r="A21" s="9"/>
      <c r="B21" s="19" t="s">
        <v>41</v>
      </c>
      <c r="C21" s="49">
        <f>'SJ 2020 Kapitel C, VIII'!C21</f>
        <v>5.62</v>
      </c>
      <c r="D21" s="51">
        <f>'SJ 2020 Kapitel C, VIII'!D21</f>
        <v>13.1</v>
      </c>
      <c r="E21" s="51">
        <f>'SJ 2020 Kapitel C, VIII'!E21</f>
        <v>35.9</v>
      </c>
      <c r="F21" s="51">
        <f>'SJ 2020 Kapitel C, VIII'!F21</f>
        <v>18.7</v>
      </c>
      <c r="G21" s="51">
        <f>'SJ 2020 Kapitel C, VIII'!G21</f>
        <v>9.9</v>
      </c>
      <c r="H21" s="51">
        <f>'SJ 2020 Kapitel C, VIII'!H21</f>
        <v>12.3</v>
      </c>
      <c r="I21" s="18">
        <f>'SJ 2020 Kapitel C, VIII'!I21</f>
        <v>13.7</v>
      </c>
      <c r="J21" s="15"/>
      <c r="K21" s="14"/>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row>
    <row r="22" spans="1:51" ht="10.5" customHeight="1">
      <c r="A22" s="9"/>
      <c r="B22" s="19" t="s">
        <v>17</v>
      </c>
      <c r="C22" s="49">
        <f>'SJ 2020 Kapitel C, VIII'!C22</f>
        <v>1.94</v>
      </c>
      <c r="D22" s="51">
        <f>'SJ 2020 Kapitel C, VIII'!D22</f>
        <v>14</v>
      </c>
      <c r="E22" s="51">
        <f>'SJ 2020 Kapitel C, VIII'!E22</f>
        <v>20.8</v>
      </c>
      <c r="F22" s="51">
        <f>'SJ 2020 Kapitel C, VIII'!F22</f>
        <v>8.9</v>
      </c>
      <c r="G22" s="51">
        <f>'SJ 2020 Kapitel C, VIII'!G22</f>
        <v>3.3</v>
      </c>
      <c r="H22" s="51">
        <f>'SJ 2020 Kapitel C, VIII'!H22</f>
        <v>4.8</v>
      </c>
      <c r="I22" s="18">
        <f>'SJ 2020 Kapitel C, VIII'!I22</f>
        <v>12.8</v>
      </c>
      <c r="J22" s="15"/>
      <c r="K22" s="14"/>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row>
    <row r="23" spans="1:51" ht="10.5" customHeight="1">
      <c r="A23" s="9"/>
      <c r="B23" s="19" t="s">
        <v>15</v>
      </c>
      <c r="C23" s="49">
        <f>'SJ 2020 Kapitel C, VIII'!C23</f>
        <v>1.8</v>
      </c>
      <c r="D23" s="51">
        <f>'SJ 2020 Kapitel C, VIII'!D23</f>
        <v>25.7</v>
      </c>
      <c r="E23" s="51">
        <f>'SJ 2020 Kapitel C, VIII'!E23</f>
        <v>31.2</v>
      </c>
      <c r="F23" s="51">
        <f>'SJ 2020 Kapitel C, VIII'!F23</f>
        <v>10.7</v>
      </c>
      <c r="G23" s="51">
        <f>'SJ 2020 Kapitel C, VIII'!G23</f>
        <v>3</v>
      </c>
      <c r="H23" s="51">
        <f>'SJ 2020 Kapitel C, VIII'!H23</f>
        <v>4.5999999999999996</v>
      </c>
      <c r="I23" s="18">
        <f>'SJ 2020 Kapitel C, VIII'!I23</f>
        <v>23.5</v>
      </c>
      <c r="J23" s="15"/>
      <c r="K23" s="14"/>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row>
    <row r="24" spans="1:51" ht="10.5" customHeight="1">
      <c r="A24" s="9"/>
      <c r="B24" s="19" t="s">
        <v>18</v>
      </c>
      <c r="C24" s="49">
        <f>'SJ 2020 Kapitel C, VIII'!C24</f>
        <v>2.21</v>
      </c>
      <c r="D24" s="51">
        <f>'SJ 2020 Kapitel C, VIII'!D24</f>
        <v>131.1</v>
      </c>
      <c r="E24" s="51">
        <f>'SJ 2020 Kapitel C, VIII'!E24</f>
        <v>163.9</v>
      </c>
      <c r="F24" s="51">
        <f>'SJ 2020 Kapitel C, VIII'!F24</f>
        <v>43.1</v>
      </c>
      <c r="G24" s="51">
        <f>'SJ 2020 Kapitel C, VIII'!G24</f>
        <v>3.3</v>
      </c>
      <c r="H24" s="51">
        <f>'SJ 2020 Kapitel C, VIII'!H24</f>
        <v>11.3</v>
      </c>
      <c r="I24" s="18">
        <f>'SJ 2020 Kapitel C, VIII'!I24</f>
        <v>149.30000000000001</v>
      </c>
      <c r="J24" s="15"/>
      <c r="K24" s="14"/>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row>
    <row r="25" spans="1:51" ht="11.25" customHeight="1">
      <c r="A25" s="9"/>
      <c r="B25" s="30" t="s">
        <v>19</v>
      </c>
      <c r="C25" s="50">
        <f>'SJ 2020 Kapitel C, VIII'!C25</f>
        <v>15.9</v>
      </c>
      <c r="D25" s="52">
        <f>'SJ 2020 Kapitel C, VIII'!D25</f>
        <v>186.1</v>
      </c>
      <c r="E25" s="52">
        <f>'SJ 2020 Kapitel C, VIII'!E25</f>
        <v>271.10000000000002</v>
      </c>
      <c r="F25" s="52">
        <f>'SJ 2020 Kapitel C, VIII'!F25</f>
        <v>93</v>
      </c>
      <c r="G25" s="52">
        <f>'SJ 2020 Kapitel C, VIII'!G25</f>
        <v>26.7</v>
      </c>
      <c r="H25" s="52">
        <f>'SJ 2020 Kapitel C, VIII'!H25</f>
        <v>41.6</v>
      </c>
      <c r="I25" s="20">
        <f>'SJ 2020 Kapitel C, VIII'!I25</f>
        <v>202.8</v>
      </c>
      <c r="J25" s="15"/>
      <c r="K25" s="14"/>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row>
    <row r="26" spans="1:51" ht="6" customHeight="1">
      <c r="A26" s="9"/>
      <c r="B26" s="14"/>
      <c r="C26" s="21"/>
      <c r="D26" s="22"/>
      <c r="E26" s="17"/>
      <c r="F26" s="17"/>
      <c r="G26" s="17"/>
      <c r="H26" s="17"/>
      <c r="I26" s="18"/>
      <c r="J26" s="15"/>
      <c r="K26" s="14"/>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row>
    <row r="27" spans="1:51" ht="12.75" customHeight="1">
      <c r="A27" s="64" t="s">
        <v>40</v>
      </c>
      <c r="B27" s="65"/>
      <c r="C27" s="65"/>
      <c r="D27" s="65"/>
      <c r="E27" s="65"/>
      <c r="F27" s="65"/>
      <c r="G27" s="65"/>
      <c r="H27" s="65"/>
      <c r="I27" s="66"/>
      <c r="J27" s="15"/>
      <c r="K27" s="14"/>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row>
    <row r="28" spans="1:51" ht="10.5" customHeight="1">
      <c r="A28" s="9"/>
      <c r="B28" s="16" t="s">
        <v>14</v>
      </c>
      <c r="C28" s="49">
        <f>'SJ 2020 Kapitel C, VIII'!C28</f>
        <v>3.7</v>
      </c>
      <c r="D28" s="51">
        <f>'SJ 2020 Kapitel C, VIII'!D28</f>
        <v>2</v>
      </c>
      <c r="E28" s="51">
        <f>'SJ 2020 Kapitel C, VIII'!E28</f>
        <v>15.4</v>
      </c>
      <c r="F28" s="51">
        <f>'SJ 2020 Kapitel C, VIII'!F28</f>
        <v>8.8000000000000007</v>
      </c>
      <c r="G28" s="51">
        <f>'SJ 2020 Kapitel C, VIII'!G28</f>
        <v>6.2</v>
      </c>
      <c r="H28" s="51">
        <f>'SJ 2020 Kapitel C, VIII'!H28</f>
        <v>6</v>
      </c>
      <c r="I28" s="18">
        <f>'SJ 2020 Kapitel C, VIII'!I28</f>
        <v>3.1</v>
      </c>
      <c r="J28" s="15"/>
      <c r="K28" s="14"/>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row>
    <row r="29" spans="1:51" ht="10.5" customHeight="1">
      <c r="A29" s="9"/>
      <c r="B29" s="19" t="s">
        <v>41</v>
      </c>
      <c r="C29" s="49">
        <f>'SJ 2020 Kapitel C, VIII'!C29</f>
        <v>5.16</v>
      </c>
      <c r="D29" s="51">
        <f>'SJ 2020 Kapitel C, VIII'!D29</f>
        <v>12.1</v>
      </c>
      <c r="E29" s="51">
        <f>'SJ 2020 Kapitel C, VIII'!E29</f>
        <v>32.6</v>
      </c>
      <c r="F29" s="51">
        <f>'SJ 2020 Kapitel C, VIII'!F29</f>
        <v>16.399999999999999</v>
      </c>
      <c r="G29" s="51">
        <f>'SJ 2020 Kapitel C, VIII'!G29</f>
        <v>9.1</v>
      </c>
      <c r="H29" s="51">
        <f>'SJ 2020 Kapitel C, VIII'!H29</f>
        <v>10.199999999999999</v>
      </c>
      <c r="I29" s="18">
        <f>'SJ 2020 Kapitel C, VIII'!I29</f>
        <v>13.4</v>
      </c>
      <c r="J29" s="15"/>
      <c r="K29" s="14"/>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row>
    <row r="30" spans="1:51" ht="10.5" customHeight="1">
      <c r="A30" s="9"/>
      <c r="B30" s="19" t="s">
        <v>17</v>
      </c>
      <c r="C30" s="49">
        <f>'SJ 2020 Kapitel C, VIII'!C30</f>
        <v>1.87</v>
      </c>
      <c r="D30" s="51">
        <f>'SJ 2020 Kapitel C, VIII'!D30</f>
        <v>13.5</v>
      </c>
      <c r="E30" s="51">
        <f>'SJ 2020 Kapitel C, VIII'!E30</f>
        <v>20.100000000000001</v>
      </c>
      <c r="F30" s="51">
        <f>'SJ 2020 Kapitel C, VIII'!F30</f>
        <v>8.3000000000000007</v>
      </c>
      <c r="G30" s="51">
        <f>'SJ 2020 Kapitel C, VIII'!G30</f>
        <v>3.1</v>
      </c>
      <c r="H30" s="51">
        <f>'SJ 2020 Kapitel C, VIII'!H30</f>
        <v>4.3</v>
      </c>
      <c r="I30" s="18">
        <f>'SJ 2020 Kapitel C, VIII'!I30</f>
        <v>12.6</v>
      </c>
      <c r="J30" s="15"/>
      <c r="K30" s="14"/>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row>
    <row r="31" spans="1:51" ht="10.5" customHeight="1">
      <c r="A31" s="9"/>
      <c r="B31" s="19" t="s">
        <v>15</v>
      </c>
      <c r="C31" s="49">
        <f>'SJ 2020 Kapitel C, VIII'!C31</f>
        <v>1.78</v>
      </c>
      <c r="D31" s="51">
        <f>'SJ 2020 Kapitel C, VIII'!D31</f>
        <v>25.4</v>
      </c>
      <c r="E31" s="51">
        <f>'SJ 2020 Kapitel C, VIII'!E31</f>
        <v>30.7</v>
      </c>
      <c r="F31" s="51">
        <f>'SJ 2020 Kapitel C, VIII'!F31</f>
        <v>10.4</v>
      </c>
      <c r="G31" s="51">
        <f>'SJ 2020 Kapitel C, VIII'!G31</f>
        <v>3</v>
      </c>
      <c r="H31" s="51">
        <f>'SJ 2020 Kapitel C, VIII'!H31</f>
        <v>4.3</v>
      </c>
      <c r="I31" s="18">
        <f>'SJ 2020 Kapitel C, VIII'!I31</f>
        <v>23.3</v>
      </c>
      <c r="J31" s="15"/>
      <c r="K31" s="14"/>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row>
    <row r="32" spans="1:51" ht="10.5" customHeight="1">
      <c r="A32" s="9"/>
      <c r="B32" s="19" t="s">
        <v>18</v>
      </c>
      <c r="C32" s="49">
        <f>'SJ 2020 Kapitel C, VIII'!C32</f>
        <v>2.2000000000000002</v>
      </c>
      <c r="D32" s="51">
        <f>'SJ 2020 Kapitel C, VIII'!D32</f>
        <v>130.4</v>
      </c>
      <c r="E32" s="51">
        <f>'SJ 2020 Kapitel C, VIII'!E32</f>
        <v>163.5</v>
      </c>
      <c r="F32" s="51">
        <f>'SJ 2020 Kapitel C, VIII'!F32</f>
        <v>42.8</v>
      </c>
      <c r="G32" s="51">
        <f>'SJ 2020 Kapitel C, VIII'!G32</f>
        <v>3.3</v>
      </c>
      <c r="H32" s="51">
        <f>'SJ 2020 Kapitel C, VIII'!H32</f>
        <v>11</v>
      </c>
      <c r="I32" s="18">
        <f>'SJ 2020 Kapitel C, VIII'!I32</f>
        <v>149.1</v>
      </c>
      <c r="J32" s="15"/>
      <c r="K32" s="14"/>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row>
    <row r="33" spans="1:51" ht="11.25" customHeight="1">
      <c r="A33" s="9"/>
      <c r="B33" s="30" t="s">
        <v>19</v>
      </c>
      <c r="C33" s="50">
        <f>'SJ 2020 Kapitel C, VIII'!C33</f>
        <v>14.71</v>
      </c>
      <c r="D33" s="52">
        <f>'SJ 2020 Kapitel C, VIII'!D33</f>
        <v>183.3</v>
      </c>
      <c r="E33" s="52">
        <f>'SJ 2020 Kapitel C, VIII'!E33</f>
        <v>262.2</v>
      </c>
      <c r="F33" s="52">
        <f>'SJ 2020 Kapitel C, VIII'!F33</f>
        <v>86.7</v>
      </c>
      <c r="G33" s="52">
        <f>'SJ 2020 Kapitel C, VIII'!G33</f>
        <v>24.8</v>
      </c>
      <c r="H33" s="52">
        <f>'SJ 2020 Kapitel C, VIII'!H33</f>
        <v>35.799999999999997</v>
      </c>
      <c r="I33" s="20">
        <f>'SJ 2020 Kapitel C, VIII'!I33</f>
        <v>201.5</v>
      </c>
      <c r="J33" s="15"/>
      <c r="K33" s="14"/>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row>
    <row r="34" spans="1:51" ht="3" customHeight="1">
      <c r="A34" s="11"/>
      <c r="B34" s="23"/>
      <c r="C34" s="23"/>
      <c r="D34" s="23"/>
      <c r="E34" s="24"/>
      <c r="F34" s="24"/>
      <c r="G34" s="24"/>
      <c r="H34" s="24"/>
      <c r="I34" s="25"/>
    </row>
    <row r="35" spans="1:51" ht="0.75" customHeight="1">
      <c r="A35" s="15"/>
      <c r="B35" s="40"/>
      <c r="C35" s="40"/>
      <c r="D35" s="40"/>
      <c r="E35" s="26"/>
      <c r="F35" s="26"/>
      <c r="G35" s="26"/>
      <c r="H35" s="26"/>
      <c r="I35" s="26"/>
    </row>
    <row r="36" spans="1:51" ht="10.7" customHeight="1">
      <c r="A36" s="15"/>
      <c r="B36" s="40"/>
      <c r="C36" s="40"/>
      <c r="D36" s="40"/>
      <c r="E36" s="26"/>
      <c r="F36" s="26"/>
      <c r="G36" s="26"/>
      <c r="H36" s="26"/>
      <c r="I36" s="26"/>
    </row>
    <row r="37" spans="1:51" ht="10.7" customHeight="1">
      <c r="A37" s="15"/>
      <c r="B37" s="40"/>
      <c r="C37" s="40"/>
      <c r="D37" s="40"/>
      <c r="E37" s="26"/>
      <c r="F37" s="26"/>
      <c r="G37" s="26"/>
      <c r="H37" s="26"/>
      <c r="I37" s="26"/>
    </row>
    <row r="38" spans="1:51" ht="10.7" customHeight="1">
      <c r="A38" s="15"/>
      <c r="B38" s="40"/>
      <c r="C38" s="40"/>
      <c r="D38" s="40"/>
      <c r="E38" s="26"/>
      <c r="F38" s="26"/>
      <c r="G38" s="26"/>
      <c r="H38" s="26"/>
      <c r="I38" s="26"/>
    </row>
    <row r="39" spans="1:51" ht="11.45" customHeight="1">
      <c r="A39" s="32"/>
      <c r="I39" s="28" t="s">
        <v>23</v>
      </c>
    </row>
    <row r="41" spans="1:51" ht="9" customHeight="1">
      <c r="A41" s="38" t="s">
        <v>35</v>
      </c>
      <c r="B41" s="1"/>
      <c r="C41" s="39"/>
      <c r="D41" s="39"/>
      <c r="E41" s="39"/>
      <c r="F41" s="39"/>
      <c r="G41" s="39"/>
      <c r="H41" s="39"/>
      <c r="I41" s="39"/>
      <c r="J41" s="39"/>
      <c r="K41" s="39"/>
      <c r="L41" s="39"/>
      <c r="M41" s="39"/>
      <c r="N41" s="39"/>
      <c r="O41" s="39"/>
    </row>
    <row r="49" spans="10:10">
      <c r="J49" s="1" t="s">
        <v>2</v>
      </c>
    </row>
  </sheetData>
  <mergeCells count="14">
    <mergeCell ref="A5:B9"/>
    <mergeCell ref="A19:I19"/>
    <mergeCell ref="A27:I27"/>
    <mergeCell ref="A1:I1"/>
    <mergeCell ref="A2:I2"/>
    <mergeCell ref="A3:I3"/>
    <mergeCell ref="C5:C8"/>
    <mergeCell ref="D5:D8"/>
    <mergeCell ref="E5:I5"/>
    <mergeCell ref="G6:I6"/>
    <mergeCell ref="G9:I9"/>
    <mergeCell ref="E6:F8"/>
    <mergeCell ref="G8:I8"/>
    <mergeCell ref="A11:I11"/>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9"/>
  <sheetViews>
    <sheetView zoomScale="140" zoomScaleNormal="140" workbookViewId="0">
      <selection activeCell="B1" sqref="B1"/>
    </sheetView>
  </sheetViews>
  <sheetFormatPr baseColWidth="10" defaultRowHeight="11.25"/>
  <cols>
    <col min="1" max="1" width="0.28515625" style="1" customWidth="1"/>
    <col min="2" max="2" width="9.7109375" style="27" customWidth="1"/>
    <col min="3" max="3" width="8.85546875" style="27" customWidth="1"/>
    <col min="4" max="4" width="8.42578125" style="27" customWidth="1"/>
    <col min="5" max="5" width="7.42578125" style="1" customWidth="1"/>
    <col min="6" max="6" width="6.5703125" style="1" customWidth="1"/>
    <col min="7" max="7" width="6.7109375" style="1" customWidth="1"/>
    <col min="8" max="8" width="8.7109375" style="1" customWidth="1"/>
    <col min="9" max="9" width="8.85546875" style="1" customWidth="1"/>
    <col min="10" max="16384" width="11.42578125" style="1"/>
  </cols>
  <sheetData>
    <row r="1" spans="1:51" ht="14.25" customHeight="1">
      <c r="B1" s="2" t="s">
        <v>22</v>
      </c>
      <c r="C1" s="2"/>
      <c r="D1" s="2"/>
      <c r="E1" s="3"/>
      <c r="F1" s="3"/>
      <c r="G1" s="3"/>
      <c r="H1" s="3"/>
      <c r="I1" s="3"/>
      <c r="K1" s="4"/>
    </row>
    <row r="2" spans="1:51" ht="12.75" customHeight="1">
      <c r="B2" s="5">
        <v>2016</v>
      </c>
      <c r="C2" s="5"/>
      <c r="D2" s="5"/>
      <c r="E2" s="6"/>
      <c r="F2" s="6"/>
      <c r="G2" s="6"/>
      <c r="H2" s="6"/>
      <c r="I2" s="6"/>
    </row>
    <row r="3" spans="1:51" ht="12.75" customHeight="1">
      <c r="B3" s="5" t="s">
        <v>20</v>
      </c>
      <c r="C3" s="5"/>
      <c r="D3" s="5"/>
      <c r="E3" s="6"/>
      <c r="F3" s="6"/>
      <c r="G3" s="6"/>
      <c r="H3" s="6"/>
      <c r="I3" s="6"/>
      <c r="K3" s="4"/>
    </row>
    <row r="4" spans="1:51" ht="4.5" customHeight="1">
      <c r="B4" s="7"/>
      <c r="C4" s="7"/>
      <c r="D4" s="7"/>
      <c r="E4" s="8"/>
      <c r="F4" s="8"/>
      <c r="G4" s="8"/>
      <c r="H4" s="8"/>
      <c r="I4" s="8"/>
    </row>
    <row r="5" spans="1:51" ht="12.75" customHeight="1">
      <c r="A5" s="9"/>
      <c r="B5" s="56" t="s">
        <v>37</v>
      </c>
      <c r="C5" s="55" t="s">
        <v>3</v>
      </c>
      <c r="D5" s="70" t="s">
        <v>36</v>
      </c>
      <c r="E5" s="71" t="s">
        <v>6</v>
      </c>
      <c r="F5" s="72"/>
      <c r="G5" s="72"/>
      <c r="H5" s="72"/>
      <c r="I5" s="73"/>
    </row>
    <row r="6" spans="1:51" ht="13.9" customHeight="1">
      <c r="A6" s="9"/>
      <c r="B6" s="58"/>
      <c r="C6" s="57"/>
      <c r="D6" s="70"/>
      <c r="E6" s="77" t="s">
        <v>7</v>
      </c>
      <c r="F6" s="78"/>
      <c r="G6" s="71" t="s">
        <v>8</v>
      </c>
      <c r="H6" s="72"/>
      <c r="I6" s="73"/>
    </row>
    <row r="7" spans="1:51" ht="13.9" customHeight="1">
      <c r="A7" s="9"/>
      <c r="B7" s="58"/>
      <c r="C7" s="57"/>
      <c r="D7" s="70"/>
      <c r="E7" s="79"/>
      <c r="F7" s="80"/>
      <c r="G7" s="46" t="s">
        <v>9</v>
      </c>
      <c r="H7" s="10" t="s">
        <v>10</v>
      </c>
      <c r="I7" s="10" t="s">
        <v>11</v>
      </c>
    </row>
    <row r="8" spans="1:51" ht="14.25" customHeight="1">
      <c r="A8" s="9"/>
      <c r="B8" s="58"/>
      <c r="C8" s="59"/>
      <c r="D8" s="70"/>
      <c r="E8" s="81"/>
      <c r="F8" s="82"/>
      <c r="G8" s="83" t="s">
        <v>12</v>
      </c>
      <c r="H8" s="84"/>
      <c r="I8" s="85"/>
    </row>
    <row r="9" spans="1:51" ht="12.75" customHeight="1">
      <c r="A9" s="9"/>
      <c r="B9" s="58"/>
      <c r="C9" s="45" t="s">
        <v>4</v>
      </c>
      <c r="D9" s="45" t="s">
        <v>5</v>
      </c>
      <c r="E9" s="29" t="s">
        <v>0</v>
      </c>
      <c r="F9" s="29" t="s">
        <v>1</v>
      </c>
      <c r="G9" s="74" t="s">
        <v>0</v>
      </c>
      <c r="H9" s="75"/>
      <c r="I9" s="76"/>
    </row>
    <row r="10" spans="1:51" ht="2.25" customHeight="1">
      <c r="A10" s="31"/>
      <c r="B10" s="12"/>
      <c r="C10" s="12"/>
      <c r="D10" s="12"/>
      <c r="E10" s="47"/>
      <c r="F10" s="47"/>
      <c r="G10" s="47"/>
      <c r="H10" s="47"/>
      <c r="I10" s="48"/>
    </row>
    <row r="11" spans="1:51" ht="12.75" customHeight="1">
      <c r="A11" s="9"/>
      <c r="B11" s="13" t="s">
        <v>13</v>
      </c>
      <c r="C11" s="87" t="s">
        <v>21</v>
      </c>
      <c r="D11" s="87"/>
      <c r="E11" s="87"/>
      <c r="F11" s="87"/>
      <c r="G11" s="87"/>
      <c r="H11" s="87"/>
      <c r="I11" s="88"/>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row>
    <row r="12" spans="1:51" ht="12" customHeight="1">
      <c r="A12" s="9"/>
      <c r="B12" s="16" t="s">
        <v>14</v>
      </c>
      <c r="C12" s="49">
        <v>10.88</v>
      </c>
      <c r="D12" s="51">
        <v>4.3</v>
      </c>
      <c r="E12" s="51">
        <v>40.5</v>
      </c>
      <c r="F12" s="51">
        <v>22.2</v>
      </c>
      <c r="G12" s="51">
        <v>18.399999999999999</v>
      </c>
      <c r="H12" s="51">
        <v>12.7</v>
      </c>
      <c r="I12" s="18">
        <v>9.3000000000000007</v>
      </c>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row>
    <row r="13" spans="1:51" ht="10.35" customHeight="1">
      <c r="A13" s="9"/>
      <c r="B13" s="19" t="s">
        <v>16</v>
      </c>
      <c r="C13" s="49">
        <v>8.57</v>
      </c>
      <c r="D13" s="51">
        <v>20</v>
      </c>
      <c r="E13" s="51">
        <v>50.6</v>
      </c>
      <c r="F13" s="51">
        <v>25.8</v>
      </c>
      <c r="G13" s="51">
        <v>15.2</v>
      </c>
      <c r="H13" s="51">
        <v>15.6</v>
      </c>
      <c r="I13" s="18">
        <v>19.8</v>
      </c>
      <c r="J13" s="15"/>
      <c r="K13" s="14"/>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row>
    <row r="14" spans="1:51" ht="10.35" customHeight="1">
      <c r="A14" s="9"/>
      <c r="B14" s="19" t="s">
        <v>17</v>
      </c>
      <c r="C14" s="49">
        <v>2.87</v>
      </c>
      <c r="D14" s="51">
        <v>20.6</v>
      </c>
      <c r="E14" s="51">
        <v>28.2</v>
      </c>
      <c r="F14" s="51">
        <v>12</v>
      </c>
      <c r="G14" s="51">
        <v>4.8</v>
      </c>
      <c r="H14" s="51">
        <v>6.2</v>
      </c>
      <c r="I14" s="18">
        <v>17.2</v>
      </c>
      <c r="J14" s="15"/>
      <c r="K14" s="16"/>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row>
    <row r="15" spans="1:51" ht="10.35" customHeight="1">
      <c r="A15" s="9"/>
      <c r="B15" s="19" t="s">
        <v>15</v>
      </c>
      <c r="C15" s="49">
        <v>2.44</v>
      </c>
      <c r="D15" s="51">
        <v>34.799999999999997</v>
      </c>
      <c r="E15" s="51">
        <v>37.5</v>
      </c>
      <c r="F15" s="51">
        <v>13.3</v>
      </c>
      <c r="G15" s="51">
        <v>4.0999999999999996</v>
      </c>
      <c r="H15" s="51">
        <v>5.9</v>
      </c>
      <c r="I15" s="18">
        <v>27.5</v>
      </c>
      <c r="J15" s="15"/>
      <c r="K15" s="19"/>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row>
    <row r="16" spans="1:51" ht="10.35" customHeight="1">
      <c r="A16" s="9"/>
      <c r="B16" s="19" t="s">
        <v>18</v>
      </c>
      <c r="C16" s="49">
        <v>2.67</v>
      </c>
      <c r="D16" s="51">
        <v>153.19999999999999</v>
      </c>
      <c r="E16" s="51">
        <v>175.5</v>
      </c>
      <c r="F16" s="51">
        <v>47.9</v>
      </c>
      <c r="G16" s="51">
        <v>3.9</v>
      </c>
      <c r="H16" s="51">
        <v>14.4</v>
      </c>
      <c r="I16" s="18">
        <v>157.30000000000001</v>
      </c>
      <c r="J16" s="15"/>
      <c r="K16" s="14"/>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row>
    <row r="17" spans="1:51" ht="10.35" customHeight="1">
      <c r="A17" s="9"/>
      <c r="B17" s="30" t="s">
        <v>19</v>
      </c>
      <c r="C17" s="50">
        <v>27.43</v>
      </c>
      <c r="D17" s="52">
        <v>232.8</v>
      </c>
      <c r="E17" s="52">
        <v>332.3</v>
      </c>
      <c r="F17" s="52">
        <v>121.2</v>
      </c>
      <c r="G17" s="52">
        <v>46.4</v>
      </c>
      <c r="H17" s="52">
        <v>54.9</v>
      </c>
      <c r="I17" s="20">
        <v>231.1</v>
      </c>
      <c r="J17" s="15"/>
      <c r="K17" s="14"/>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row>
    <row r="18" spans="1:51" ht="6" customHeight="1">
      <c r="A18" s="9"/>
      <c r="B18" s="14"/>
      <c r="C18" s="21"/>
      <c r="D18" s="22"/>
      <c r="E18" s="17"/>
      <c r="F18" s="17"/>
      <c r="G18" s="17"/>
      <c r="H18" s="17"/>
      <c r="I18" s="18"/>
      <c r="J18" s="15"/>
      <c r="K18" s="14"/>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row>
    <row r="19" spans="1:51" ht="12.75" customHeight="1">
      <c r="A19" s="9"/>
      <c r="B19" s="14" t="s">
        <v>13</v>
      </c>
      <c r="C19" s="62" t="s">
        <v>38</v>
      </c>
      <c r="D19" s="62"/>
      <c r="E19" s="62"/>
      <c r="F19" s="62"/>
      <c r="G19" s="62"/>
      <c r="H19" s="62"/>
      <c r="I19" s="63"/>
      <c r="J19" s="15"/>
      <c r="K19" s="14"/>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row>
    <row r="20" spans="1:51" ht="12" customHeight="1">
      <c r="A20" s="9"/>
      <c r="B20" s="16" t="s">
        <v>14</v>
      </c>
      <c r="C20" s="49">
        <v>4.32</v>
      </c>
      <c r="D20" s="51">
        <v>2.2000000000000002</v>
      </c>
      <c r="E20" s="51">
        <v>19.3</v>
      </c>
      <c r="F20" s="51">
        <v>11.6</v>
      </c>
      <c r="G20" s="51">
        <v>7.2</v>
      </c>
      <c r="H20" s="51">
        <v>8.6</v>
      </c>
      <c r="I20" s="18">
        <v>3.5</v>
      </c>
      <c r="J20" s="15"/>
      <c r="K20" s="14"/>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row>
    <row r="21" spans="1:51" ht="10.35" customHeight="1">
      <c r="A21" s="9"/>
      <c r="B21" s="19" t="s">
        <v>16</v>
      </c>
      <c r="C21" s="49">
        <v>5.62</v>
      </c>
      <c r="D21" s="51">
        <v>13.1</v>
      </c>
      <c r="E21" s="51">
        <v>35.9</v>
      </c>
      <c r="F21" s="51">
        <v>18.7</v>
      </c>
      <c r="G21" s="51">
        <v>9.9</v>
      </c>
      <c r="H21" s="51">
        <v>12.3</v>
      </c>
      <c r="I21" s="18">
        <v>13.7</v>
      </c>
      <c r="J21" s="15"/>
      <c r="K21" s="14"/>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row>
    <row r="22" spans="1:51" ht="10.35" customHeight="1">
      <c r="A22" s="9"/>
      <c r="B22" s="19" t="s">
        <v>17</v>
      </c>
      <c r="C22" s="49">
        <v>1.94</v>
      </c>
      <c r="D22" s="51">
        <v>14</v>
      </c>
      <c r="E22" s="51">
        <v>20.8</v>
      </c>
      <c r="F22" s="51">
        <v>8.9</v>
      </c>
      <c r="G22" s="51">
        <v>3.3</v>
      </c>
      <c r="H22" s="51">
        <v>4.8</v>
      </c>
      <c r="I22" s="18">
        <v>12.8</v>
      </c>
      <c r="J22" s="15"/>
      <c r="K22" s="14"/>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row>
    <row r="23" spans="1:51" ht="10.35" customHeight="1">
      <c r="A23" s="9"/>
      <c r="B23" s="19" t="s">
        <v>15</v>
      </c>
      <c r="C23" s="49">
        <v>1.8</v>
      </c>
      <c r="D23" s="51">
        <v>25.7</v>
      </c>
      <c r="E23" s="51">
        <v>31.2</v>
      </c>
      <c r="F23" s="51">
        <v>10.7</v>
      </c>
      <c r="G23" s="51">
        <v>3</v>
      </c>
      <c r="H23" s="51">
        <v>4.5999999999999996</v>
      </c>
      <c r="I23" s="18">
        <v>23.5</v>
      </c>
      <c r="J23" s="15"/>
      <c r="K23" s="14"/>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row>
    <row r="24" spans="1:51" ht="10.35" customHeight="1">
      <c r="A24" s="9"/>
      <c r="B24" s="19" t="s">
        <v>18</v>
      </c>
      <c r="C24" s="49">
        <v>2.21</v>
      </c>
      <c r="D24" s="51">
        <v>131.1</v>
      </c>
      <c r="E24" s="51">
        <v>163.9</v>
      </c>
      <c r="F24" s="51">
        <v>43.1</v>
      </c>
      <c r="G24" s="51">
        <v>3.3</v>
      </c>
      <c r="H24" s="51">
        <v>11.3</v>
      </c>
      <c r="I24" s="18">
        <v>149.30000000000001</v>
      </c>
      <c r="J24" s="15"/>
      <c r="K24" s="14"/>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row>
    <row r="25" spans="1:51" ht="10.35" customHeight="1">
      <c r="A25" s="9"/>
      <c r="B25" s="30" t="s">
        <v>19</v>
      </c>
      <c r="C25" s="50">
        <v>15.9</v>
      </c>
      <c r="D25" s="52">
        <v>186.1</v>
      </c>
      <c r="E25" s="52">
        <v>271.10000000000002</v>
      </c>
      <c r="F25" s="52">
        <v>93</v>
      </c>
      <c r="G25" s="52">
        <v>26.7</v>
      </c>
      <c r="H25" s="52">
        <v>41.6</v>
      </c>
      <c r="I25" s="20">
        <v>202.8</v>
      </c>
      <c r="J25" s="15"/>
      <c r="K25" s="14"/>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row>
    <row r="26" spans="1:51" ht="6" customHeight="1">
      <c r="A26" s="9"/>
      <c r="B26" s="14"/>
      <c r="C26" s="21"/>
      <c r="D26" s="22"/>
      <c r="E26" s="17"/>
      <c r="F26" s="17"/>
      <c r="G26" s="17"/>
      <c r="H26" s="17"/>
      <c r="I26" s="18"/>
      <c r="J26" s="15"/>
      <c r="K26" s="14"/>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row>
    <row r="27" spans="1:51" ht="12.75" customHeight="1">
      <c r="A27" s="9"/>
      <c r="B27" s="14" t="s">
        <v>13</v>
      </c>
      <c r="C27" s="62" t="s">
        <v>39</v>
      </c>
      <c r="D27" s="62"/>
      <c r="E27" s="62"/>
      <c r="F27" s="62"/>
      <c r="G27" s="62"/>
      <c r="H27" s="62"/>
      <c r="I27" s="63"/>
      <c r="J27" s="15"/>
      <c r="K27" s="14"/>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row>
    <row r="28" spans="1:51" ht="12" customHeight="1">
      <c r="A28" s="9"/>
      <c r="B28" s="16" t="s">
        <v>14</v>
      </c>
      <c r="C28" s="49">
        <v>3.7</v>
      </c>
      <c r="D28" s="51">
        <v>2</v>
      </c>
      <c r="E28" s="51">
        <v>15.4</v>
      </c>
      <c r="F28" s="51">
        <v>8.8000000000000007</v>
      </c>
      <c r="G28" s="51">
        <v>6.2</v>
      </c>
      <c r="H28" s="51">
        <v>6</v>
      </c>
      <c r="I28" s="18">
        <v>3.1</v>
      </c>
      <c r="J28" s="15"/>
      <c r="K28" s="14"/>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row>
    <row r="29" spans="1:51" ht="10.35" customHeight="1">
      <c r="A29" s="9"/>
      <c r="B29" s="19" t="s">
        <v>16</v>
      </c>
      <c r="C29" s="49">
        <v>5.16</v>
      </c>
      <c r="D29" s="51">
        <v>12.1</v>
      </c>
      <c r="E29" s="51">
        <v>32.6</v>
      </c>
      <c r="F29" s="51">
        <v>16.399999999999999</v>
      </c>
      <c r="G29" s="51">
        <v>9.1</v>
      </c>
      <c r="H29" s="51">
        <v>10.199999999999999</v>
      </c>
      <c r="I29" s="18">
        <v>13.4</v>
      </c>
      <c r="J29" s="15"/>
      <c r="K29" s="14"/>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row>
    <row r="30" spans="1:51" ht="10.35" customHeight="1">
      <c r="A30" s="9"/>
      <c r="B30" s="19" t="s">
        <v>17</v>
      </c>
      <c r="C30" s="49">
        <v>1.87</v>
      </c>
      <c r="D30" s="51">
        <v>13.5</v>
      </c>
      <c r="E30" s="51">
        <v>20.100000000000001</v>
      </c>
      <c r="F30" s="51">
        <v>8.3000000000000007</v>
      </c>
      <c r="G30" s="51">
        <v>3.1</v>
      </c>
      <c r="H30" s="51">
        <v>4.3</v>
      </c>
      <c r="I30" s="18">
        <v>12.6</v>
      </c>
      <c r="J30" s="15"/>
      <c r="K30" s="14"/>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row>
    <row r="31" spans="1:51" ht="10.35" customHeight="1">
      <c r="A31" s="9"/>
      <c r="B31" s="19" t="s">
        <v>15</v>
      </c>
      <c r="C31" s="49">
        <v>1.78</v>
      </c>
      <c r="D31" s="51">
        <v>25.4</v>
      </c>
      <c r="E31" s="51">
        <v>30.7</v>
      </c>
      <c r="F31" s="51">
        <v>10.4</v>
      </c>
      <c r="G31" s="51">
        <v>3</v>
      </c>
      <c r="H31" s="51">
        <v>4.3</v>
      </c>
      <c r="I31" s="18">
        <v>23.3</v>
      </c>
      <c r="J31" s="15"/>
      <c r="K31" s="14"/>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row>
    <row r="32" spans="1:51" ht="10.35" customHeight="1">
      <c r="A32" s="9"/>
      <c r="B32" s="19" t="s">
        <v>18</v>
      </c>
      <c r="C32" s="49">
        <v>2.2000000000000002</v>
      </c>
      <c r="D32" s="51">
        <v>130.4</v>
      </c>
      <c r="E32" s="51">
        <v>163.5</v>
      </c>
      <c r="F32" s="51">
        <v>42.8</v>
      </c>
      <c r="G32" s="51">
        <v>3.3</v>
      </c>
      <c r="H32" s="51">
        <v>11</v>
      </c>
      <c r="I32" s="18">
        <v>149.1</v>
      </c>
      <c r="J32" s="15"/>
      <c r="K32" s="14"/>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row>
    <row r="33" spans="1:51" ht="10.35" customHeight="1">
      <c r="A33" s="9"/>
      <c r="B33" s="30" t="s">
        <v>19</v>
      </c>
      <c r="C33" s="50">
        <v>14.71</v>
      </c>
      <c r="D33" s="52">
        <v>183.3</v>
      </c>
      <c r="E33" s="52">
        <v>262.2</v>
      </c>
      <c r="F33" s="52">
        <v>86.7</v>
      </c>
      <c r="G33" s="52">
        <v>24.8</v>
      </c>
      <c r="H33" s="52">
        <v>35.799999999999997</v>
      </c>
      <c r="I33" s="20">
        <v>201.5</v>
      </c>
      <c r="J33" s="15"/>
      <c r="K33" s="14"/>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row>
    <row r="34" spans="1:51" ht="3" customHeight="1">
      <c r="A34" s="11"/>
      <c r="B34" s="23"/>
      <c r="C34" s="23"/>
      <c r="D34" s="23"/>
      <c r="E34" s="24"/>
      <c r="F34" s="24"/>
      <c r="G34" s="24"/>
      <c r="H34" s="24"/>
      <c r="I34" s="25"/>
    </row>
    <row r="35" spans="1:51" ht="0.75" customHeight="1">
      <c r="A35" s="15"/>
      <c r="B35" s="40"/>
      <c r="C35" s="40"/>
      <c r="D35" s="40"/>
      <c r="E35" s="26"/>
      <c r="F35" s="26"/>
      <c r="G35" s="26"/>
      <c r="H35" s="26"/>
      <c r="I35" s="26"/>
    </row>
    <row r="36" spans="1:51" ht="10.7" customHeight="1">
      <c r="A36" s="15"/>
      <c r="B36" s="40"/>
      <c r="C36" s="40"/>
      <c r="D36" s="40"/>
      <c r="E36" s="26"/>
      <c r="F36" s="26"/>
      <c r="G36" s="26"/>
      <c r="H36" s="26"/>
      <c r="I36" s="26"/>
    </row>
    <row r="37" spans="1:51" ht="10.7" customHeight="1">
      <c r="A37" s="15"/>
      <c r="B37" s="40"/>
      <c r="C37" s="40"/>
      <c r="D37" s="40"/>
      <c r="E37" s="26"/>
      <c r="F37" s="26"/>
      <c r="G37" s="26"/>
      <c r="H37" s="26"/>
      <c r="I37" s="26"/>
    </row>
    <row r="38" spans="1:51" ht="10.7" customHeight="1">
      <c r="A38" s="15"/>
      <c r="B38" s="40"/>
      <c r="C38" s="40"/>
      <c r="D38" s="40"/>
      <c r="E38" s="26"/>
      <c r="F38" s="26"/>
      <c r="G38" s="26"/>
      <c r="H38" s="26"/>
      <c r="I38" s="26"/>
    </row>
    <row r="39" spans="1:51" ht="11.45" customHeight="1">
      <c r="A39" s="32"/>
      <c r="I39" s="28" t="s">
        <v>23</v>
      </c>
    </row>
    <row r="41" spans="1:51" ht="9" customHeight="1">
      <c r="A41" s="38" t="s">
        <v>35</v>
      </c>
      <c r="B41" s="1"/>
      <c r="C41" s="39"/>
      <c r="D41" s="39"/>
      <c r="E41" s="39"/>
      <c r="F41" s="39"/>
      <c r="G41" s="39"/>
      <c r="H41" s="39"/>
      <c r="I41" s="39"/>
      <c r="J41" s="39"/>
      <c r="K41" s="39"/>
      <c r="L41" s="39"/>
      <c r="M41" s="39"/>
      <c r="N41" s="39"/>
      <c r="O41" s="39"/>
    </row>
    <row r="49" spans="10:10">
      <c r="J49" s="1" t="s">
        <v>2</v>
      </c>
    </row>
  </sheetData>
  <mergeCells count="11">
    <mergeCell ref="C11:I11"/>
    <mergeCell ref="C19:I19"/>
    <mergeCell ref="C27:I27"/>
    <mergeCell ref="B5:B9"/>
    <mergeCell ref="C5:C8"/>
    <mergeCell ref="D5:D8"/>
    <mergeCell ref="E5:I5"/>
    <mergeCell ref="E6:F8"/>
    <mergeCell ref="G6:I6"/>
    <mergeCell ref="G8:I8"/>
    <mergeCell ref="G9:I9"/>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Vorbemerkung</vt:lpstr>
      <vt:lpstr>SJ 2022 Kapitel C, VIII</vt:lpstr>
      <vt:lpstr>SJ 2020 Kapitel C, VIII</vt:lpstr>
      <vt:lpstr>'SJ 2020 Kapitel C, VIII'!Druckbereich</vt:lpstr>
      <vt:lpstr>'SJ 2022 Kapitel C, VIII'!Druckbereich</vt:lpstr>
      <vt:lpstr>Vorbemerkung!Druckbereich</vt:lpstr>
    </vt:vector>
  </TitlesOfParts>
  <Company>BMVEL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TheisenD</dc:creator>
  <cp:lastPrinted>2022-12-09T10:06:20Z</cp:lastPrinted>
  <dcterms:created xsi:type="dcterms:W3CDTF">2006-10-23T13:04:46Z</dcterms:created>
  <dcterms:modified xsi:type="dcterms:W3CDTF">2022-12-09T10:16:30Z</dcterms:modified>
</cp:coreProperties>
</file>