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Referat 624\50 Jahrbuch\20_Tabellen_JB\20_Tabellen_2024\20 Manuskripte\Jahrbuch + Internet\Kapitel C\"/>
    </mc:Choice>
  </mc:AlternateContent>
  <bookViews>
    <workbookView xWindow="0" yWindow="0" windowWidth="28800" windowHeight="13140" activeTab="1"/>
  </bookViews>
  <sheets>
    <sheet name="Vorbemerkung" sheetId="8" r:id="rId1"/>
    <sheet name="SJ 2024 Kapitel C, I" sheetId="12" r:id="rId2"/>
    <sheet name="SJ 2022 Kapitel C, I" sheetId="9" r:id="rId3"/>
    <sheet name="SJ 2020 Kapitel C, I (2016)" sheetId="10" r:id="rId4"/>
  </sheets>
  <definedNames>
    <definedName name="_xlnm.Print_Area" localSheetId="3">'SJ 2020 Kapitel C, I (2016)'!$A$1:$K$38</definedName>
    <definedName name="_xlnm.Print_Area" localSheetId="2">'SJ 2022 Kapitel C, I'!$A$1:$K$39</definedName>
    <definedName name="_xlnm.Print_Area" localSheetId="1">'SJ 2024 Kapitel C, I'!$A$1:$K$39</definedName>
    <definedName name="_xlnm.Print_Area" localSheetId="0">Vorbemerkung!$A$1:$H$13</definedName>
  </definedNames>
  <calcPr calcId="162913"/>
</workbook>
</file>

<file path=xl/calcChain.xml><?xml version="1.0" encoding="utf-8"?>
<calcChain xmlns="http://schemas.openxmlformats.org/spreadsheetml/2006/main">
  <c r="K33" i="12" l="1"/>
  <c r="J33" i="12"/>
  <c r="I33" i="12"/>
  <c r="H33" i="12"/>
  <c r="G33" i="12"/>
  <c r="F33" i="12"/>
  <c r="K33" i="9" l="1"/>
  <c r="J33" i="9"/>
  <c r="I33" i="9"/>
  <c r="H33" i="9"/>
  <c r="G33" i="9"/>
  <c r="F33" i="9"/>
</calcChain>
</file>

<file path=xl/sharedStrings.xml><?xml version="1.0" encoding="utf-8"?>
<sst xmlns="http://schemas.openxmlformats.org/spreadsheetml/2006/main" count="125" uniqueCount="53">
  <si>
    <t>Zahl</t>
  </si>
  <si>
    <t>Landwirtschaftliche</t>
  </si>
  <si>
    <t>Betriebe insgesamt</t>
  </si>
  <si>
    <t>zusammen</t>
  </si>
  <si>
    <t>Betriebe insges.</t>
  </si>
  <si>
    <t>für steuerliche Zwecke und Umsatzbesteuerung</t>
  </si>
  <si>
    <t>Rechtsform</t>
  </si>
  <si>
    <t>darunter mit Buchführung mit Jahresabschluss</t>
  </si>
  <si>
    <t>Nach Größenklassen der landwirtschaftlich genutzten Fläche</t>
  </si>
  <si>
    <t xml:space="preserve">     unter 5</t>
  </si>
  <si>
    <t>Personen-
gesellschaften</t>
  </si>
  <si>
    <t>Juristische 
Personen</t>
  </si>
  <si>
    <t>LF in
1 000 ha</t>
  </si>
  <si>
    <t xml:space="preserve">Insgesamt   </t>
  </si>
  <si>
    <t>LF in            1 000 ha</t>
  </si>
  <si>
    <t>LF in           1 000 ha</t>
  </si>
  <si>
    <t xml:space="preserve">Einzelunternehmen  </t>
  </si>
  <si>
    <t>1 000 und mehr</t>
  </si>
  <si>
    <t xml:space="preserve">   500   - 1 000</t>
  </si>
  <si>
    <t xml:space="preserve">   200   -    500</t>
  </si>
  <si>
    <t xml:space="preserve">   100   -    200</t>
  </si>
  <si>
    <t xml:space="preserve">     50   -    100</t>
  </si>
  <si>
    <t xml:space="preserve">     10   -      20</t>
  </si>
  <si>
    <t xml:space="preserve">      5   -      10</t>
  </si>
  <si>
    <r>
      <t xml:space="preserve">darunter mit Gewinnermittlung für        steuerliche Zwecke </t>
    </r>
    <r>
      <rPr>
        <vertAlign val="superscript"/>
        <sz val="7"/>
        <rFont val="Times New Roman"/>
        <family val="1"/>
      </rPr>
      <t>2)</t>
    </r>
  </si>
  <si>
    <r>
      <t xml:space="preserve">darunter mit      Umsatz-   besteuerung </t>
    </r>
    <r>
      <rPr>
        <vertAlign val="superscript"/>
        <sz val="7"/>
        <rFont val="Times New Roman"/>
        <family val="1"/>
      </rPr>
      <t>3)</t>
    </r>
  </si>
  <si>
    <t xml:space="preserve">     20   -      50</t>
  </si>
  <si>
    <r>
      <t xml:space="preserve">2016 </t>
    </r>
    <r>
      <rPr>
        <vertAlign val="superscript"/>
        <sz val="7"/>
        <rFont val="Times New Roman"/>
        <family val="1"/>
      </rPr>
      <t>1)</t>
    </r>
  </si>
  <si>
    <t>Landwirtschaftlich genutzte Fläche</t>
  </si>
  <si>
    <t>von … bis unter</t>
  </si>
  <si>
    <t xml:space="preserve"> … ha </t>
  </si>
  <si>
    <t xml:space="preserve">Nach Rechtsformen </t>
  </si>
  <si>
    <t>21. Landwirtschaftliche Betriebe mit Gewinnermittlung</t>
  </si>
  <si>
    <t>Q u e l l e: Statistisches Bundesamt, BMEL (723).</t>
  </si>
  <si>
    <t>Veröffentlicht unter: BMEL-Statistik.de</t>
  </si>
  <si>
    <t>C. Landwirtschaft</t>
  </si>
  <si>
    <t>Vorbemerkungen: Soweit nicht besonders vermerkt, umfasst der Bereich Landwirtschaft auch den Gartenbau und den Weinbau (siehe Kap. C. VIII.).</t>
  </si>
  <si>
    <t>Zahlreiche der hier aufgeführten Ergebnisse stammen aus Erhebungen der auf der Grundlage des Agrarstatistikgesetzes durchgeführten Bundesstatistiken, und zwar sowohl aus jährlichen bzw. mehrmals jährlich durchgeführten Erhebungen, z. B. über Bodennutzung, Ernte und Viehbestände, als auch den in mehrjährigen Abständen durchgeführten Landwirtschaftszählungen und Agrarstrukturerhebungen. Das Statistische Bundesamt veröffentlicht ausführliche Ergebnisse dieser Statistiken für den Bund und die Länder. Regionalergebnisse, soweit verfügbar, werden von den Landesämtern für Statistik sowie in  https://www.regionalstatistik.de angeboten.</t>
  </si>
  <si>
    <t xml:space="preserve">Ferner wurden im Bundesministerium für Ernährung und Landwirtschaft (BMEL) anfallende Ergebnisse aus den sogenannten ”Geschäftsstatistiken” und anderen Berichten aufgenommen. </t>
  </si>
  <si>
    <t xml:space="preserve">Die Kapitel über die Verwendung der pflanzlichen Produktion und die Futtermittelwirtschaft, über die gesamte Nahrungsmittelproduktion sowie über die Berechnung des Produktionswertes und der Vorleistungen sind aus den Ergebnissen der in der BLE über diese Gebiete bearbeiteten Gesamtrechnungen entstanden. </t>
  </si>
  <si>
    <t>I. Betriebe</t>
  </si>
  <si>
    <t xml:space="preserve">Vorbemerkungen: Dieses Kapitel enthält insbesondere Ergebnisse der Landwirtschaftszählung 2010 und der Agrarstrukturerhebung 2016, daneben auch aus früheren Agrarberichterstattungen. Während sich bis 1998 der Erfassungsbereich der totalen Agrarberichterstattung auf alle Betriebe und Besitzeinheiten mit einer landwirtschaftlich oder forstwirtschaftlich genutzten Fläche von jeweils 1 ha und mehr sowie auf alle Betriebe und Besitzeinheiten mit einer landwirtschaftlich genutzten Fläche unter 1 ha (einschließlich der Betriebe ohne landwirtschaftlich genutzte Fläche), deren natürliche Erzeugungseinheiten mindestens einer jährlichen landwirtschaftlichen Markterzeugung von 1 ha landwirtschaftlich genutzter Fläche entsprechen, erstreckte, wurden Forstbetriebe in der Abgrenzung nach der Hauptproduktionsrichtung (siehe unten) in Jahren mit repräsentativer Agrarberichterstattung nicht erfasst. </t>
  </si>
  <si>
    <t>Ab 1999 ist die untere Erfassungsgrenze auf 2 ha LF angehoben worden. Landwirtschaftliche Betriebe mit weniger als 2 ha LF wurden seitdem nur noch erfasst, wenn festgelegte Mindestgrößen ausgewählter Tierkategorien oder Spezialkulturen erreicht werden. Für Forstbetriebe gelten 10 ha Waldfläche als untere Grenze. Ab 2010 wurden die unteren Erfassungsgrenzen landwirtschaftlicher Betriebe weiter erhöht. So gilt statt der 2 ha-Grenze nun ein Flächenumfang von 5 ha LF als Mindestgröße.</t>
  </si>
  <si>
    <t xml:space="preserve">In weiteren Tabellen zur Betriebsstruktur kommt die EU-Typologie für landwirtschaftliche Betriebe (Tabelle 29 - 3030300) zur Anwendung. Dieses Klassifizierungssystem zur Einteilung der Betriebe nach ihrer wirtschaftlichen Ausrichtung (Betriebsform) und zur Bestimmung der wirtschaftlichen Betriebsgröße wurde ab 2010 geändert. Die zuvor verwendeten Standarddeckungsbeiträge (SDB) sind durch Standard-Outputs (SO) ersetzt worden. Wesentlicher Unterschied ist, dass die in den SDB in Ansatz gebrachten variablen Kosten bei den Standard-Output-Werten nicht mehr berücksichtigt werden. Die Standard-Outputs sind definiert als geldwerte Bruttomarktleistung landwirtschaftlicher Erzeugnisse. In Tabelle 31 (3031200) sind die aktuell maßgebenden Standard-Outputwerte  ausgewiesen. </t>
  </si>
  <si>
    <t>Die landwirtschaftlichen Betriebe von Einzelunternehmen können nach dem Erwerbscharakter bzw. nach sozialökonomischen Kriterien in Haupt- und Nebenerwerbsbetriebe gegliedert werden. Ab der Landwirtschaftszählung 2010 erfolgt die Zuordnung nach dem Verhältnis von betrieblichem und außerbetrieblichem Einkommen des Betriebsinhabers bzw. des Inhaberpaares. Haupterwerbsbetriebe sind Betriebe ohne außerbetriebliches Einkommen sowie Betriebe, in denen das betriebliche Einkommen größer ist als das Einkommen aus außerbetrieblichen Quellen. Nebenerwerbsbetriebe sind Betriebe, in denen das außerbetriebliche Einkommen größer ist als das Einkommen aus dem landwirtschaftlichen Betrieb. Die Einkommensangaben beruhen auf der Selbsteinschätzung der Befragten.</t>
  </si>
  <si>
    <t xml:space="preserve"> . </t>
  </si>
  <si>
    <t>Betriebe 
insgesamt</t>
  </si>
  <si>
    <t>Q u e l l e: Statistisches Bundesamt: Fachserie 3, Reihe 2.1.8, Gewinnermittlung; BMEL (723).</t>
  </si>
  <si>
    <r>
      <t xml:space="preserve">2020 </t>
    </r>
    <r>
      <rPr>
        <vertAlign val="superscript"/>
        <sz val="7"/>
        <color theme="1"/>
        <rFont val="Times New Roman"/>
        <family val="1"/>
      </rPr>
      <t>1)</t>
    </r>
  </si>
  <si>
    <r>
      <t xml:space="preserve">darunter mit Gewinnermittlung für        steuerliche Zwecke </t>
    </r>
    <r>
      <rPr>
        <vertAlign val="superscript"/>
        <sz val="7"/>
        <color theme="1"/>
        <rFont val="Times New Roman"/>
        <family val="1"/>
      </rPr>
      <t>2)</t>
    </r>
  </si>
  <si>
    <r>
      <t xml:space="preserve">darunter mit      Umsatz-   besteuerung </t>
    </r>
    <r>
      <rPr>
        <vertAlign val="superscript"/>
        <sz val="7"/>
        <color theme="1"/>
        <rFont val="Times New Roman"/>
        <family val="1"/>
      </rPr>
      <t>3)</t>
    </r>
  </si>
  <si>
    <t xml:space="preserve">Landwirtschaftlich genutzte Fläche
von … bis 
unter … ha </t>
  </si>
  <si>
    <t xml:space="preserve">   1 000 und mehr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</si>
</sst>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 ##0\ \ "/>
    <numFmt numFmtId="165" formatCode="#\ ##0_)\ \ "/>
    <numFmt numFmtId="166" formatCode="#\ ###\ ##0_)\ \ "/>
    <numFmt numFmtId="167" formatCode="###\ ##0_)"/>
    <numFmt numFmtId="168" formatCode="0_)"/>
  </numFmts>
  <fonts count="30" x14ac:knownFonts="1">
    <font>
      <sz val="10"/>
      <name val="Times New Roman"/>
    </font>
    <font>
      <sz val="8"/>
      <name val="Times New Roman"/>
      <family val="1"/>
    </font>
    <font>
      <sz val="10"/>
      <name val="Times New Roman"/>
      <family val="1"/>
    </font>
    <font>
      <u/>
      <sz val="8"/>
      <name val="Times New Roman"/>
      <family val="1"/>
    </font>
    <font>
      <sz val="7"/>
      <name val="Times New Roman"/>
      <family val="1"/>
    </font>
    <font>
      <b/>
      <sz val="11"/>
      <name val="Times New Roman"/>
      <family val="1"/>
    </font>
    <font>
      <sz val="9"/>
      <name val="Times New Roman"/>
      <family val="1"/>
    </font>
    <font>
      <strike/>
      <sz val="10"/>
      <name val="Times New Roman"/>
      <family val="1"/>
    </font>
    <font>
      <sz val="7.5"/>
      <name val="Times New Roman"/>
      <family val="1"/>
    </font>
    <font>
      <b/>
      <sz val="7.5"/>
      <name val="Times New Roman"/>
      <family val="1"/>
    </font>
    <font>
      <b/>
      <sz val="8"/>
      <name val="Times New Roman"/>
      <family val="1"/>
    </font>
    <font>
      <vertAlign val="superscript"/>
      <sz val="7"/>
      <name val="Times New Roman"/>
      <family val="1"/>
    </font>
    <font>
      <sz val="10"/>
      <name val="Arial"/>
      <family val="2"/>
    </font>
    <font>
      <b/>
      <sz val="14"/>
      <color rgb="FF000000"/>
      <name val="Times New Roman"/>
      <family val="1"/>
    </font>
    <font>
      <b/>
      <sz val="8.5"/>
      <color rgb="FF000000"/>
      <name val="Times New Roman"/>
      <family val="1"/>
    </font>
    <font>
      <sz val="8.5"/>
      <color rgb="FF000000"/>
      <name val="Times New Roman"/>
      <family val="1"/>
    </font>
    <font>
      <b/>
      <sz val="11"/>
      <color rgb="FF000000"/>
      <name val="Times New Roman"/>
      <family val="1"/>
    </font>
    <font>
      <sz val="8"/>
      <color rgb="FF000000"/>
      <name val="Times New Roman"/>
      <family val="1"/>
    </font>
    <font>
      <i/>
      <sz val="8"/>
      <name val="Times New Roman"/>
      <family val="1"/>
    </font>
    <font>
      <sz val="9"/>
      <color theme="1"/>
      <name val="Times New Roman"/>
      <family val="1"/>
    </font>
    <font>
      <sz val="8"/>
      <color theme="1"/>
      <name val="Times New Roman"/>
      <family val="1"/>
    </font>
    <font>
      <b/>
      <sz val="11"/>
      <color theme="1"/>
      <name val="Times New Roman"/>
      <family val="1"/>
    </font>
    <font>
      <sz val="10"/>
      <color theme="1"/>
      <name val="Times New Roman"/>
      <family val="1"/>
    </font>
    <font>
      <vertAlign val="superscript"/>
      <sz val="7"/>
      <color theme="1"/>
      <name val="Times New Roman"/>
      <family val="1"/>
    </font>
    <font>
      <u/>
      <sz val="8"/>
      <color theme="1"/>
      <name val="Times New Roman"/>
      <family val="1"/>
    </font>
    <font>
      <sz val="7.5"/>
      <color theme="1"/>
      <name val="Times New Roman"/>
      <family val="1"/>
    </font>
    <font>
      <b/>
      <sz val="8"/>
      <color theme="1"/>
      <name val="Times New Roman"/>
      <family val="1"/>
    </font>
    <font>
      <b/>
      <sz val="7.5"/>
      <color theme="1"/>
      <name val="Times New Roman"/>
      <family val="1"/>
    </font>
    <font>
      <strike/>
      <sz val="10"/>
      <color theme="1"/>
      <name val="Times New Roman"/>
      <family val="1"/>
    </font>
    <font>
      <sz val="7"/>
      <color theme="1"/>
      <name val="Times New Roman"/>
      <family val="1"/>
    </font>
  </fonts>
  <fills count="2">
    <fill>
      <patternFill patternType="none"/>
    </fill>
    <fill>
      <patternFill patternType="gray125"/>
    </fill>
  </fills>
  <borders count="15">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2" fillId="0" borderId="0"/>
    <xf numFmtId="0" fontId="12" fillId="0" borderId="0"/>
  </cellStyleXfs>
  <cellXfs count="187">
    <xf numFmtId="0" fontId="0" fillId="0" borderId="0" xfId="0"/>
    <xf numFmtId="0" fontId="12" fillId="0" borderId="0" xfId="1"/>
    <xf numFmtId="0" fontId="14" fillId="0" borderId="0" xfId="1" applyFont="1" applyAlignment="1">
      <alignment horizontal="justify" vertical="center"/>
    </xf>
    <xf numFmtId="0" fontId="15" fillId="0" borderId="0" xfId="1" applyFont="1" applyAlignment="1">
      <alignment horizontal="left" vertical="top" wrapText="1"/>
    </xf>
    <xf numFmtId="0" fontId="17" fillId="0" borderId="0" xfId="1" applyFont="1" applyAlignment="1">
      <alignment horizontal="center" vertical="center"/>
    </xf>
    <xf numFmtId="0" fontId="22" fillId="0" borderId="0" xfId="0" applyFont="1" applyFill="1"/>
    <xf numFmtId="0" fontId="24" fillId="0" borderId="0" xfId="0" applyFont="1" applyFill="1" applyBorder="1" applyAlignment="1">
      <alignment horizontal="center"/>
    </xf>
    <xf numFmtId="0" fontId="20" fillId="0" borderId="0" xfId="0" applyFont="1" applyFill="1" applyBorder="1" applyAlignment="1">
      <alignment horizontal="center"/>
    </xf>
    <xf numFmtId="0" fontId="20" fillId="0" borderId="3" xfId="0" applyFont="1" applyFill="1" applyBorder="1" applyAlignment="1">
      <alignment horizontal="center" vertical="top"/>
    </xf>
    <xf numFmtId="0" fontId="24" fillId="0" borderId="0" xfId="0" applyFont="1" applyFill="1" applyBorder="1" applyAlignment="1">
      <alignment horizontal="center" vertical="top" wrapText="1"/>
    </xf>
    <xf numFmtId="165" fontId="25" fillId="0" borderId="0" xfId="0" applyNumberFormat="1" applyFont="1" applyFill="1" applyBorder="1" applyAlignment="1">
      <alignment horizontal="right"/>
    </xf>
    <xf numFmtId="0" fontId="22" fillId="0" borderId="0" xfId="0" applyFont="1" applyFill="1" applyAlignment="1">
      <alignment horizontal="center" vertical="top"/>
    </xf>
    <xf numFmtId="0" fontId="25" fillId="0" borderId="0" xfId="0" applyFont="1" applyFill="1" applyBorder="1"/>
    <xf numFmtId="0" fontId="20" fillId="0" borderId="4" xfId="0" applyFont="1" applyFill="1" applyBorder="1"/>
    <xf numFmtId="0" fontId="20" fillId="0" borderId="2" xfId="0" applyFont="1" applyFill="1" applyBorder="1" applyAlignment="1">
      <alignment horizontal="center"/>
    </xf>
    <xf numFmtId="0" fontId="20" fillId="0" borderId="5" xfId="0" applyFont="1" applyFill="1" applyBorder="1" applyAlignment="1">
      <alignment horizontal="center"/>
    </xf>
    <xf numFmtId="0" fontId="20" fillId="0" borderId="0" xfId="0" applyFont="1" applyFill="1" applyBorder="1" applyAlignment="1">
      <alignment horizontal="left" indent="1"/>
    </xf>
    <xf numFmtId="0" fontId="20" fillId="0" borderId="5" xfId="0" applyFont="1" applyFill="1" applyBorder="1" applyAlignment="1">
      <alignment horizontal="center" vertical="center"/>
    </xf>
    <xf numFmtId="0" fontId="20" fillId="0" borderId="5" xfId="0" applyFont="1" applyFill="1" applyBorder="1" applyAlignment="1">
      <alignment horizontal="center" vertical="top" wrapText="1"/>
    </xf>
    <xf numFmtId="0" fontId="20" fillId="0" borderId="5" xfId="0" applyFont="1" applyFill="1" applyBorder="1"/>
    <xf numFmtId="0" fontId="20" fillId="0" borderId="8" xfId="0" applyFont="1" applyFill="1" applyBorder="1"/>
    <xf numFmtId="0" fontId="27" fillId="0" borderId="0" xfId="0" applyFont="1" applyFill="1" applyBorder="1" applyAlignment="1"/>
    <xf numFmtId="0" fontId="20" fillId="0" borderId="3" xfId="0" applyFont="1" applyFill="1" applyBorder="1"/>
    <xf numFmtId="0" fontId="20" fillId="0" borderId="0" xfId="0" applyFont="1" applyFill="1" applyBorder="1"/>
    <xf numFmtId="0" fontId="20" fillId="0" borderId="6" xfId="0" applyFont="1" applyFill="1" applyBorder="1"/>
    <xf numFmtId="164" fontId="20" fillId="0" borderId="3" xfId="0" applyNumberFormat="1" applyFont="1" applyFill="1" applyBorder="1"/>
    <xf numFmtId="164" fontId="20" fillId="0" borderId="0" xfId="0" applyNumberFormat="1" applyFont="1" applyFill="1" applyBorder="1" applyAlignment="1">
      <alignment horizontal="right"/>
    </xf>
    <xf numFmtId="164" fontId="20" fillId="0" borderId="0" xfId="0" applyNumberFormat="1" applyFont="1" applyFill="1" applyBorder="1" applyAlignment="1">
      <alignment horizontal="left"/>
    </xf>
    <xf numFmtId="167" fontId="20" fillId="0" borderId="0" xfId="0" applyNumberFormat="1" applyFont="1" applyFill="1" applyBorder="1" applyAlignment="1"/>
    <xf numFmtId="167" fontId="20" fillId="0" borderId="6" xfId="0" applyNumberFormat="1" applyFont="1" applyFill="1" applyBorder="1" applyAlignment="1"/>
    <xf numFmtId="164" fontId="25" fillId="0" borderId="0" xfId="0" applyNumberFormat="1" applyFont="1" applyFill="1" applyBorder="1"/>
    <xf numFmtId="0" fontId="22" fillId="0" borderId="0" xfId="0" applyFont="1" applyFill="1" applyAlignment="1">
      <alignment horizontal="center" vertical="center"/>
    </xf>
    <xf numFmtId="164" fontId="25" fillId="0" borderId="0" xfId="0" applyNumberFormat="1" applyFont="1" applyFill="1" applyBorder="1" applyAlignment="1">
      <alignment horizontal="right"/>
    </xf>
    <xf numFmtId="165" fontId="25" fillId="0" borderId="0" xfId="0" applyNumberFormat="1" applyFont="1" applyFill="1" applyBorder="1"/>
    <xf numFmtId="165" fontId="27" fillId="0" borderId="0" xfId="0" applyNumberFormat="1" applyFont="1" applyFill="1" applyBorder="1" applyAlignment="1">
      <alignment horizontal="right"/>
    </xf>
    <xf numFmtId="164" fontId="27" fillId="0" borderId="0" xfId="0" applyNumberFormat="1" applyFont="1" applyFill="1" applyBorder="1" applyAlignment="1">
      <alignment horizontal="right"/>
    </xf>
    <xf numFmtId="165" fontId="27" fillId="0" borderId="0" xfId="0" applyNumberFormat="1" applyFont="1" applyFill="1" applyBorder="1"/>
    <xf numFmtId="164" fontId="26" fillId="0" borderId="0" xfId="0" applyNumberFormat="1" applyFont="1" applyFill="1" applyBorder="1" applyAlignment="1">
      <alignment horizontal="left"/>
    </xf>
    <xf numFmtId="167" fontId="26" fillId="0" borderId="0" xfId="0" applyNumberFormat="1" applyFont="1" applyFill="1" applyBorder="1" applyAlignment="1"/>
    <xf numFmtId="167" fontId="26" fillId="0" borderId="6" xfId="0" applyNumberFormat="1" applyFont="1" applyFill="1" applyBorder="1" applyAlignment="1"/>
    <xf numFmtId="164" fontId="26" fillId="0" borderId="0" xfId="0" applyNumberFormat="1" applyFont="1" applyFill="1" applyBorder="1" applyAlignment="1">
      <alignment horizontal="right"/>
    </xf>
    <xf numFmtId="164" fontId="20" fillId="0" borderId="0" xfId="0" applyNumberFormat="1" applyFont="1" applyFill="1" applyBorder="1"/>
    <xf numFmtId="164" fontId="20" fillId="0" borderId="0" xfId="0" applyNumberFormat="1" applyFont="1" applyFill="1" applyBorder="1" applyAlignment="1">
      <alignment horizontal="left" indent="1"/>
    </xf>
    <xf numFmtId="164" fontId="20" fillId="0" borderId="0" xfId="0" applyNumberFormat="1" applyFont="1" applyFill="1" applyBorder="1" applyAlignment="1"/>
    <xf numFmtId="164" fontId="22" fillId="0" borderId="0" xfId="0" applyNumberFormat="1" applyFont="1" applyFill="1"/>
    <xf numFmtId="164" fontId="20" fillId="0" borderId="0" xfId="0" applyNumberFormat="1" applyFont="1" applyFill="1" applyBorder="1" applyAlignment="1">
      <alignment wrapText="1"/>
    </xf>
    <xf numFmtId="164" fontId="26" fillId="0" borderId="0" xfId="0" applyNumberFormat="1" applyFont="1" applyFill="1" applyBorder="1" applyAlignment="1"/>
    <xf numFmtId="165" fontId="20" fillId="0" borderId="0" xfId="0" applyNumberFormat="1" applyFont="1" applyFill="1" applyBorder="1"/>
    <xf numFmtId="166" fontId="20" fillId="0" borderId="6" xfId="0" applyNumberFormat="1" applyFont="1" applyFill="1" applyBorder="1"/>
    <xf numFmtId="164" fontId="20" fillId="0" borderId="4" xfId="0" applyNumberFormat="1" applyFont="1" applyFill="1" applyBorder="1"/>
    <xf numFmtId="164" fontId="20" fillId="0" borderId="1" xfId="0" applyNumberFormat="1" applyFont="1" applyFill="1" applyBorder="1"/>
    <xf numFmtId="164" fontId="20" fillId="0" borderId="1" xfId="0" applyNumberFormat="1" applyFont="1" applyFill="1" applyBorder="1" applyAlignment="1">
      <alignment horizontal="left" indent="1"/>
    </xf>
    <xf numFmtId="0" fontId="20" fillId="0" borderId="1" xfId="0" applyFont="1" applyFill="1" applyBorder="1"/>
    <xf numFmtId="0" fontId="20" fillId="0" borderId="7" xfId="0" applyFont="1" applyFill="1" applyBorder="1"/>
    <xf numFmtId="0" fontId="22" fillId="0" borderId="0" xfId="0" applyFont="1" applyFill="1" applyAlignment="1">
      <alignment horizontal="left" indent="1"/>
    </xf>
    <xf numFmtId="0" fontId="28" fillId="0" borderId="0" xfId="0" applyFont="1" applyFill="1"/>
    <xf numFmtId="0" fontId="29" fillId="0" borderId="0" xfId="0" applyFont="1" applyFill="1" applyAlignment="1">
      <alignment horizontal="right"/>
    </xf>
    <xf numFmtId="0" fontId="29" fillId="0" borderId="0" xfId="0" applyFont="1" applyFill="1" applyBorder="1"/>
    <xf numFmtId="0" fontId="20" fillId="0" borderId="0" xfId="1" applyFont="1" applyFill="1"/>
    <xf numFmtId="0" fontId="20" fillId="0" borderId="0" xfId="1" applyFont="1" applyFill="1" applyAlignment="1">
      <alignment horizontal="right"/>
    </xf>
    <xf numFmtId="0" fontId="20" fillId="0" borderId="0" xfId="1" applyFont="1" applyFill="1" applyBorder="1"/>
    <xf numFmtId="0" fontId="5" fillId="0" borderId="0" xfId="0" applyFont="1" applyFill="1" applyAlignment="1">
      <alignment horizontal="centerContinuous"/>
    </xf>
    <xf numFmtId="0" fontId="2" fillId="0" borderId="0" xfId="0" applyFont="1" applyFill="1" applyAlignment="1">
      <alignment horizontal="centerContinuous"/>
    </xf>
    <xf numFmtId="0" fontId="2" fillId="0" borderId="0" xfId="0" applyFont="1" applyFill="1"/>
    <xf numFmtId="0" fontId="6" fillId="0" borderId="0" xfId="0" applyFont="1" applyFill="1" applyAlignment="1">
      <alignment horizontal="centerContinuous"/>
    </xf>
    <xf numFmtId="0" fontId="6" fillId="0" borderId="1" xfId="0" applyFont="1" applyFill="1" applyBorder="1" applyAlignment="1">
      <alignment horizontal="center"/>
    </xf>
    <xf numFmtId="0" fontId="6" fillId="0" borderId="1" xfId="0" applyFont="1" applyFill="1" applyBorder="1" applyAlignment="1">
      <alignment horizontal="left" indent="1"/>
    </xf>
    <xf numFmtId="0" fontId="2" fillId="0" borderId="1" xfId="0" applyFont="1" applyFill="1" applyBorder="1" applyAlignment="1"/>
    <xf numFmtId="0" fontId="1" fillId="0" borderId="2" xfId="0" applyFont="1" applyFill="1" applyBorder="1"/>
    <xf numFmtId="0" fontId="3" fillId="0" borderId="0" xfId="0" applyFont="1" applyFill="1" applyBorder="1" applyAlignment="1">
      <alignment horizontal="center"/>
    </xf>
    <xf numFmtId="0" fontId="1" fillId="0" borderId="3" xfId="0" applyFont="1" applyFill="1" applyBorder="1"/>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3" fillId="0" borderId="4" xfId="0" applyFont="1" applyFill="1" applyBorder="1" applyAlignment="1">
      <alignment vertical="center"/>
    </xf>
    <xf numFmtId="0" fontId="3" fillId="0" borderId="1" xfId="0" applyFont="1" applyFill="1" applyBorder="1" applyAlignment="1">
      <alignment vertical="center"/>
    </xf>
    <xf numFmtId="0" fontId="1" fillId="0" borderId="3" xfId="0" applyFont="1" applyFill="1" applyBorder="1" applyAlignment="1">
      <alignment horizontal="center" vertical="top"/>
    </xf>
    <xf numFmtId="0" fontId="3" fillId="0" borderId="0" xfId="0" applyFont="1" applyFill="1" applyBorder="1" applyAlignment="1">
      <alignment horizontal="center" vertical="top" wrapText="1"/>
    </xf>
    <xf numFmtId="0" fontId="2" fillId="0" borderId="0" xfId="0" applyFont="1" applyFill="1" applyAlignment="1">
      <alignment horizontal="center" vertical="top"/>
    </xf>
    <xf numFmtId="0" fontId="1" fillId="0" borderId="4" xfId="0" applyFont="1" applyFill="1" applyBorder="1"/>
    <xf numFmtId="0" fontId="1" fillId="0" borderId="2" xfId="0" applyFont="1" applyFill="1" applyBorder="1" applyAlignment="1">
      <alignment horizontal="center"/>
    </xf>
    <xf numFmtId="0" fontId="1" fillId="0" borderId="5" xfId="0" applyFont="1" applyFill="1" applyBorder="1" applyAlignment="1">
      <alignment horizontal="center"/>
    </xf>
    <xf numFmtId="0" fontId="1" fillId="0" borderId="5" xfId="0" applyFont="1" applyFill="1" applyBorder="1" applyAlignment="1">
      <alignment horizontal="left" indent="1"/>
    </xf>
    <xf numFmtId="0" fontId="1" fillId="0" borderId="5" xfId="0" applyFont="1" applyFill="1" applyBorder="1" applyAlignment="1">
      <alignment horizontal="center" vertical="center"/>
    </xf>
    <xf numFmtId="0" fontId="1" fillId="0" borderId="5" xfId="0" applyFont="1" applyFill="1" applyBorder="1" applyAlignment="1">
      <alignment horizontal="center" vertical="top" wrapText="1"/>
    </xf>
    <xf numFmtId="0" fontId="1" fillId="0" borderId="5" xfId="0" applyFont="1" applyFill="1" applyBorder="1"/>
    <xf numFmtId="0" fontId="1" fillId="0" borderId="8" xfId="0" applyFont="1" applyFill="1" applyBorder="1"/>
    <xf numFmtId="0" fontId="9" fillId="0" borderId="0" xfId="0" applyFont="1" applyFill="1" applyBorder="1" applyAlignment="1">
      <alignment horizontal="center"/>
    </xf>
    <xf numFmtId="0" fontId="9" fillId="0" borderId="0" xfId="0" applyFont="1" applyFill="1" applyBorder="1" applyAlignment="1"/>
    <xf numFmtId="0" fontId="1" fillId="0" borderId="0" xfId="0" applyFont="1" applyFill="1" applyBorder="1"/>
    <xf numFmtId="0" fontId="1" fillId="0" borderId="0" xfId="0" applyFont="1" applyFill="1" applyBorder="1" applyAlignment="1">
      <alignment horizontal="left" indent="1"/>
    </xf>
    <xf numFmtId="0" fontId="1" fillId="0" borderId="6" xfId="0" applyFont="1" applyFill="1" applyBorder="1"/>
    <xf numFmtId="0" fontId="8" fillId="0" borderId="0" xfId="0" applyFont="1" applyFill="1" applyBorder="1"/>
    <xf numFmtId="164" fontId="1" fillId="0" borderId="3" xfId="0" applyNumberFormat="1" applyFont="1" applyFill="1" applyBorder="1"/>
    <xf numFmtId="164" fontId="1" fillId="0" borderId="0" xfId="0" applyNumberFormat="1" applyFont="1" applyFill="1" applyBorder="1" applyAlignment="1">
      <alignment horizontal="right"/>
    </xf>
    <xf numFmtId="164" fontId="1" fillId="0" borderId="0" xfId="0" applyNumberFormat="1" applyFont="1" applyFill="1" applyBorder="1" applyAlignment="1">
      <alignment horizontal="left"/>
    </xf>
    <xf numFmtId="167" fontId="1" fillId="0" borderId="0" xfId="0" applyNumberFormat="1" applyFont="1" applyFill="1" applyBorder="1" applyAlignment="1"/>
    <xf numFmtId="168" fontId="18" fillId="0" borderId="0" xfId="0" applyNumberFormat="1" applyFont="1" applyFill="1" applyBorder="1" applyAlignment="1">
      <alignment horizontal="right"/>
    </xf>
    <xf numFmtId="167" fontId="1" fillId="0" borderId="6" xfId="0" applyNumberFormat="1" applyFont="1" applyFill="1" applyBorder="1" applyAlignment="1"/>
    <xf numFmtId="164" fontId="8" fillId="0" borderId="0" xfId="0" applyNumberFormat="1" applyFont="1" applyFill="1" applyBorder="1"/>
    <xf numFmtId="165" fontId="8" fillId="0" borderId="0" xfId="0" applyNumberFormat="1" applyFont="1" applyFill="1" applyBorder="1"/>
    <xf numFmtId="165" fontId="9" fillId="0" borderId="0" xfId="0" applyNumberFormat="1" applyFont="1" applyFill="1" applyBorder="1"/>
    <xf numFmtId="164" fontId="10" fillId="0" borderId="0" xfId="0" applyNumberFormat="1" applyFont="1" applyFill="1" applyBorder="1" applyAlignment="1">
      <alignment horizontal="left"/>
    </xf>
    <xf numFmtId="167" fontId="10" fillId="0" borderId="0" xfId="0" applyNumberFormat="1" applyFont="1" applyFill="1" applyBorder="1" applyAlignment="1"/>
    <xf numFmtId="167" fontId="10" fillId="0" borderId="6" xfId="0" applyNumberFormat="1" applyFont="1" applyFill="1" applyBorder="1" applyAlignment="1"/>
    <xf numFmtId="164" fontId="10" fillId="0" borderId="0" xfId="0" applyNumberFormat="1" applyFont="1" applyFill="1" applyBorder="1" applyAlignment="1">
      <alignment horizontal="right"/>
    </xf>
    <xf numFmtId="164" fontId="1" fillId="0" borderId="0" xfId="0" applyNumberFormat="1" applyFont="1" applyFill="1" applyBorder="1"/>
    <xf numFmtId="164" fontId="1" fillId="0" borderId="0" xfId="0" applyNumberFormat="1" applyFont="1" applyFill="1" applyBorder="1" applyAlignment="1">
      <alignment horizontal="left" indent="1"/>
    </xf>
    <xf numFmtId="164" fontId="1" fillId="0" borderId="0" xfId="0" applyNumberFormat="1" applyFont="1" applyFill="1" applyBorder="1" applyAlignment="1"/>
    <xf numFmtId="164" fontId="2" fillId="0" borderId="0" xfId="0" applyNumberFormat="1" applyFont="1" applyFill="1"/>
    <xf numFmtId="164" fontId="1" fillId="0" borderId="0" xfId="0" applyNumberFormat="1" applyFont="1" applyFill="1" applyBorder="1" applyAlignment="1">
      <alignment wrapText="1"/>
    </xf>
    <xf numFmtId="164" fontId="10" fillId="0" borderId="0" xfId="0" applyNumberFormat="1" applyFont="1" applyFill="1" applyBorder="1" applyAlignment="1"/>
    <xf numFmtId="165" fontId="1" fillId="0" borderId="0" xfId="0" applyNumberFormat="1" applyFont="1" applyFill="1" applyBorder="1"/>
    <xf numFmtId="166" fontId="1" fillId="0" borderId="6" xfId="0" applyNumberFormat="1" applyFont="1" applyFill="1" applyBorder="1"/>
    <xf numFmtId="164" fontId="1" fillId="0" borderId="4" xfId="0" applyNumberFormat="1" applyFont="1" applyFill="1" applyBorder="1"/>
    <xf numFmtId="164" fontId="1" fillId="0" borderId="1" xfId="0" applyNumberFormat="1" applyFont="1" applyFill="1" applyBorder="1"/>
    <xf numFmtId="164" fontId="1" fillId="0" borderId="1" xfId="0" applyNumberFormat="1" applyFont="1" applyFill="1" applyBorder="1" applyAlignment="1">
      <alignment horizontal="left" indent="1"/>
    </xf>
    <xf numFmtId="0" fontId="1" fillId="0" borderId="1" xfId="0" applyFont="1" applyFill="1" applyBorder="1"/>
    <xf numFmtId="0" fontId="1" fillId="0" borderId="7" xfId="0" applyFont="1" applyFill="1" applyBorder="1"/>
    <xf numFmtId="0" fontId="2" fillId="0" borderId="0" xfId="0" applyFont="1" applyFill="1" applyAlignment="1">
      <alignment horizontal="left" indent="1"/>
    </xf>
    <xf numFmtId="0" fontId="7" fillId="0" borderId="0" xfId="0" applyFont="1" applyFill="1"/>
    <xf numFmtId="0" fontId="4" fillId="0" borderId="0" xfId="0" applyFont="1" applyFill="1" applyAlignment="1">
      <alignment horizontal="right"/>
    </xf>
    <xf numFmtId="0" fontId="4" fillId="0" borderId="0" xfId="0" applyFont="1" applyFill="1" applyBorder="1"/>
    <xf numFmtId="0" fontId="1" fillId="0" borderId="0" xfId="1" applyFont="1" applyFill="1"/>
    <xf numFmtId="0" fontId="1" fillId="0" borderId="0" xfId="1" applyFont="1" applyFill="1" applyAlignment="1">
      <alignment horizontal="right"/>
    </xf>
    <xf numFmtId="0" fontId="1" fillId="0" borderId="0" xfId="1" applyFont="1" applyFill="1" applyBorder="1"/>
    <xf numFmtId="0" fontId="20" fillId="0" borderId="5" xfId="0" applyFont="1" applyFill="1" applyBorder="1" applyAlignment="1">
      <alignment horizontal="center" vertical="center"/>
    </xf>
    <xf numFmtId="0" fontId="15" fillId="0" borderId="0" xfId="1" applyFont="1" applyAlignment="1">
      <alignment horizontal="left" vertical="top" wrapText="1"/>
    </xf>
    <xf numFmtId="0" fontId="13" fillId="0" borderId="0" xfId="1" applyFont="1" applyAlignment="1">
      <alignment horizontal="center" vertical="center"/>
    </xf>
    <xf numFmtId="0" fontId="16" fillId="0" borderId="0" xfId="1" applyFont="1" applyAlignment="1">
      <alignment horizontal="center" vertical="center"/>
    </xf>
    <xf numFmtId="0" fontId="20" fillId="0" borderId="9"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9"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11" xfId="0" applyFont="1" applyFill="1" applyBorder="1" applyAlignment="1">
      <alignment horizontal="center" vertical="center"/>
    </xf>
    <xf numFmtId="0" fontId="26" fillId="0" borderId="3" xfId="0" applyFont="1" applyFill="1" applyBorder="1" applyAlignment="1">
      <alignment horizontal="center"/>
    </xf>
    <xf numFmtId="0" fontId="26" fillId="0" borderId="0" xfId="0" applyFont="1" applyFill="1" applyBorder="1" applyAlignment="1">
      <alignment horizontal="center"/>
    </xf>
    <xf numFmtId="0" fontId="26" fillId="0" borderId="6" xfId="0" applyFont="1" applyFill="1" applyBorder="1" applyAlignment="1">
      <alignment horizont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1" fillId="0" borderId="0" xfId="0" applyFont="1" applyFill="1" applyAlignment="1">
      <alignment horizontal="center"/>
    </xf>
    <xf numFmtId="0" fontId="19" fillId="0" borderId="0" xfId="0" applyFont="1" applyFill="1" applyAlignment="1">
      <alignment horizontal="center"/>
    </xf>
    <xf numFmtId="0" fontId="19" fillId="0" borderId="1" xfId="0" applyFont="1" applyFill="1" applyBorder="1" applyAlignment="1">
      <alignment horizontal="center"/>
    </xf>
    <xf numFmtId="0" fontId="20" fillId="0" borderId="2"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5" xfId="0" applyFont="1" applyFill="1" applyBorder="1" applyAlignment="1">
      <alignment horizontal="center" vertical="center" wrapText="1"/>
    </xf>
    <xf numFmtId="0" fontId="10" fillId="0" borderId="3" xfId="0" applyFont="1" applyFill="1" applyBorder="1" applyAlignment="1">
      <alignment horizontal="center"/>
    </xf>
    <xf numFmtId="0" fontId="10" fillId="0" borderId="0" xfId="0" applyFont="1" applyFill="1" applyBorder="1" applyAlignment="1">
      <alignment horizontal="center"/>
    </xf>
    <xf numFmtId="0" fontId="10" fillId="0" borderId="6" xfId="0" applyFont="1" applyFill="1" applyBorder="1" applyAlignment="1">
      <alignment horizontal="center"/>
    </xf>
    <xf numFmtId="0" fontId="1" fillId="0" borderId="5"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cellXfs>
  <cellStyles count="3">
    <cellStyle name="Standard" xfId="0" builtinId="0"/>
    <cellStyle name="Standard 2" xfId="1"/>
    <cellStyle name="Standard 5"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34</xdr:row>
      <xdr:rowOff>6801</xdr:rowOff>
    </xdr:from>
    <xdr:to>
      <xdr:col>10</xdr:col>
      <xdr:colOff>378937</xdr:colOff>
      <xdr:row>38</xdr:row>
      <xdr:rowOff>74787</xdr:rowOff>
    </xdr:to>
    <xdr:sp macro="" textlink="">
      <xdr:nvSpPr>
        <xdr:cNvPr id="2" name="Text Box 1">
          <a:extLst/>
        </xdr:cNvPr>
        <xdr:cNvSpPr txBox="1">
          <a:spLocks noChangeArrowheads="1"/>
        </xdr:cNvSpPr>
      </xdr:nvSpPr>
      <xdr:spPr bwMode="auto">
        <a:xfrm>
          <a:off x="0" y="4531176"/>
          <a:ext cx="4093687" cy="753786"/>
        </a:xfrm>
        <a:prstGeom prst="rect">
          <a:avLst/>
        </a:prstGeom>
        <a:noFill/>
        <a:ln w="9525">
          <a:noFill/>
          <a:miter lim="800000"/>
          <a:headEnd/>
          <a:tailEnd/>
        </a:ln>
      </xdr:spPr>
      <xdr:txBody>
        <a:bodyPr vertOverflow="clip" wrap="square" lIns="27432" tIns="18288" rIns="27432" bIns="0" anchor="t" upright="1"/>
        <a:lstStyle/>
        <a:p>
          <a:pPr algn="just" rtl="0">
            <a:lnSpc>
              <a:spcPct val="100000"/>
            </a:lnSpc>
            <a:defRPr sz="1000"/>
          </a:pPr>
          <a:r>
            <a:rPr lang="de-DE" sz="700" b="0" i="0" u="none" strike="noStrike" baseline="0">
              <a:solidFill>
                <a:schemeClr val="tx1"/>
              </a:solidFill>
              <a:latin typeface="Times New Roman"/>
              <a:cs typeface="Times New Roman"/>
            </a:rPr>
            <a:t>1) Repräsentative Ergebnisse </a:t>
          </a:r>
          <a:r>
            <a:rPr lang="de-DE" sz="700" b="0" i="0" u="none" strike="noStrike" baseline="0">
              <a:solidFill>
                <a:srgbClr val="000000"/>
              </a:solidFill>
              <a:latin typeface="Times New Roman"/>
              <a:cs typeface="Times New Roman"/>
            </a:rPr>
            <a:t>der Landwirtschaftszählung 2020. Landwirtschaftliche Betriebe mit mindestens 5 ha LF oder mit Spezialkulturen oder Tierbeständen, wenn festgelegte Mindestgrößen erreicht oder überschritten werden. - 2) Buchführung mit Jahresabschluss, Einnahmen-Ausgaben-Überschussrechnung, Gewinnermittlung nach Durchschnittssätzen (§ 13a EStG-Landwirt), Gewinnschätzung des Finanzamtes. - 3) Umsatzbesteuerung in Form der Regelbesteuerung / Option.</a:t>
          </a:r>
        </a:p>
      </xdr:txBody>
    </xdr:sp>
    <xdr:clientData/>
  </xdr:twoCellAnchor>
  <xdr:twoCellAnchor>
    <xdr:from>
      <xdr:col>9</xdr:col>
      <xdr:colOff>419916</xdr:colOff>
      <xdr:row>2</xdr:row>
      <xdr:rowOff>87903</xdr:rowOff>
    </xdr:from>
    <xdr:to>
      <xdr:col>11</xdr:col>
      <xdr:colOff>2805</xdr:colOff>
      <xdr:row>4</xdr:row>
      <xdr:rowOff>80463</xdr:rowOff>
    </xdr:to>
    <xdr:sp macro="" textlink="">
      <xdr:nvSpPr>
        <xdr:cNvPr id="3" name="Text Box 2">
          <a:extLst/>
        </xdr:cNvPr>
        <xdr:cNvSpPr txBox="1">
          <a:spLocks noChangeArrowheads="1"/>
        </xdr:cNvSpPr>
      </xdr:nvSpPr>
      <xdr:spPr bwMode="auto">
        <a:xfrm>
          <a:off x="3706041" y="449853"/>
          <a:ext cx="392514" cy="211635"/>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3011800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34</xdr:row>
      <xdr:rowOff>6801</xdr:rowOff>
    </xdr:from>
    <xdr:to>
      <xdr:col>10</xdr:col>
      <xdr:colOff>378937</xdr:colOff>
      <xdr:row>38</xdr:row>
      <xdr:rowOff>74787</xdr:rowOff>
    </xdr:to>
    <xdr:sp macro="" textlink="">
      <xdr:nvSpPr>
        <xdr:cNvPr id="2" name="Text Box 1">
          <a:extLst/>
        </xdr:cNvPr>
        <xdr:cNvSpPr txBox="1">
          <a:spLocks noChangeArrowheads="1"/>
        </xdr:cNvSpPr>
      </xdr:nvSpPr>
      <xdr:spPr bwMode="auto">
        <a:xfrm>
          <a:off x="0" y="4415515"/>
          <a:ext cx="4100491" cy="734736"/>
        </a:xfrm>
        <a:prstGeom prst="rect">
          <a:avLst/>
        </a:prstGeom>
        <a:noFill/>
        <a:ln w="9525">
          <a:noFill/>
          <a:miter lim="800000"/>
          <a:headEnd/>
          <a:tailEnd/>
        </a:ln>
      </xdr:spPr>
      <xdr:txBody>
        <a:bodyPr vertOverflow="clip" wrap="square" lIns="27432" tIns="18288" rIns="27432" bIns="0" anchor="t" upright="1"/>
        <a:lstStyle/>
        <a:p>
          <a:pPr algn="just" rtl="0">
            <a:lnSpc>
              <a:spcPct val="100000"/>
            </a:lnSpc>
            <a:defRPr sz="1000"/>
          </a:pPr>
          <a:r>
            <a:rPr lang="de-DE" sz="700" b="0" i="0" u="none" strike="noStrike" baseline="0">
              <a:solidFill>
                <a:schemeClr val="tx1"/>
              </a:solidFill>
              <a:latin typeface="Times New Roman"/>
              <a:cs typeface="Times New Roman"/>
            </a:rPr>
            <a:t>1) Repräsentative Ergebnisse </a:t>
          </a:r>
          <a:r>
            <a:rPr lang="de-DE" sz="700" b="0" i="0" u="none" strike="noStrike" baseline="0">
              <a:solidFill>
                <a:srgbClr val="000000"/>
              </a:solidFill>
              <a:latin typeface="Times New Roman"/>
              <a:cs typeface="Times New Roman"/>
            </a:rPr>
            <a:t>der Landwirtschaftszählung 2020. Landwirtschaftliche Betriebe mit mindestens 5 ha LF oder mit Spezialkulturen oder Tierbeständen, wenn festgelegte Mindestgrößen erreicht oder überschritten werden. - 2) Buchführung mit Jahresabschluss, Einnahmen-Ausgaben-Überschussrechnung, Gewinnermittlung nach Durchschnittssätzen (§ 13a EStG-Landwirt), Gewinnschätzung des Finanzamtes. - 3) Umsatzbesteuerung in Form der Regelbesteuerung / Option.</a:t>
          </a:r>
        </a:p>
      </xdr:txBody>
    </xdr:sp>
    <xdr:clientData/>
  </xdr:twoCellAnchor>
  <xdr:twoCellAnchor>
    <xdr:from>
      <xdr:col>9</xdr:col>
      <xdr:colOff>419916</xdr:colOff>
      <xdr:row>2</xdr:row>
      <xdr:rowOff>87903</xdr:rowOff>
    </xdr:from>
    <xdr:to>
      <xdr:col>11</xdr:col>
      <xdr:colOff>2805</xdr:colOff>
      <xdr:row>4</xdr:row>
      <xdr:rowOff>80463</xdr:rowOff>
    </xdr:to>
    <xdr:sp macro="" textlink="">
      <xdr:nvSpPr>
        <xdr:cNvPr id="3" name="Text Box 2">
          <a:extLst/>
        </xdr:cNvPr>
        <xdr:cNvSpPr txBox="1">
          <a:spLocks noChangeArrowheads="1"/>
        </xdr:cNvSpPr>
      </xdr:nvSpPr>
      <xdr:spPr bwMode="auto">
        <a:xfrm>
          <a:off x="3712845" y="455296"/>
          <a:ext cx="392514" cy="210274"/>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3011800</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33</xdr:row>
      <xdr:rowOff>9699</xdr:rowOff>
    </xdr:from>
    <xdr:to>
      <xdr:col>10</xdr:col>
      <xdr:colOff>397987</xdr:colOff>
      <xdr:row>37</xdr:row>
      <xdr:rowOff>108807</xdr:rowOff>
    </xdr:to>
    <xdr:sp macro="" textlink="">
      <xdr:nvSpPr>
        <xdr:cNvPr id="2" name="Text Box 1">
          <a:extLst/>
        </xdr:cNvPr>
        <xdr:cNvSpPr txBox="1">
          <a:spLocks noChangeArrowheads="1"/>
        </xdr:cNvSpPr>
      </xdr:nvSpPr>
      <xdr:spPr bwMode="auto">
        <a:xfrm>
          <a:off x="0" y="4324524"/>
          <a:ext cx="4084162" cy="708708"/>
        </a:xfrm>
        <a:prstGeom prst="rect">
          <a:avLst/>
        </a:prstGeom>
        <a:noFill/>
        <a:ln w="9525">
          <a:noFill/>
          <a:miter lim="800000"/>
          <a:headEnd/>
          <a:tailEnd/>
        </a:ln>
      </xdr:spPr>
      <xdr:txBody>
        <a:bodyPr vertOverflow="clip" wrap="square" lIns="27432" tIns="18288" rIns="27432" bIns="0" anchor="t" upright="1"/>
        <a:lstStyle/>
        <a:p>
          <a:pPr algn="just" rtl="0">
            <a:lnSpc>
              <a:spcPct val="100000"/>
            </a:lnSpc>
            <a:defRPr sz="1000"/>
          </a:pPr>
          <a:r>
            <a:rPr lang="de-DE" sz="700" b="0" i="0" u="none" strike="noStrike" baseline="0">
              <a:solidFill>
                <a:srgbClr val="000000"/>
              </a:solidFill>
              <a:latin typeface="Times New Roman"/>
              <a:cs typeface="Times New Roman"/>
            </a:rPr>
            <a:t>1) Repräsentative Ergebnisse der Agrarstrukturerhebung 2016. Landwirtschaftliche Betriebe mit mindestens 5 ha LF oder mit Spezialkulturen oder Tierbeständen, wenn festgelegte Mindestgrößen erreicht oder überschritten werden. - 2) Buchführung mit Jahresabschluss, Einnahmen-Ausgaben-Überschussrechnung, Gewinnermittlung nach Durchschnittssätzen (§ 13a EStG-Landwirt), Gewinnschätzung des Finanzamtes. - 3) Umsatzbesteuerung in Form der Regelbesteuerung/Option.</a:t>
          </a:r>
        </a:p>
      </xdr:txBody>
    </xdr:sp>
    <xdr:clientData/>
  </xdr:twoCellAnchor>
  <xdr:twoCellAnchor>
    <xdr:from>
      <xdr:col>9</xdr:col>
      <xdr:colOff>455295</xdr:colOff>
      <xdr:row>2</xdr:row>
      <xdr:rowOff>74295</xdr:rowOff>
    </xdr:from>
    <xdr:to>
      <xdr:col>11</xdr:col>
      <xdr:colOff>9609</xdr:colOff>
      <xdr:row>4</xdr:row>
      <xdr:rowOff>66855</xdr:rowOff>
    </xdr:to>
    <xdr:sp macro="" textlink="">
      <xdr:nvSpPr>
        <xdr:cNvPr id="3" name="Text Box 2">
          <a:extLst/>
        </xdr:cNvPr>
        <xdr:cNvSpPr txBox="1">
          <a:spLocks noChangeArrowheads="1"/>
        </xdr:cNvSpPr>
      </xdr:nvSpPr>
      <xdr:spPr bwMode="auto">
        <a:xfrm>
          <a:off x="3703320" y="417195"/>
          <a:ext cx="392514" cy="202110"/>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3011800</a:t>
          </a:r>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3"/>
  <sheetViews>
    <sheetView zoomScale="130" zoomScaleNormal="130" workbookViewId="0">
      <selection sqref="A1:H1"/>
    </sheetView>
  </sheetViews>
  <sheetFormatPr baseColWidth="10" defaultRowHeight="12.75" x14ac:dyDescent="0.2"/>
  <cols>
    <col min="1" max="7" width="12" style="1"/>
    <col min="8" max="8" width="11.5" style="1" customWidth="1"/>
    <col min="9" max="16384" width="12" style="1"/>
  </cols>
  <sheetData>
    <row r="1" spans="1:8" ht="18.75" x14ac:dyDescent="0.2">
      <c r="A1" s="128" t="s">
        <v>35</v>
      </c>
      <c r="B1" s="128"/>
      <c r="C1" s="128"/>
      <c r="D1" s="128"/>
      <c r="E1" s="128"/>
      <c r="F1" s="128"/>
      <c r="G1" s="128"/>
      <c r="H1" s="128"/>
    </row>
    <row r="2" spans="1:8" x14ac:dyDescent="0.2">
      <c r="A2" s="2"/>
    </row>
    <row r="3" spans="1:8" ht="24" customHeight="1" x14ac:dyDescent="0.2">
      <c r="A3" s="127" t="s">
        <v>36</v>
      </c>
      <c r="B3" s="127"/>
      <c r="C3" s="127"/>
      <c r="D3" s="127"/>
      <c r="E3" s="127"/>
      <c r="F3" s="127"/>
      <c r="G3" s="127"/>
      <c r="H3" s="127"/>
    </row>
    <row r="4" spans="1:8" ht="59.25" customHeight="1" x14ac:dyDescent="0.2">
      <c r="A4" s="127" t="s">
        <v>37</v>
      </c>
      <c r="B4" s="127"/>
      <c r="C4" s="127"/>
      <c r="D4" s="127"/>
      <c r="E4" s="127"/>
      <c r="F4" s="127"/>
      <c r="G4" s="127"/>
      <c r="H4" s="127"/>
    </row>
    <row r="5" spans="1:8" ht="23.25" customHeight="1" x14ac:dyDescent="0.2">
      <c r="A5" s="127" t="s">
        <v>38</v>
      </c>
      <c r="B5" s="127"/>
      <c r="C5" s="127"/>
      <c r="D5" s="127"/>
      <c r="E5" s="127"/>
      <c r="F5" s="127"/>
      <c r="G5" s="127"/>
      <c r="H5" s="127"/>
    </row>
    <row r="6" spans="1:8" ht="38.25" customHeight="1" x14ac:dyDescent="0.2">
      <c r="A6" s="127" t="s">
        <v>39</v>
      </c>
      <c r="B6" s="127"/>
      <c r="C6" s="127"/>
      <c r="D6" s="127"/>
      <c r="E6" s="127"/>
      <c r="F6" s="127"/>
      <c r="G6" s="127"/>
      <c r="H6" s="127"/>
    </row>
    <row r="7" spans="1:8" ht="12.75" customHeight="1" x14ac:dyDescent="0.2">
      <c r="A7" s="3"/>
      <c r="B7" s="3"/>
      <c r="C7" s="3"/>
      <c r="D7" s="3"/>
      <c r="E7" s="3"/>
      <c r="F7" s="3"/>
      <c r="G7" s="3"/>
      <c r="H7" s="3"/>
    </row>
    <row r="8" spans="1:8" ht="14.25" x14ac:dyDescent="0.2">
      <c r="A8" s="129" t="s">
        <v>40</v>
      </c>
      <c r="B8" s="129"/>
      <c r="C8" s="129"/>
      <c r="D8" s="129"/>
      <c r="E8" s="129"/>
      <c r="F8" s="129"/>
      <c r="G8" s="129"/>
      <c r="H8" s="129"/>
    </row>
    <row r="9" spans="1:8" x14ac:dyDescent="0.2">
      <c r="A9" s="4"/>
    </row>
    <row r="10" spans="1:8" ht="81.75" customHeight="1" x14ac:dyDescent="0.2">
      <c r="A10" s="127" t="s">
        <v>41</v>
      </c>
      <c r="B10" s="127"/>
      <c r="C10" s="127"/>
      <c r="D10" s="127"/>
      <c r="E10" s="127"/>
      <c r="F10" s="127"/>
      <c r="G10" s="127"/>
      <c r="H10" s="127"/>
    </row>
    <row r="11" spans="1:8" ht="45.75" customHeight="1" x14ac:dyDescent="0.2">
      <c r="A11" s="127" t="s">
        <v>42</v>
      </c>
      <c r="B11" s="127"/>
      <c r="C11" s="127"/>
      <c r="D11" s="127"/>
      <c r="E11" s="127"/>
      <c r="F11" s="127"/>
      <c r="G11" s="127"/>
      <c r="H11" s="127"/>
    </row>
    <row r="12" spans="1:8" ht="71.25" customHeight="1" x14ac:dyDescent="0.2">
      <c r="A12" s="127" t="s">
        <v>43</v>
      </c>
      <c r="B12" s="127"/>
      <c r="C12" s="127"/>
      <c r="D12" s="127"/>
      <c r="E12" s="127"/>
      <c r="F12" s="127"/>
      <c r="G12" s="127"/>
      <c r="H12" s="127"/>
    </row>
    <row r="13" spans="1:8" ht="69.75" customHeight="1" x14ac:dyDescent="0.2">
      <c r="A13" s="127" t="s">
        <v>44</v>
      </c>
      <c r="B13" s="127"/>
      <c r="C13" s="127"/>
      <c r="D13" s="127"/>
      <c r="E13" s="127"/>
      <c r="F13" s="127"/>
      <c r="G13" s="127"/>
      <c r="H13" s="127"/>
    </row>
  </sheetData>
  <mergeCells count="10">
    <mergeCell ref="A10:H10"/>
    <mergeCell ref="A11:H11"/>
    <mergeCell ref="A12:H12"/>
    <mergeCell ref="A13:H13"/>
    <mergeCell ref="A1:H1"/>
    <mergeCell ref="A3:H3"/>
    <mergeCell ref="A4:H4"/>
    <mergeCell ref="A5:H5"/>
    <mergeCell ref="A6:H6"/>
    <mergeCell ref="A8:H8"/>
  </mergeCells>
  <pageMargins left="0.7" right="0.7" top="0.78740157499999996" bottom="0.78740157499999996"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abSelected="1" showRuler="0" zoomScale="140" zoomScaleNormal="140" workbookViewId="0">
      <selection sqref="A1:K1"/>
    </sheetView>
  </sheetViews>
  <sheetFormatPr baseColWidth="10" defaultRowHeight="12.75" x14ac:dyDescent="0.2"/>
  <cols>
    <col min="1" max="1" width="0.6640625" style="5" customWidth="1"/>
    <col min="2" max="2" width="12.33203125" style="5" customWidth="1"/>
    <col min="3" max="3" width="1.6640625" style="5" customWidth="1"/>
    <col min="4" max="4" width="7.33203125" style="5" customWidth="1"/>
    <col min="5" max="5" width="7" style="54" customWidth="1"/>
    <col min="6" max="6" width="7.5" style="5" customWidth="1"/>
    <col min="7" max="7" width="6.83203125" style="5" customWidth="1"/>
    <col min="8" max="8" width="7.33203125" style="5" customWidth="1"/>
    <col min="9" max="9" width="6.83203125" style="5" customWidth="1"/>
    <col min="10" max="10" width="7.5" style="5" customWidth="1"/>
    <col min="11" max="11" width="6.6640625" style="5" customWidth="1"/>
    <col min="12" max="16384" width="12" style="5"/>
  </cols>
  <sheetData>
    <row r="1" spans="1:16" ht="14.25" customHeight="1" x14ac:dyDescent="0.2">
      <c r="A1" s="145" t="s">
        <v>32</v>
      </c>
      <c r="B1" s="145"/>
      <c r="C1" s="145"/>
      <c r="D1" s="145"/>
      <c r="E1" s="145"/>
      <c r="F1" s="145"/>
      <c r="G1" s="145"/>
      <c r="H1" s="145"/>
      <c r="I1" s="145"/>
      <c r="J1" s="145"/>
      <c r="K1" s="145"/>
    </row>
    <row r="2" spans="1:16" ht="14.25" customHeight="1" x14ac:dyDescent="0.2">
      <c r="A2" s="145" t="s">
        <v>5</v>
      </c>
      <c r="B2" s="145"/>
      <c r="C2" s="145"/>
      <c r="D2" s="145"/>
      <c r="E2" s="145"/>
      <c r="F2" s="145"/>
      <c r="G2" s="145"/>
      <c r="H2" s="145"/>
      <c r="I2" s="145"/>
      <c r="J2" s="145"/>
      <c r="K2" s="145"/>
    </row>
    <row r="3" spans="1:16" ht="12.75" customHeight="1" x14ac:dyDescent="0.2">
      <c r="A3" s="146" t="s">
        <v>48</v>
      </c>
      <c r="B3" s="146"/>
      <c r="C3" s="146"/>
      <c r="D3" s="146"/>
      <c r="E3" s="146"/>
      <c r="F3" s="146"/>
      <c r="G3" s="146"/>
      <c r="H3" s="146"/>
      <c r="I3" s="146"/>
      <c r="J3" s="146"/>
      <c r="K3" s="146"/>
    </row>
    <row r="4" spans="1:16" ht="4.9000000000000004" customHeight="1" x14ac:dyDescent="0.2">
      <c r="A4" s="147"/>
      <c r="B4" s="147"/>
      <c r="C4" s="147"/>
      <c r="D4" s="147"/>
      <c r="E4" s="147"/>
      <c r="F4" s="147"/>
      <c r="G4" s="147"/>
      <c r="H4" s="147"/>
      <c r="I4" s="147"/>
      <c r="J4" s="147"/>
      <c r="K4" s="147"/>
    </row>
    <row r="5" spans="1:16" ht="22.5" customHeight="1" x14ac:dyDescent="0.2">
      <c r="A5" s="148" t="s">
        <v>51</v>
      </c>
      <c r="B5" s="149"/>
      <c r="C5" s="149"/>
      <c r="D5" s="148" t="s">
        <v>46</v>
      </c>
      <c r="E5" s="154"/>
      <c r="F5" s="157" t="s">
        <v>49</v>
      </c>
      <c r="G5" s="157"/>
      <c r="H5" s="157"/>
      <c r="I5" s="158"/>
      <c r="J5" s="148" t="s">
        <v>50</v>
      </c>
      <c r="K5" s="154"/>
      <c r="L5" s="6"/>
    </row>
    <row r="6" spans="1:16" ht="12" customHeight="1" x14ac:dyDescent="0.2">
      <c r="A6" s="150"/>
      <c r="B6" s="151"/>
      <c r="C6" s="151"/>
      <c r="D6" s="150"/>
      <c r="E6" s="155"/>
      <c r="F6" s="139" t="s">
        <v>3</v>
      </c>
      <c r="G6" s="142"/>
      <c r="H6" s="148" t="s">
        <v>7</v>
      </c>
      <c r="I6" s="154"/>
      <c r="J6" s="150"/>
      <c r="K6" s="155"/>
      <c r="L6" s="7"/>
    </row>
    <row r="7" spans="1:16" ht="12" customHeight="1" x14ac:dyDescent="0.2">
      <c r="A7" s="150"/>
      <c r="B7" s="151"/>
      <c r="C7" s="151"/>
      <c r="D7" s="150"/>
      <c r="E7" s="155"/>
      <c r="F7" s="140"/>
      <c r="G7" s="143"/>
      <c r="H7" s="150"/>
      <c r="I7" s="155"/>
      <c r="J7" s="150"/>
      <c r="K7" s="155"/>
      <c r="L7" s="7"/>
    </row>
    <row r="8" spans="1:16" ht="9.75" customHeight="1" x14ac:dyDescent="0.2">
      <c r="A8" s="152"/>
      <c r="B8" s="153"/>
      <c r="C8" s="153"/>
      <c r="D8" s="152"/>
      <c r="E8" s="156"/>
      <c r="F8" s="141"/>
      <c r="G8" s="144"/>
      <c r="H8" s="152"/>
      <c r="I8" s="156"/>
      <c r="J8" s="152"/>
      <c r="K8" s="156"/>
      <c r="L8" s="7"/>
    </row>
    <row r="9" spans="1:16" s="11" customFormat="1" ht="12" customHeight="1" x14ac:dyDescent="0.2">
      <c r="A9" s="8"/>
      <c r="B9" s="139" t="s">
        <v>6</v>
      </c>
      <c r="C9" s="139"/>
      <c r="D9" s="133" t="s">
        <v>0</v>
      </c>
      <c r="E9" s="130" t="s">
        <v>14</v>
      </c>
      <c r="F9" s="142" t="s">
        <v>0</v>
      </c>
      <c r="G9" s="130" t="s">
        <v>14</v>
      </c>
      <c r="H9" s="133" t="s">
        <v>0</v>
      </c>
      <c r="I9" s="130" t="s">
        <v>15</v>
      </c>
      <c r="J9" s="133" t="s">
        <v>0</v>
      </c>
      <c r="K9" s="130" t="s">
        <v>12</v>
      </c>
      <c r="L9" s="9"/>
      <c r="M9" s="5"/>
      <c r="N9" s="10"/>
    </row>
    <row r="10" spans="1:16" s="11" customFormat="1" ht="10.5" customHeight="1" x14ac:dyDescent="0.2">
      <c r="A10" s="8"/>
      <c r="B10" s="140"/>
      <c r="C10" s="140"/>
      <c r="D10" s="134"/>
      <c r="E10" s="131"/>
      <c r="F10" s="143"/>
      <c r="G10" s="131"/>
      <c r="H10" s="134"/>
      <c r="I10" s="131"/>
      <c r="J10" s="134"/>
      <c r="K10" s="131"/>
      <c r="L10" s="9"/>
      <c r="M10" s="5"/>
      <c r="N10" s="12"/>
    </row>
    <row r="11" spans="1:16" ht="4.5" customHeight="1" x14ac:dyDescent="0.2">
      <c r="A11" s="13"/>
      <c r="B11" s="141"/>
      <c r="C11" s="141"/>
      <c r="D11" s="135"/>
      <c r="E11" s="132"/>
      <c r="F11" s="144"/>
      <c r="G11" s="132"/>
      <c r="H11" s="135"/>
      <c r="I11" s="132"/>
      <c r="J11" s="135"/>
      <c r="K11" s="132"/>
      <c r="L11" s="7"/>
    </row>
    <row r="12" spans="1:16" ht="2.4500000000000002" customHeight="1" x14ac:dyDescent="0.2">
      <c r="A12" s="14"/>
      <c r="B12" s="15"/>
      <c r="C12" s="15"/>
      <c r="D12" s="7"/>
      <c r="E12" s="16"/>
      <c r="F12" s="126"/>
      <c r="G12" s="18"/>
      <c r="H12" s="126"/>
      <c r="I12" s="18"/>
      <c r="J12" s="19"/>
      <c r="K12" s="20"/>
    </row>
    <row r="13" spans="1:16" ht="12" customHeight="1" x14ac:dyDescent="0.2">
      <c r="A13" s="136" t="s">
        <v>8</v>
      </c>
      <c r="B13" s="137"/>
      <c r="C13" s="137"/>
      <c r="D13" s="137"/>
      <c r="E13" s="137"/>
      <c r="F13" s="137"/>
      <c r="G13" s="137"/>
      <c r="H13" s="137"/>
      <c r="I13" s="137"/>
      <c r="J13" s="137"/>
      <c r="K13" s="138"/>
      <c r="L13" s="21"/>
      <c r="N13" s="21"/>
      <c r="O13" s="21"/>
      <c r="P13" s="21"/>
    </row>
    <row r="14" spans="1:16" ht="1.5" customHeight="1" x14ac:dyDescent="0.2">
      <c r="A14" s="22"/>
      <c r="B14" s="23"/>
      <c r="C14" s="23"/>
      <c r="D14" s="23"/>
      <c r="E14" s="16"/>
      <c r="F14" s="23"/>
      <c r="G14" s="23"/>
      <c r="H14" s="23"/>
      <c r="I14" s="23"/>
      <c r="J14" s="23"/>
      <c r="K14" s="24"/>
      <c r="L14" s="12"/>
      <c r="N14" s="12"/>
      <c r="O14" s="12"/>
      <c r="P14" s="12"/>
    </row>
    <row r="15" spans="1:16" ht="11.25" customHeight="1" x14ac:dyDescent="0.2">
      <c r="A15" s="25"/>
      <c r="B15" s="26" t="s">
        <v>9</v>
      </c>
      <c r="C15" s="27"/>
      <c r="D15" s="28">
        <v>21530</v>
      </c>
      <c r="E15" s="28">
        <v>36.5</v>
      </c>
      <c r="F15" s="28">
        <v>17530</v>
      </c>
      <c r="G15" s="28">
        <v>28.9</v>
      </c>
      <c r="H15" s="28">
        <v>10050</v>
      </c>
      <c r="I15" s="28">
        <v>13</v>
      </c>
      <c r="J15" s="28">
        <v>8610</v>
      </c>
      <c r="K15" s="29">
        <v>12.2</v>
      </c>
      <c r="L15" s="30"/>
      <c r="M15" s="31"/>
      <c r="O15" s="32"/>
      <c r="P15" s="33"/>
    </row>
    <row r="16" spans="1:16" ht="11.25" customHeight="1" x14ac:dyDescent="0.2">
      <c r="A16" s="25"/>
      <c r="B16" s="26" t="s">
        <v>23</v>
      </c>
      <c r="C16" s="27"/>
      <c r="D16" s="28">
        <v>44600</v>
      </c>
      <c r="E16" s="28">
        <v>323.10000000000002</v>
      </c>
      <c r="F16" s="28">
        <v>31780</v>
      </c>
      <c r="G16" s="28">
        <v>232.2</v>
      </c>
      <c r="H16" s="28">
        <v>9610</v>
      </c>
      <c r="I16" s="28">
        <v>71.3</v>
      </c>
      <c r="J16" s="28">
        <v>13570</v>
      </c>
      <c r="K16" s="29">
        <v>98.8</v>
      </c>
      <c r="L16" s="30"/>
      <c r="M16" s="31"/>
      <c r="O16" s="12"/>
      <c r="P16" s="33"/>
    </row>
    <row r="17" spans="1:16" ht="11.25" customHeight="1" x14ac:dyDescent="0.2">
      <c r="A17" s="25"/>
      <c r="B17" s="26" t="s">
        <v>22</v>
      </c>
      <c r="C17" s="27"/>
      <c r="D17" s="28">
        <v>52540</v>
      </c>
      <c r="E17" s="28">
        <v>780.1</v>
      </c>
      <c r="F17" s="28">
        <v>44500</v>
      </c>
      <c r="G17" s="28">
        <v>665.7</v>
      </c>
      <c r="H17" s="28">
        <v>14930</v>
      </c>
      <c r="I17" s="28">
        <v>221.9</v>
      </c>
      <c r="J17" s="28">
        <v>16860</v>
      </c>
      <c r="K17" s="29">
        <v>247.1</v>
      </c>
      <c r="L17" s="30"/>
      <c r="N17" s="10"/>
      <c r="O17" s="32"/>
      <c r="P17" s="33"/>
    </row>
    <row r="18" spans="1:16" ht="11.25" customHeight="1" x14ac:dyDescent="0.2">
      <c r="A18" s="25"/>
      <c r="B18" s="26" t="s">
        <v>26</v>
      </c>
      <c r="C18" s="27"/>
      <c r="D18" s="28">
        <v>61440</v>
      </c>
      <c r="E18" s="28">
        <v>2041.1</v>
      </c>
      <c r="F18" s="28">
        <v>60400</v>
      </c>
      <c r="G18" s="28">
        <v>2011.7</v>
      </c>
      <c r="H18" s="28">
        <v>43370</v>
      </c>
      <c r="I18" s="28">
        <v>1496.6</v>
      </c>
      <c r="J18" s="28">
        <v>26050</v>
      </c>
      <c r="K18" s="29">
        <v>856.8</v>
      </c>
      <c r="L18" s="30"/>
      <c r="N18" s="10"/>
      <c r="O18" s="32"/>
      <c r="P18" s="33"/>
    </row>
    <row r="19" spans="1:16" ht="11.25" customHeight="1" x14ac:dyDescent="0.2">
      <c r="A19" s="25"/>
      <c r="B19" s="26" t="s">
        <v>21</v>
      </c>
      <c r="C19" s="27"/>
      <c r="D19" s="28">
        <v>45170</v>
      </c>
      <c r="E19" s="28">
        <v>3203.5</v>
      </c>
      <c r="F19" s="28">
        <v>45120</v>
      </c>
      <c r="G19" s="28">
        <v>3199.5</v>
      </c>
      <c r="H19" s="28">
        <v>41480</v>
      </c>
      <c r="I19" s="28">
        <v>2959.2</v>
      </c>
      <c r="J19" s="28">
        <v>18760</v>
      </c>
      <c r="K19" s="29">
        <v>1334.8</v>
      </c>
      <c r="L19" s="30"/>
      <c r="M19" s="21"/>
      <c r="N19" s="10"/>
      <c r="O19" s="32"/>
      <c r="P19" s="33"/>
    </row>
    <row r="20" spans="1:16" ht="11.25" customHeight="1" x14ac:dyDescent="0.2">
      <c r="A20" s="25"/>
      <c r="B20" s="26" t="s">
        <v>20</v>
      </c>
      <c r="C20" s="27"/>
      <c r="D20" s="28">
        <v>24960</v>
      </c>
      <c r="E20" s="28">
        <v>3402.4</v>
      </c>
      <c r="F20" s="28">
        <v>24920</v>
      </c>
      <c r="G20" s="28">
        <v>3396</v>
      </c>
      <c r="H20" s="28">
        <v>24220</v>
      </c>
      <c r="I20" s="28">
        <v>3303.7</v>
      </c>
      <c r="J20" s="28">
        <v>12020</v>
      </c>
      <c r="K20" s="29">
        <v>1656.8</v>
      </c>
      <c r="L20" s="30"/>
      <c r="N20" s="10"/>
      <c r="O20" s="32"/>
      <c r="P20" s="33"/>
    </row>
    <row r="21" spans="1:16" ht="11.25" customHeight="1" x14ac:dyDescent="0.2">
      <c r="A21" s="25"/>
      <c r="B21" s="26" t="s">
        <v>19</v>
      </c>
      <c r="C21" s="27"/>
      <c r="D21" s="28">
        <v>9290</v>
      </c>
      <c r="E21" s="28">
        <v>2705.6</v>
      </c>
      <c r="F21" s="28">
        <v>9240</v>
      </c>
      <c r="G21" s="28">
        <v>2691.6</v>
      </c>
      <c r="H21" s="28">
        <v>9100</v>
      </c>
      <c r="I21" s="28">
        <v>2651.8</v>
      </c>
      <c r="J21" s="28">
        <v>5960</v>
      </c>
      <c r="K21" s="29">
        <v>1775</v>
      </c>
      <c r="L21" s="30"/>
      <c r="N21" s="34"/>
      <c r="O21" s="12"/>
      <c r="P21" s="33"/>
    </row>
    <row r="22" spans="1:16" ht="11.25" customHeight="1" x14ac:dyDescent="0.2">
      <c r="A22" s="25"/>
      <c r="B22" s="26" t="s">
        <v>18</v>
      </c>
      <c r="C22" s="27"/>
      <c r="D22" s="28">
        <v>2420</v>
      </c>
      <c r="E22" s="28">
        <v>1702.9</v>
      </c>
      <c r="F22" s="28">
        <v>2410</v>
      </c>
      <c r="G22" s="28">
        <v>1696.3</v>
      </c>
      <c r="H22" s="28">
        <v>2400</v>
      </c>
      <c r="I22" s="28">
        <v>1689.2</v>
      </c>
      <c r="J22" s="28">
        <v>2100</v>
      </c>
      <c r="K22" s="29">
        <v>1490.5</v>
      </c>
      <c r="L22" s="30"/>
      <c r="N22" s="10"/>
      <c r="O22" s="12"/>
      <c r="P22" s="33"/>
    </row>
    <row r="23" spans="1:16" ht="11.25" customHeight="1" x14ac:dyDescent="0.2">
      <c r="A23" s="25"/>
      <c r="B23" s="26" t="s">
        <v>52</v>
      </c>
      <c r="C23" s="27"/>
      <c r="D23" s="28">
        <v>1480</v>
      </c>
      <c r="E23" s="28">
        <v>2423.1999999999998</v>
      </c>
      <c r="F23" s="28">
        <v>1470</v>
      </c>
      <c r="G23" s="28">
        <v>2416</v>
      </c>
      <c r="H23" s="28">
        <v>1470</v>
      </c>
      <c r="I23" s="28">
        <v>2413.1999999999998</v>
      </c>
      <c r="J23" s="28">
        <v>1380</v>
      </c>
      <c r="K23" s="29">
        <v>2280.8000000000002</v>
      </c>
      <c r="L23" s="30"/>
      <c r="M23" s="35"/>
      <c r="N23" s="34"/>
      <c r="O23" s="35"/>
      <c r="P23" s="36"/>
    </row>
    <row r="24" spans="1:16" ht="12" customHeight="1" x14ac:dyDescent="0.2">
      <c r="A24" s="25"/>
      <c r="B24" s="37" t="s">
        <v>13</v>
      </c>
      <c r="C24" s="37"/>
      <c r="D24" s="38">
        <v>263440</v>
      </c>
      <c r="E24" s="38">
        <v>16618.3</v>
      </c>
      <c r="F24" s="38">
        <v>237380</v>
      </c>
      <c r="G24" s="38">
        <v>16337.9</v>
      </c>
      <c r="H24" s="38">
        <v>156630</v>
      </c>
      <c r="I24" s="38">
        <v>14819.9</v>
      </c>
      <c r="J24" s="38">
        <v>105310</v>
      </c>
      <c r="K24" s="39">
        <v>9752.9</v>
      </c>
      <c r="L24" s="30"/>
      <c r="M24" s="32"/>
      <c r="N24" s="10"/>
      <c r="O24" s="32"/>
      <c r="P24" s="33"/>
    </row>
    <row r="25" spans="1:16" ht="2.25" customHeight="1" x14ac:dyDescent="0.2">
      <c r="A25" s="25"/>
      <c r="B25" s="40"/>
      <c r="C25" s="40"/>
      <c r="D25" s="41"/>
      <c r="E25" s="42"/>
      <c r="F25" s="41"/>
      <c r="G25" s="41"/>
      <c r="H25" s="41"/>
      <c r="I25" s="41"/>
      <c r="J25" s="23"/>
      <c r="K25" s="24"/>
      <c r="L25" s="30"/>
      <c r="M25" s="30"/>
      <c r="N25" s="30"/>
      <c r="O25" s="12"/>
      <c r="P25" s="12"/>
    </row>
    <row r="26" spans="1:16" ht="12" customHeight="1" x14ac:dyDescent="0.2">
      <c r="A26" s="136" t="s">
        <v>31</v>
      </c>
      <c r="B26" s="137"/>
      <c r="C26" s="137"/>
      <c r="D26" s="137"/>
      <c r="E26" s="137"/>
      <c r="F26" s="137"/>
      <c r="G26" s="137"/>
      <c r="H26" s="137"/>
      <c r="I26" s="137"/>
      <c r="J26" s="137"/>
      <c r="K26" s="138"/>
    </row>
    <row r="27" spans="1:16" ht="1.5" customHeight="1" x14ac:dyDescent="0.2">
      <c r="A27" s="25"/>
      <c r="B27" s="41"/>
      <c r="C27" s="41"/>
      <c r="D27" s="41"/>
      <c r="E27" s="42"/>
      <c r="F27" s="41"/>
      <c r="G27" s="41"/>
      <c r="H27" s="41"/>
      <c r="I27" s="41"/>
      <c r="J27" s="23"/>
      <c r="K27" s="24"/>
    </row>
    <row r="28" spans="1:16" ht="11.25" customHeight="1" x14ac:dyDescent="0.2">
      <c r="A28" s="25"/>
      <c r="B28" s="43" t="s">
        <v>16</v>
      </c>
      <c r="C28" s="43"/>
      <c r="D28" s="28">
        <v>229180</v>
      </c>
      <c r="E28" s="28">
        <v>10359.5</v>
      </c>
      <c r="F28" s="28">
        <v>203640</v>
      </c>
      <c r="G28" s="28">
        <v>10121.799999999999</v>
      </c>
      <c r="H28" s="28">
        <v>125740</v>
      </c>
      <c r="I28" s="28">
        <v>8692.2000000000007</v>
      </c>
      <c r="J28" s="28">
        <v>86160</v>
      </c>
      <c r="K28" s="29">
        <v>4939.2</v>
      </c>
      <c r="L28" s="44"/>
    </row>
    <row r="29" spans="1:16" ht="21" customHeight="1" x14ac:dyDescent="0.2">
      <c r="A29" s="25"/>
      <c r="B29" s="45" t="s">
        <v>10</v>
      </c>
      <c r="C29" s="45"/>
      <c r="D29" s="28">
        <v>28350</v>
      </c>
      <c r="E29" s="28">
        <v>3391.4</v>
      </c>
      <c r="F29" s="28">
        <v>28190</v>
      </c>
      <c r="G29" s="28">
        <v>3389.5</v>
      </c>
      <c r="H29" s="28">
        <v>25390</v>
      </c>
      <c r="I29" s="28">
        <v>3305.2</v>
      </c>
      <c r="J29" s="28">
        <v>14030</v>
      </c>
      <c r="K29" s="29">
        <v>2061</v>
      </c>
      <c r="L29" s="44"/>
    </row>
    <row r="30" spans="1:16" ht="4.5" customHeight="1" x14ac:dyDescent="0.2">
      <c r="A30" s="25"/>
      <c r="B30" s="45"/>
      <c r="C30" s="45"/>
      <c r="D30" s="28"/>
      <c r="E30" s="28"/>
      <c r="F30" s="28"/>
      <c r="G30" s="28"/>
      <c r="H30" s="28"/>
      <c r="I30" s="28"/>
      <c r="J30" s="28"/>
      <c r="K30" s="29"/>
      <c r="L30" s="44"/>
    </row>
    <row r="31" spans="1:16" ht="20.25" customHeight="1" x14ac:dyDescent="0.2">
      <c r="A31" s="25"/>
      <c r="B31" s="45" t="s">
        <v>11</v>
      </c>
      <c r="C31" s="45"/>
      <c r="D31" s="28">
        <v>5910</v>
      </c>
      <c r="E31" s="28">
        <v>2867.4</v>
      </c>
      <c r="F31" s="28">
        <v>5550</v>
      </c>
      <c r="G31" s="28">
        <v>2826.6</v>
      </c>
      <c r="H31" s="28">
        <v>5500</v>
      </c>
      <c r="I31" s="28">
        <v>2822.6</v>
      </c>
      <c r="J31" s="28">
        <v>5120</v>
      </c>
      <c r="K31" s="29">
        <v>2752.8</v>
      </c>
      <c r="L31" s="44"/>
    </row>
    <row r="32" spans="1:16" ht="11.25" customHeight="1" x14ac:dyDescent="0.2">
      <c r="A32" s="25"/>
      <c r="B32" s="46" t="s">
        <v>1</v>
      </c>
      <c r="C32" s="46"/>
      <c r="D32" s="26"/>
      <c r="E32" s="42"/>
      <c r="F32" s="26"/>
      <c r="G32" s="47"/>
      <c r="H32" s="41"/>
      <c r="I32" s="47"/>
      <c r="J32" s="47"/>
      <c r="K32" s="48"/>
      <c r="L32" s="44"/>
    </row>
    <row r="33" spans="1:12" ht="12" customHeight="1" x14ac:dyDescent="0.2">
      <c r="A33" s="25"/>
      <c r="B33" s="37" t="s">
        <v>4</v>
      </c>
      <c r="C33" s="37"/>
      <c r="D33" s="38">
        <v>263440</v>
      </c>
      <c r="E33" s="38">
        <v>16618.3</v>
      </c>
      <c r="F33" s="38">
        <f>SUM(F28,F29,F31)</f>
        <v>237380</v>
      </c>
      <c r="G33" s="38">
        <f t="shared" ref="G33:K33" si="0">SUM(G28,G29,G31)</f>
        <v>16337.9</v>
      </c>
      <c r="H33" s="38">
        <f t="shared" si="0"/>
        <v>156630</v>
      </c>
      <c r="I33" s="38">
        <f t="shared" si="0"/>
        <v>14820.000000000002</v>
      </c>
      <c r="J33" s="38">
        <f t="shared" si="0"/>
        <v>105310</v>
      </c>
      <c r="K33" s="39">
        <f t="shared" si="0"/>
        <v>9753</v>
      </c>
      <c r="L33" s="44"/>
    </row>
    <row r="34" spans="1:12" ht="2.4500000000000002" customHeight="1" x14ac:dyDescent="0.2">
      <c r="A34" s="49"/>
      <c r="B34" s="50"/>
      <c r="C34" s="50"/>
      <c r="D34" s="50"/>
      <c r="E34" s="51"/>
      <c r="F34" s="50"/>
      <c r="G34" s="50"/>
      <c r="H34" s="50"/>
      <c r="I34" s="50"/>
      <c r="J34" s="52"/>
      <c r="K34" s="53"/>
    </row>
    <row r="35" spans="1:12" ht="13.5" customHeight="1" x14ac:dyDescent="0.2">
      <c r="J35" s="55"/>
    </row>
    <row r="36" spans="1:12" ht="11.45" customHeight="1" x14ac:dyDescent="0.2"/>
    <row r="37" spans="1:12" ht="10.15" customHeight="1" x14ac:dyDescent="0.2">
      <c r="I37" s="56"/>
      <c r="J37" s="56"/>
    </row>
    <row r="38" spans="1:12" ht="19.5" customHeight="1" x14ac:dyDescent="0.2">
      <c r="K38" s="56" t="s">
        <v>47</v>
      </c>
    </row>
    <row r="41" spans="1:12" s="60" customFormat="1" ht="11.25" x14ac:dyDescent="0.2">
      <c r="A41" s="57" t="s">
        <v>34</v>
      </c>
      <c r="B41" s="58"/>
      <c r="C41" s="58"/>
      <c r="D41" s="58"/>
      <c r="E41" s="58"/>
      <c r="F41" s="59"/>
    </row>
  </sheetData>
  <mergeCells count="21">
    <mergeCell ref="I9:I11"/>
    <mergeCell ref="J9:J11"/>
    <mergeCell ref="K9:K11"/>
    <mergeCell ref="A13:K13"/>
    <mergeCell ref="A26:K26"/>
    <mergeCell ref="B9:C11"/>
    <mergeCell ref="D9:D11"/>
    <mergeCell ref="E9:E11"/>
    <mergeCell ref="F9:F11"/>
    <mergeCell ref="G9:G11"/>
    <mergeCell ref="H9:H11"/>
    <mergeCell ref="A1:K1"/>
    <mergeCell ref="A2:K2"/>
    <mergeCell ref="A3:K3"/>
    <mergeCell ref="A4:K4"/>
    <mergeCell ref="A5:C8"/>
    <mergeCell ref="D5:E8"/>
    <mergeCell ref="F5:I5"/>
    <mergeCell ref="J5:K8"/>
    <mergeCell ref="F6:G8"/>
    <mergeCell ref="H6:I8"/>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showRuler="0" zoomScale="140" zoomScaleNormal="140" workbookViewId="0">
      <selection sqref="A1:K1"/>
    </sheetView>
  </sheetViews>
  <sheetFormatPr baseColWidth="10" defaultRowHeight="12.75" x14ac:dyDescent="0.2"/>
  <cols>
    <col min="1" max="1" width="0.6640625" style="5" customWidth="1"/>
    <col min="2" max="2" width="12.33203125" style="5" customWidth="1"/>
    <col min="3" max="3" width="1.6640625" style="5" customWidth="1"/>
    <col min="4" max="4" width="7.33203125" style="5" customWidth="1"/>
    <col min="5" max="5" width="7" style="54" customWidth="1"/>
    <col min="6" max="6" width="7.5" style="5" customWidth="1"/>
    <col min="7" max="7" width="6.83203125" style="5" customWidth="1"/>
    <col min="8" max="8" width="7.33203125" style="5" customWidth="1"/>
    <col min="9" max="9" width="6.83203125" style="5" customWidth="1"/>
    <col min="10" max="10" width="7.5" style="5" customWidth="1"/>
    <col min="11" max="11" width="6.6640625" style="5" customWidth="1"/>
    <col min="12" max="16384" width="12" style="5"/>
  </cols>
  <sheetData>
    <row r="1" spans="1:16" ht="14.25" customHeight="1" x14ac:dyDescent="0.2">
      <c r="A1" s="145" t="s">
        <v>32</v>
      </c>
      <c r="B1" s="145"/>
      <c r="C1" s="145"/>
      <c r="D1" s="145"/>
      <c r="E1" s="145"/>
      <c r="F1" s="145"/>
      <c r="G1" s="145"/>
      <c r="H1" s="145"/>
      <c r="I1" s="145"/>
      <c r="J1" s="145"/>
      <c r="K1" s="145"/>
    </row>
    <row r="2" spans="1:16" ht="14.25" customHeight="1" x14ac:dyDescent="0.2">
      <c r="A2" s="145" t="s">
        <v>5</v>
      </c>
      <c r="B2" s="145"/>
      <c r="C2" s="145"/>
      <c r="D2" s="145"/>
      <c r="E2" s="145"/>
      <c r="F2" s="145"/>
      <c r="G2" s="145"/>
      <c r="H2" s="145"/>
      <c r="I2" s="145"/>
      <c r="J2" s="145"/>
      <c r="K2" s="145"/>
    </row>
    <row r="3" spans="1:16" ht="12.75" customHeight="1" x14ac:dyDescent="0.2">
      <c r="A3" s="146" t="s">
        <v>48</v>
      </c>
      <c r="B3" s="146"/>
      <c r="C3" s="146"/>
      <c r="D3" s="146"/>
      <c r="E3" s="146"/>
      <c r="F3" s="146"/>
      <c r="G3" s="146"/>
      <c r="H3" s="146"/>
      <c r="I3" s="146"/>
      <c r="J3" s="146"/>
      <c r="K3" s="146"/>
    </row>
    <row r="4" spans="1:16" ht="4.9000000000000004" customHeight="1" x14ac:dyDescent="0.2">
      <c r="A4" s="147"/>
      <c r="B4" s="147"/>
      <c r="C4" s="147"/>
      <c r="D4" s="147"/>
      <c r="E4" s="147"/>
      <c r="F4" s="147"/>
      <c r="G4" s="147"/>
      <c r="H4" s="147"/>
      <c r="I4" s="147"/>
      <c r="J4" s="147"/>
      <c r="K4" s="147"/>
    </row>
    <row r="5" spans="1:16" ht="22.5" customHeight="1" x14ac:dyDescent="0.2">
      <c r="A5" s="148" t="s">
        <v>51</v>
      </c>
      <c r="B5" s="149"/>
      <c r="C5" s="149"/>
      <c r="D5" s="148" t="s">
        <v>46</v>
      </c>
      <c r="E5" s="154"/>
      <c r="F5" s="157" t="s">
        <v>49</v>
      </c>
      <c r="G5" s="157"/>
      <c r="H5" s="157"/>
      <c r="I5" s="158"/>
      <c r="J5" s="148" t="s">
        <v>50</v>
      </c>
      <c r="K5" s="154"/>
      <c r="L5" s="6"/>
    </row>
    <row r="6" spans="1:16" ht="12" customHeight="1" x14ac:dyDescent="0.2">
      <c r="A6" s="150"/>
      <c r="B6" s="151"/>
      <c r="C6" s="151"/>
      <c r="D6" s="150"/>
      <c r="E6" s="155"/>
      <c r="F6" s="139" t="s">
        <v>3</v>
      </c>
      <c r="G6" s="142"/>
      <c r="H6" s="148" t="s">
        <v>7</v>
      </c>
      <c r="I6" s="154"/>
      <c r="J6" s="150"/>
      <c r="K6" s="155"/>
      <c r="L6" s="7"/>
    </row>
    <row r="7" spans="1:16" ht="12" customHeight="1" x14ac:dyDescent="0.2">
      <c r="A7" s="150"/>
      <c r="B7" s="151"/>
      <c r="C7" s="151"/>
      <c r="D7" s="150"/>
      <c r="E7" s="155"/>
      <c r="F7" s="140"/>
      <c r="G7" s="143"/>
      <c r="H7" s="150"/>
      <c r="I7" s="155"/>
      <c r="J7" s="150"/>
      <c r="K7" s="155"/>
      <c r="L7" s="7"/>
    </row>
    <row r="8" spans="1:16" ht="9.75" customHeight="1" x14ac:dyDescent="0.2">
      <c r="A8" s="152"/>
      <c r="B8" s="153"/>
      <c r="C8" s="153"/>
      <c r="D8" s="152"/>
      <c r="E8" s="156"/>
      <c r="F8" s="141"/>
      <c r="G8" s="144"/>
      <c r="H8" s="152"/>
      <c r="I8" s="156"/>
      <c r="J8" s="152"/>
      <c r="K8" s="156"/>
      <c r="L8" s="7"/>
    </row>
    <row r="9" spans="1:16" s="11" customFormat="1" ht="12" customHeight="1" x14ac:dyDescent="0.2">
      <c r="A9" s="8"/>
      <c r="B9" s="139" t="s">
        <v>6</v>
      </c>
      <c r="C9" s="139"/>
      <c r="D9" s="133" t="s">
        <v>0</v>
      </c>
      <c r="E9" s="130" t="s">
        <v>14</v>
      </c>
      <c r="F9" s="142" t="s">
        <v>0</v>
      </c>
      <c r="G9" s="130" t="s">
        <v>14</v>
      </c>
      <c r="H9" s="133" t="s">
        <v>0</v>
      </c>
      <c r="I9" s="130" t="s">
        <v>15</v>
      </c>
      <c r="J9" s="133" t="s">
        <v>0</v>
      </c>
      <c r="K9" s="130" t="s">
        <v>12</v>
      </c>
      <c r="L9" s="9"/>
      <c r="M9" s="5"/>
      <c r="N9" s="10"/>
    </row>
    <row r="10" spans="1:16" s="11" customFormat="1" ht="10.5" customHeight="1" x14ac:dyDescent="0.2">
      <c r="A10" s="8"/>
      <c r="B10" s="140"/>
      <c r="C10" s="140"/>
      <c r="D10" s="134"/>
      <c r="E10" s="131"/>
      <c r="F10" s="143"/>
      <c r="G10" s="131"/>
      <c r="H10" s="134"/>
      <c r="I10" s="131"/>
      <c r="J10" s="134"/>
      <c r="K10" s="131"/>
      <c r="L10" s="9"/>
      <c r="M10" s="5"/>
      <c r="N10" s="12"/>
    </row>
    <row r="11" spans="1:16" ht="4.5" customHeight="1" x14ac:dyDescent="0.2">
      <c r="A11" s="13"/>
      <c r="B11" s="141"/>
      <c r="C11" s="141"/>
      <c r="D11" s="135"/>
      <c r="E11" s="132"/>
      <c r="F11" s="144"/>
      <c r="G11" s="132"/>
      <c r="H11" s="135"/>
      <c r="I11" s="132"/>
      <c r="J11" s="135"/>
      <c r="K11" s="132"/>
      <c r="L11" s="7"/>
    </row>
    <row r="12" spans="1:16" ht="2.4500000000000002" customHeight="1" x14ac:dyDescent="0.2">
      <c r="A12" s="14"/>
      <c r="B12" s="15"/>
      <c r="C12" s="15"/>
      <c r="D12" s="7"/>
      <c r="E12" s="16"/>
      <c r="F12" s="17"/>
      <c r="G12" s="18"/>
      <c r="H12" s="17"/>
      <c r="I12" s="18"/>
      <c r="J12" s="19"/>
      <c r="K12" s="20"/>
    </row>
    <row r="13" spans="1:16" ht="12" customHeight="1" x14ac:dyDescent="0.2">
      <c r="A13" s="136" t="s">
        <v>8</v>
      </c>
      <c r="B13" s="137"/>
      <c r="C13" s="137"/>
      <c r="D13" s="137"/>
      <c r="E13" s="137"/>
      <c r="F13" s="137"/>
      <c r="G13" s="137"/>
      <c r="H13" s="137"/>
      <c r="I13" s="137"/>
      <c r="J13" s="137"/>
      <c r="K13" s="138"/>
      <c r="L13" s="21"/>
      <c r="N13" s="21"/>
      <c r="O13" s="21"/>
      <c r="P13" s="21"/>
    </row>
    <row r="14" spans="1:16" ht="1.5" customHeight="1" x14ac:dyDescent="0.2">
      <c r="A14" s="22"/>
      <c r="B14" s="23"/>
      <c r="C14" s="23"/>
      <c r="D14" s="23"/>
      <c r="E14" s="16"/>
      <c r="F14" s="23"/>
      <c r="G14" s="23"/>
      <c r="H14" s="23"/>
      <c r="I14" s="23"/>
      <c r="J14" s="23"/>
      <c r="K14" s="24"/>
      <c r="L14" s="12"/>
      <c r="N14" s="12"/>
      <c r="O14" s="12"/>
      <c r="P14" s="12"/>
    </row>
    <row r="15" spans="1:16" ht="11.25" customHeight="1" x14ac:dyDescent="0.2">
      <c r="A15" s="25"/>
      <c r="B15" s="26" t="s">
        <v>9</v>
      </c>
      <c r="C15" s="27"/>
      <c r="D15" s="28">
        <v>21530</v>
      </c>
      <c r="E15" s="28">
        <v>36.5</v>
      </c>
      <c r="F15" s="28">
        <v>17530</v>
      </c>
      <c r="G15" s="28">
        <v>28.9</v>
      </c>
      <c r="H15" s="28">
        <v>10050</v>
      </c>
      <c r="I15" s="28">
        <v>13</v>
      </c>
      <c r="J15" s="28">
        <v>8610</v>
      </c>
      <c r="K15" s="29">
        <v>12.2</v>
      </c>
      <c r="L15" s="30"/>
      <c r="M15" s="31"/>
      <c r="O15" s="32"/>
      <c r="P15" s="33"/>
    </row>
    <row r="16" spans="1:16" ht="11.25" customHeight="1" x14ac:dyDescent="0.2">
      <c r="A16" s="25"/>
      <c r="B16" s="26" t="s">
        <v>23</v>
      </c>
      <c r="C16" s="27"/>
      <c r="D16" s="28">
        <v>44600</v>
      </c>
      <c r="E16" s="28">
        <v>323.10000000000002</v>
      </c>
      <c r="F16" s="28">
        <v>31780</v>
      </c>
      <c r="G16" s="28">
        <v>232.2</v>
      </c>
      <c r="H16" s="28">
        <v>9610</v>
      </c>
      <c r="I16" s="28">
        <v>71.3</v>
      </c>
      <c r="J16" s="28">
        <v>13570</v>
      </c>
      <c r="K16" s="29">
        <v>98.8</v>
      </c>
      <c r="L16" s="30"/>
      <c r="M16" s="31"/>
      <c r="O16" s="12"/>
      <c r="P16" s="33"/>
    </row>
    <row r="17" spans="1:16" ht="11.25" customHeight="1" x14ac:dyDescent="0.2">
      <c r="A17" s="25"/>
      <c r="B17" s="26" t="s">
        <v>22</v>
      </c>
      <c r="C17" s="27"/>
      <c r="D17" s="28">
        <v>52540</v>
      </c>
      <c r="E17" s="28">
        <v>780.1</v>
      </c>
      <c r="F17" s="28">
        <v>44500</v>
      </c>
      <c r="G17" s="28">
        <v>665.7</v>
      </c>
      <c r="H17" s="28">
        <v>14930</v>
      </c>
      <c r="I17" s="28">
        <v>221.9</v>
      </c>
      <c r="J17" s="28">
        <v>16860</v>
      </c>
      <c r="K17" s="29">
        <v>247.1</v>
      </c>
      <c r="L17" s="30"/>
      <c r="N17" s="10"/>
      <c r="O17" s="32"/>
      <c r="P17" s="33"/>
    </row>
    <row r="18" spans="1:16" ht="11.25" customHeight="1" x14ac:dyDescent="0.2">
      <c r="A18" s="25"/>
      <c r="B18" s="26" t="s">
        <v>26</v>
      </c>
      <c r="C18" s="27"/>
      <c r="D18" s="28">
        <v>61440</v>
      </c>
      <c r="E18" s="28">
        <v>2041.1</v>
      </c>
      <c r="F18" s="28">
        <v>60400</v>
      </c>
      <c r="G18" s="28">
        <v>2011.7</v>
      </c>
      <c r="H18" s="28">
        <v>43370</v>
      </c>
      <c r="I18" s="28">
        <v>1496.6</v>
      </c>
      <c r="J18" s="28">
        <v>26050</v>
      </c>
      <c r="K18" s="29">
        <v>856.8</v>
      </c>
      <c r="L18" s="30"/>
      <c r="N18" s="10"/>
      <c r="O18" s="32"/>
      <c r="P18" s="33"/>
    </row>
    <row r="19" spans="1:16" ht="11.25" customHeight="1" x14ac:dyDescent="0.2">
      <c r="A19" s="25"/>
      <c r="B19" s="26" t="s">
        <v>21</v>
      </c>
      <c r="C19" s="27"/>
      <c r="D19" s="28">
        <v>45170</v>
      </c>
      <c r="E19" s="28">
        <v>3203.5</v>
      </c>
      <c r="F19" s="28">
        <v>45120</v>
      </c>
      <c r="G19" s="28">
        <v>3199.5</v>
      </c>
      <c r="H19" s="28">
        <v>41480</v>
      </c>
      <c r="I19" s="28">
        <v>2959.2</v>
      </c>
      <c r="J19" s="28">
        <v>18760</v>
      </c>
      <c r="K19" s="29">
        <v>1334.8</v>
      </c>
      <c r="L19" s="30"/>
      <c r="M19" s="21"/>
      <c r="N19" s="10"/>
      <c r="O19" s="32"/>
      <c r="P19" s="33"/>
    </row>
    <row r="20" spans="1:16" ht="11.25" customHeight="1" x14ac:dyDescent="0.2">
      <c r="A20" s="25"/>
      <c r="B20" s="26" t="s">
        <v>20</v>
      </c>
      <c r="C20" s="27"/>
      <c r="D20" s="28">
        <v>24960</v>
      </c>
      <c r="E20" s="28">
        <v>3402.4</v>
      </c>
      <c r="F20" s="28">
        <v>24920</v>
      </c>
      <c r="G20" s="28">
        <v>3396</v>
      </c>
      <c r="H20" s="28">
        <v>24220</v>
      </c>
      <c r="I20" s="28">
        <v>3303.7</v>
      </c>
      <c r="J20" s="28">
        <v>12020</v>
      </c>
      <c r="K20" s="29">
        <v>1656.8</v>
      </c>
      <c r="L20" s="30"/>
      <c r="N20" s="10"/>
      <c r="O20" s="32"/>
      <c r="P20" s="33"/>
    </row>
    <row r="21" spans="1:16" ht="11.25" customHeight="1" x14ac:dyDescent="0.2">
      <c r="A21" s="25"/>
      <c r="B21" s="26" t="s">
        <v>19</v>
      </c>
      <c r="C21" s="27"/>
      <c r="D21" s="28">
        <v>9290</v>
      </c>
      <c r="E21" s="28">
        <v>2705.6</v>
      </c>
      <c r="F21" s="28">
        <v>9240</v>
      </c>
      <c r="G21" s="28">
        <v>2691.6</v>
      </c>
      <c r="H21" s="28">
        <v>9100</v>
      </c>
      <c r="I21" s="28">
        <v>2651.8</v>
      </c>
      <c r="J21" s="28">
        <v>5960</v>
      </c>
      <c r="K21" s="29">
        <v>1775</v>
      </c>
      <c r="L21" s="30"/>
      <c r="N21" s="34"/>
      <c r="O21" s="12"/>
      <c r="P21" s="33"/>
    </row>
    <row r="22" spans="1:16" ht="11.25" customHeight="1" x14ac:dyDescent="0.2">
      <c r="A22" s="25"/>
      <c r="B22" s="26" t="s">
        <v>18</v>
      </c>
      <c r="C22" s="27"/>
      <c r="D22" s="28">
        <v>2420</v>
      </c>
      <c r="E22" s="28">
        <v>1702.9</v>
      </c>
      <c r="F22" s="28">
        <v>2410</v>
      </c>
      <c r="G22" s="28">
        <v>1696.3</v>
      </c>
      <c r="H22" s="28">
        <v>2400</v>
      </c>
      <c r="I22" s="28">
        <v>1689.2</v>
      </c>
      <c r="J22" s="28">
        <v>2100</v>
      </c>
      <c r="K22" s="29">
        <v>1490.5</v>
      </c>
      <c r="L22" s="30"/>
      <c r="N22" s="10"/>
      <c r="O22" s="12"/>
      <c r="P22" s="33"/>
    </row>
    <row r="23" spans="1:16" ht="11.25" customHeight="1" x14ac:dyDescent="0.2">
      <c r="A23" s="25"/>
      <c r="B23" s="26" t="s">
        <v>17</v>
      </c>
      <c r="C23" s="27"/>
      <c r="D23" s="28">
        <v>1480</v>
      </c>
      <c r="E23" s="28">
        <v>2423.1999999999998</v>
      </c>
      <c r="F23" s="28">
        <v>1470</v>
      </c>
      <c r="G23" s="28">
        <v>2416</v>
      </c>
      <c r="H23" s="28">
        <v>1470</v>
      </c>
      <c r="I23" s="28">
        <v>2413.1999999999998</v>
      </c>
      <c r="J23" s="28">
        <v>1380</v>
      </c>
      <c r="K23" s="29">
        <v>2280.8000000000002</v>
      </c>
      <c r="L23" s="30"/>
      <c r="M23" s="35"/>
      <c r="N23" s="34"/>
      <c r="O23" s="35"/>
      <c r="P23" s="36"/>
    </row>
    <row r="24" spans="1:16" ht="12" customHeight="1" x14ac:dyDescent="0.2">
      <c r="A24" s="25"/>
      <c r="B24" s="37" t="s">
        <v>13</v>
      </c>
      <c r="C24" s="37"/>
      <c r="D24" s="38">
        <v>263440</v>
      </c>
      <c r="E24" s="38">
        <v>16618.3</v>
      </c>
      <c r="F24" s="38">
        <v>237380</v>
      </c>
      <c r="G24" s="38">
        <v>16337.9</v>
      </c>
      <c r="H24" s="38">
        <v>156630</v>
      </c>
      <c r="I24" s="38">
        <v>14819.9</v>
      </c>
      <c r="J24" s="38">
        <v>105310</v>
      </c>
      <c r="K24" s="39">
        <v>9752.9</v>
      </c>
      <c r="L24" s="30"/>
      <c r="M24" s="32"/>
      <c r="N24" s="10"/>
      <c r="O24" s="32"/>
      <c r="P24" s="33"/>
    </row>
    <row r="25" spans="1:16" ht="2.25" customHeight="1" x14ac:dyDescent="0.2">
      <c r="A25" s="25"/>
      <c r="B25" s="40"/>
      <c r="C25" s="40"/>
      <c r="D25" s="41"/>
      <c r="E25" s="42"/>
      <c r="F25" s="41"/>
      <c r="G25" s="41"/>
      <c r="H25" s="41"/>
      <c r="I25" s="41"/>
      <c r="J25" s="23"/>
      <c r="K25" s="24"/>
      <c r="L25" s="30"/>
      <c r="M25" s="30"/>
      <c r="N25" s="30"/>
      <c r="O25" s="12"/>
      <c r="P25" s="12"/>
    </row>
    <row r="26" spans="1:16" ht="12" customHeight="1" x14ac:dyDescent="0.2">
      <c r="A26" s="136" t="s">
        <v>31</v>
      </c>
      <c r="B26" s="137"/>
      <c r="C26" s="137"/>
      <c r="D26" s="137"/>
      <c r="E26" s="137"/>
      <c r="F26" s="137"/>
      <c r="G26" s="137"/>
      <c r="H26" s="137"/>
      <c r="I26" s="137"/>
      <c r="J26" s="137"/>
      <c r="K26" s="138"/>
    </row>
    <row r="27" spans="1:16" ht="1.5" customHeight="1" x14ac:dyDescent="0.2">
      <c r="A27" s="25"/>
      <c r="B27" s="41"/>
      <c r="C27" s="41"/>
      <c r="D27" s="41"/>
      <c r="E27" s="42"/>
      <c r="F27" s="41"/>
      <c r="G27" s="41"/>
      <c r="H27" s="41"/>
      <c r="I27" s="41"/>
      <c r="J27" s="23"/>
      <c r="K27" s="24"/>
    </row>
    <row r="28" spans="1:16" ht="11.25" customHeight="1" x14ac:dyDescent="0.2">
      <c r="A28" s="25"/>
      <c r="B28" s="43" t="s">
        <v>16</v>
      </c>
      <c r="C28" s="43"/>
      <c r="D28" s="28">
        <v>229180</v>
      </c>
      <c r="E28" s="28">
        <v>10359.5</v>
      </c>
      <c r="F28" s="28">
        <v>203640</v>
      </c>
      <c r="G28" s="28">
        <v>10121.799999999999</v>
      </c>
      <c r="H28" s="28">
        <v>125740</v>
      </c>
      <c r="I28" s="28">
        <v>8692.2000000000007</v>
      </c>
      <c r="J28" s="28">
        <v>86160</v>
      </c>
      <c r="K28" s="29">
        <v>4939.2</v>
      </c>
      <c r="L28" s="44"/>
    </row>
    <row r="29" spans="1:16" ht="21" customHeight="1" x14ac:dyDescent="0.2">
      <c r="A29" s="25"/>
      <c r="B29" s="45" t="s">
        <v>10</v>
      </c>
      <c r="C29" s="45"/>
      <c r="D29" s="28">
        <v>28350</v>
      </c>
      <c r="E29" s="28">
        <v>3391.4</v>
      </c>
      <c r="F29" s="28">
        <v>28190</v>
      </c>
      <c r="G29" s="28">
        <v>3389.5</v>
      </c>
      <c r="H29" s="28">
        <v>25390</v>
      </c>
      <c r="I29" s="28">
        <v>3305.2</v>
      </c>
      <c r="J29" s="28">
        <v>14030</v>
      </c>
      <c r="K29" s="29">
        <v>2061</v>
      </c>
      <c r="L29" s="44"/>
    </row>
    <row r="30" spans="1:16" ht="4.5" customHeight="1" x14ac:dyDescent="0.2">
      <c r="A30" s="25"/>
      <c r="B30" s="45"/>
      <c r="C30" s="45"/>
      <c r="D30" s="28"/>
      <c r="E30" s="28"/>
      <c r="F30" s="28"/>
      <c r="G30" s="28"/>
      <c r="H30" s="28"/>
      <c r="I30" s="28"/>
      <c r="J30" s="28"/>
      <c r="K30" s="29"/>
      <c r="L30" s="44"/>
    </row>
    <row r="31" spans="1:16" ht="20.25" customHeight="1" x14ac:dyDescent="0.2">
      <c r="A31" s="25"/>
      <c r="B31" s="45" t="s">
        <v>11</v>
      </c>
      <c r="C31" s="45"/>
      <c r="D31" s="28">
        <v>5910</v>
      </c>
      <c r="E31" s="28">
        <v>2867.4</v>
      </c>
      <c r="F31" s="28">
        <v>5550</v>
      </c>
      <c r="G31" s="28">
        <v>2826.6</v>
      </c>
      <c r="H31" s="28">
        <v>5500</v>
      </c>
      <c r="I31" s="28">
        <v>2822.6</v>
      </c>
      <c r="J31" s="28">
        <v>5120</v>
      </c>
      <c r="K31" s="29">
        <v>2752.8</v>
      </c>
      <c r="L31" s="44"/>
    </row>
    <row r="32" spans="1:16" ht="11.25" customHeight="1" x14ac:dyDescent="0.2">
      <c r="A32" s="25"/>
      <c r="B32" s="46" t="s">
        <v>1</v>
      </c>
      <c r="C32" s="46"/>
      <c r="D32" s="26"/>
      <c r="E32" s="42"/>
      <c r="F32" s="26"/>
      <c r="G32" s="47"/>
      <c r="H32" s="41"/>
      <c r="I32" s="47"/>
      <c r="J32" s="47"/>
      <c r="K32" s="48"/>
      <c r="L32" s="44"/>
    </row>
    <row r="33" spans="1:12" ht="12" customHeight="1" x14ac:dyDescent="0.2">
      <c r="A33" s="25"/>
      <c r="B33" s="37" t="s">
        <v>4</v>
      </c>
      <c r="C33" s="37"/>
      <c r="D33" s="38">
        <v>263440</v>
      </c>
      <c r="E33" s="38">
        <v>16618.3</v>
      </c>
      <c r="F33" s="38">
        <f>SUM(F28,F29,F31)</f>
        <v>237380</v>
      </c>
      <c r="G33" s="38">
        <f t="shared" ref="G33:K33" si="0">SUM(G28,G29,G31)</f>
        <v>16337.9</v>
      </c>
      <c r="H33" s="38">
        <f t="shared" si="0"/>
        <v>156630</v>
      </c>
      <c r="I33" s="38">
        <f t="shared" si="0"/>
        <v>14820.000000000002</v>
      </c>
      <c r="J33" s="38">
        <f t="shared" si="0"/>
        <v>105310</v>
      </c>
      <c r="K33" s="39">
        <f t="shared" si="0"/>
        <v>9753</v>
      </c>
      <c r="L33" s="44"/>
    </row>
    <row r="34" spans="1:12" ht="2.4500000000000002" customHeight="1" x14ac:dyDescent="0.2">
      <c r="A34" s="49"/>
      <c r="B34" s="50"/>
      <c r="C34" s="50"/>
      <c r="D34" s="50"/>
      <c r="E34" s="51"/>
      <c r="F34" s="50"/>
      <c r="G34" s="50"/>
      <c r="H34" s="50"/>
      <c r="I34" s="50"/>
      <c r="J34" s="52"/>
      <c r="K34" s="53"/>
    </row>
    <row r="35" spans="1:12" ht="13.5" customHeight="1" x14ac:dyDescent="0.2">
      <c r="J35" s="55"/>
    </row>
    <row r="36" spans="1:12" ht="11.45" customHeight="1" x14ac:dyDescent="0.2"/>
    <row r="37" spans="1:12" ht="10.15" customHeight="1" x14ac:dyDescent="0.2">
      <c r="I37" s="56"/>
      <c r="J37" s="56"/>
    </row>
    <row r="38" spans="1:12" ht="19.5" customHeight="1" x14ac:dyDescent="0.2">
      <c r="K38" s="56" t="s">
        <v>47</v>
      </c>
    </row>
    <row r="41" spans="1:12" s="60" customFormat="1" ht="11.25" x14ac:dyDescent="0.2">
      <c r="A41" s="57" t="s">
        <v>34</v>
      </c>
      <c r="B41" s="58"/>
      <c r="C41" s="58"/>
      <c r="D41" s="58"/>
      <c r="E41" s="58"/>
      <c r="F41" s="59"/>
    </row>
  </sheetData>
  <mergeCells count="21">
    <mergeCell ref="A1:K1"/>
    <mergeCell ref="A2:K2"/>
    <mergeCell ref="A3:K3"/>
    <mergeCell ref="A4:K4"/>
    <mergeCell ref="A5:C8"/>
    <mergeCell ref="D5:E8"/>
    <mergeCell ref="F5:I5"/>
    <mergeCell ref="J5:K8"/>
    <mergeCell ref="F6:G8"/>
    <mergeCell ref="H6:I8"/>
    <mergeCell ref="A26:K26"/>
    <mergeCell ref="B9:C11"/>
    <mergeCell ref="D9:D11"/>
    <mergeCell ref="E9:E11"/>
    <mergeCell ref="F9:F11"/>
    <mergeCell ref="G9:G11"/>
    <mergeCell ref="H9:H11"/>
    <mergeCell ref="I9:I11"/>
    <mergeCell ref="J9:J11"/>
    <mergeCell ref="K9:K11"/>
    <mergeCell ref="A13:K13"/>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Ruler="0" zoomScale="140" zoomScaleNormal="140" workbookViewId="0"/>
  </sheetViews>
  <sheetFormatPr baseColWidth="10" defaultRowHeight="12.75" x14ac:dyDescent="0.2"/>
  <cols>
    <col min="1" max="1" width="0.6640625" style="63" customWidth="1"/>
    <col min="2" max="2" width="12.33203125" style="63" customWidth="1"/>
    <col min="3" max="3" width="1.6640625" style="63" customWidth="1"/>
    <col min="4" max="4" width="7.5" style="63" customWidth="1"/>
    <col min="5" max="5" width="7.33203125" style="119" customWidth="1"/>
    <col min="6" max="6" width="7.5" style="63" customWidth="1"/>
    <col min="7" max="7" width="6.83203125" style="63" customWidth="1"/>
    <col min="8" max="8" width="7.5" style="63" customWidth="1"/>
    <col min="9" max="9" width="6.83203125" style="63" customWidth="1"/>
    <col min="10" max="11" width="6.6640625" style="63" customWidth="1"/>
    <col min="12" max="16384" width="12" style="63"/>
  </cols>
  <sheetData>
    <row r="1" spans="1:13" ht="13.5" customHeight="1" x14ac:dyDescent="0.2">
      <c r="A1" s="61" t="s">
        <v>32</v>
      </c>
      <c r="B1" s="61"/>
      <c r="C1" s="61"/>
      <c r="D1" s="61"/>
      <c r="E1" s="61"/>
      <c r="F1" s="61"/>
      <c r="G1" s="61"/>
      <c r="H1" s="61"/>
      <c r="I1" s="61"/>
      <c r="J1" s="61"/>
      <c r="K1" s="62"/>
    </row>
    <row r="2" spans="1:13" ht="13.5" customHeight="1" x14ac:dyDescent="0.2">
      <c r="A2" s="61" t="s">
        <v>5</v>
      </c>
      <c r="B2" s="61"/>
      <c r="C2" s="61"/>
      <c r="D2" s="61"/>
      <c r="E2" s="61"/>
      <c r="F2" s="61"/>
      <c r="G2" s="61"/>
      <c r="H2" s="61"/>
      <c r="I2" s="61"/>
      <c r="J2" s="61"/>
      <c r="K2" s="62"/>
    </row>
    <row r="3" spans="1:13" ht="12" customHeight="1" x14ac:dyDescent="0.2">
      <c r="A3" s="64" t="s">
        <v>27</v>
      </c>
      <c r="B3" s="64"/>
      <c r="C3" s="64"/>
      <c r="D3" s="64"/>
      <c r="E3" s="64"/>
      <c r="F3" s="64"/>
      <c r="G3" s="64"/>
      <c r="H3" s="64"/>
      <c r="I3" s="64"/>
      <c r="J3" s="64"/>
      <c r="K3" s="62"/>
    </row>
    <row r="4" spans="1:13" ht="4.9000000000000004" customHeight="1" x14ac:dyDescent="0.2">
      <c r="A4" s="65"/>
      <c r="B4" s="65"/>
      <c r="C4" s="65"/>
      <c r="D4" s="65"/>
      <c r="E4" s="66"/>
      <c r="F4" s="65"/>
      <c r="G4" s="65"/>
      <c r="H4" s="65"/>
      <c r="I4" s="65"/>
      <c r="J4" s="65"/>
      <c r="K4" s="67"/>
    </row>
    <row r="5" spans="1:13" ht="22.5" customHeight="1" x14ac:dyDescent="0.2">
      <c r="A5" s="68"/>
      <c r="B5" s="175" t="s">
        <v>28</v>
      </c>
      <c r="C5" s="162"/>
      <c r="D5" s="161" t="s">
        <v>2</v>
      </c>
      <c r="E5" s="162"/>
      <c r="F5" s="167" t="s">
        <v>24</v>
      </c>
      <c r="G5" s="168"/>
      <c r="H5" s="168"/>
      <c r="I5" s="169"/>
      <c r="J5" s="161" t="s">
        <v>25</v>
      </c>
      <c r="K5" s="162"/>
      <c r="L5" s="69"/>
    </row>
    <row r="6" spans="1:13" ht="12" customHeight="1" x14ac:dyDescent="0.2">
      <c r="A6" s="70"/>
      <c r="B6" s="71" t="s">
        <v>29</v>
      </c>
      <c r="C6" s="72"/>
      <c r="D6" s="163"/>
      <c r="E6" s="164"/>
      <c r="F6" s="170" t="s">
        <v>3</v>
      </c>
      <c r="G6" s="171"/>
      <c r="H6" s="161" t="s">
        <v>7</v>
      </c>
      <c r="I6" s="162"/>
      <c r="J6" s="163"/>
      <c r="K6" s="164"/>
      <c r="L6" s="73"/>
    </row>
    <row r="7" spans="1:13" ht="12" customHeight="1" x14ac:dyDescent="0.2">
      <c r="A7" s="70"/>
      <c r="B7" s="159" t="s">
        <v>30</v>
      </c>
      <c r="C7" s="160"/>
      <c r="D7" s="163"/>
      <c r="E7" s="164"/>
      <c r="F7" s="172"/>
      <c r="G7" s="160"/>
      <c r="H7" s="163"/>
      <c r="I7" s="164"/>
      <c r="J7" s="163"/>
      <c r="K7" s="164"/>
      <c r="L7" s="73"/>
    </row>
    <row r="8" spans="1:13" ht="9.75" customHeight="1" x14ac:dyDescent="0.2">
      <c r="A8" s="74"/>
      <c r="B8" s="75"/>
      <c r="C8" s="75"/>
      <c r="D8" s="165"/>
      <c r="E8" s="166"/>
      <c r="F8" s="173"/>
      <c r="G8" s="174"/>
      <c r="H8" s="165"/>
      <c r="I8" s="166"/>
      <c r="J8" s="165"/>
      <c r="K8" s="166"/>
      <c r="L8" s="73"/>
    </row>
    <row r="9" spans="1:13" s="78" customFormat="1" ht="12" customHeight="1" x14ac:dyDescent="0.2">
      <c r="A9" s="76"/>
      <c r="B9" s="179" t="s">
        <v>6</v>
      </c>
      <c r="C9" s="171"/>
      <c r="D9" s="181" t="s">
        <v>0</v>
      </c>
      <c r="E9" s="184" t="s">
        <v>14</v>
      </c>
      <c r="F9" s="181" t="s">
        <v>0</v>
      </c>
      <c r="G9" s="184" t="s">
        <v>14</v>
      </c>
      <c r="H9" s="181" t="s">
        <v>0</v>
      </c>
      <c r="I9" s="184" t="s">
        <v>15</v>
      </c>
      <c r="J9" s="181" t="s">
        <v>0</v>
      </c>
      <c r="K9" s="184" t="s">
        <v>12</v>
      </c>
      <c r="L9" s="77"/>
    </row>
    <row r="10" spans="1:13" s="78" customFormat="1" ht="10.5" customHeight="1" x14ac:dyDescent="0.2">
      <c r="A10" s="76"/>
      <c r="B10" s="159"/>
      <c r="C10" s="160"/>
      <c r="D10" s="182"/>
      <c r="E10" s="185"/>
      <c r="F10" s="182"/>
      <c r="G10" s="185"/>
      <c r="H10" s="182"/>
      <c r="I10" s="185"/>
      <c r="J10" s="182"/>
      <c r="K10" s="185"/>
      <c r="L10" s="77"/>
    </row>
    <row r="11" spans="1:13" ht="4.5" customHeight="1" x14ac:dyDescent="0.2">
      <c r="A11" s="79"/>
      <c r="B11" s="180"/>
      <c r="C11" s="174"/>
      <c r="D11" s="183"/>
      <c r="E11" s="186"/>
      <c r="F11" s="183"/>
      <c r="G11" s="186"/>
      <c r="H11" s="183"/>
      <c r="I11" s="186"/>
      <c r="J11" s="183"/>
      <c r="K11" s="186"/>
      <c r="L11" s="73"/>
    </row>
    <row r="12" spans="1:13" ht="2.4500000000000002" customHeight="1" x14ac:dyDescent="0.2">
      <c r="A12" s="80"/>
      <c r="B12" s="81"/>
      <c r="C12" s="81"/>
      <c r="D12" s="81"/>
      <c r="E12" s="82"/>
      <c r="F12" s="83"/>
      <c r="G12" s="84"/>
      <c r="H12" s="83"/>
      <c r="I12" s="84"/>
      <c r="J12" s="85"/>
      <c r="K12" s="86"/>
    </row>
    <row r="13" spans="1:13" ht="12" customHeight="1" x14ac:dyDescent="0.2">
      <c r="A13" s="176" t="s">
        <v>8</v>
      </c>
      <c r="B13" s="177"/>
      <c r="C13" s="177"/>
      <c r="D13" s="177"/>
      <c r="E13" s="177"/>
      <c r="F13" s="177"/>
      <c r="G13" s="177"/>
      <c r="H13" s="177"/>
      <c r="I13" s="177"/>
      <c r="J13" s="177"/>
      <c r="K13" s="178"/>
      <c r="L13" s="87"/>
      <c r="M13" s="88"/>
    </row>
    <row r="14" spans="1:13" ht="1.5" customHeight="1" x14ac:dyDescent="0.2">
      <c r="A14" s="70"/>
      <c r="B14" s="89"/>
      <c r="C14" s="89"/>
      <c r="D14" s="89"/>
      <c r="E14" s="90"/>
      <c r="F14" s="89"/>
      <c r="G14" s="89"/>
      <c r="H14" s="89"/>
      <c r="I14" s="89"/>
      <c r="J14" s="89"/>
      <c r="K14" s="91"/>
      <c r="L14" s="92"/>
      <c r="M14" s="92"/>
    </row>
    <row r="15" spans="1:13" ht="10.5" customHeight="1" x14ac:dyDescent="0.2">
      <c r="A15" s="93"/>
      <c r="B15" s="94" t="s">
        <v>9</v>
      </c>
      <c r="C15" s="95"/>
      <c r="D15" s="96">
        <v>23630</v>
      </c>
      <c r="E15" s="96">
        <v>41.8</v>
      </c>
      <c r="F15" s="96">
        <v>18775</v>
      </c>
      <c r="G15" s="96">
        <v>31.640999999999998</v>
      </c>
      <c r="H15" s="96">
        <v>10440</v>
      </c>
      <c r="I15" s="97" t="s">
        <v>45</v>
      </c>
      <c r="J15" s="96">
        <v>8036</v>
      </c>
      <c r="K15" s="98">
        <v>11.07</v>
      </c>
      <c r="L15" s="99"/>
      <c r="M15" s="100"/>
    </row>
    <row r="16" spans="1:13" ht="10.5" customHeight="1" x14ac:dyDescent="0.2">
      <c r="A16" s="93"/>
      <c r="B16" s="94" t="s">
        <v>23</v>
      </c>
      <c r="C16" s="95"/>
      <c r="D16" s="96">
        <v>44370</v>
      </c>
      <c r="E16" s="96">
        <v>324.3</v>
      </c>
      <c r="F16" s="96">
        <v>27598</v>
      </c>
      <c r="G16" s="96">
        <v>204.00899999999999</v>
      </c>
      <c r="H16" s="96">
        <v>8429</v>
      </c>
      <c r="I16" s="96">
        <v>62.728000000000002</v>
      </c>
      <c r="J16" s="96">
        <v>10225</v>
      </c>
      <c r="K16" s="98">
        <v>75.266999999999996</v>
      </c>
      <c r="L16" s="99"/>
      <c r="M16" s="100"/>
    </row>
    <row r="17" spans="1:13" ht="10.5" customHeight="1" x14ac:dyDescent="0.2">
      <c r="A17" s="93"/>
      <c r="B17" s="94" t="s">
        <v>22</v>
      </c>
      <c r="C17" s="95"/>
      <c r="D17" s="96">
        <v>57050</v>
      </c>
      <c r="E17" s="96">
        <v>855.2</v>
      </c>
      <c r="F17" s="96">
        <v>43375</v>
      </c>
      <c r="G17" s="96">
        <v>656.19399999999996</v>
      </c>
      <c r="H17" s="96">
        <v>13159</v>
      </c>
      <c r="I17" s="96">
        <v>196.821</v>
      </c>
      <c r="J17" s="96">
        <v>13936</v>
      </c>
      <c r="K17" s="98">
        <v>206.56200000000001</v>
      </c>
      <c r="L17" s="99"/>
      <c r="M17" s="100"/>
    </row>
    <row r="18" spans="1:13" ht="10.5" customHeight="1" x14ac:dyDescent="0.2">
      <c r="A18" s="93"/>
      <c r="B18" s="94" t="s">
        <v>26</v>
      </c>
      <c r="C18" s="95"/>
      <c r="D18" s="96">
        <v>66440</v>
      </c>
      <c r="E18" s="96">
        <v>2219.5</v>
      </c>
      <c r="F18" s="96">
        <v>64787</v>
      </c>
      <c r="G18" s="96">
        <v>2172.636</v>
      </c>
      <c r="H18" s="96">
        <v>45438</v>
      </c>
      <c r="I18" s="96">
        <v>1583.9190000000001</v>
      </c>
      <c r="J18" s="96">
        <v>24425</v>
      </c>
      <c r="K18" s="98">
        <v>813.86599999999999</v>
      </c>
      <c r="L18" s="99"/>
      <c r="M18" s="100"/>
    </row>
    <row r="19" spans="1:13" ht="10.5" customHeight="1" x14ac:dyDescent="0.2">
      <c r="A19" s="93"/>
      <c r="B19" s="94" t="s">
        <v>21</v>
      </c>
      <c r="C19" s="95"/>
      <c r="D19" s="96">
        <v>47950</v>
      </c>
      <c r="E19" s="96">
        <v>3395.1</v>
      </c>
      <c r="F19" s="96">
        <v>47611</v>
      </c>
      <c r="G19" s="96">
        <v>3363.7159999999999</v>
      </c>
      <c r="H19" s="96">
        <v>43975</v>
      </c>
      <c r="I19" s="96">
        <v>3126.8429999999998</v>
      </c>
      <c r="J19" s="96">
        <v>18179</v>
      </c>
      <c r="K19" s="98">
        <v>1288.5909999999999</v>
      </c>
      <c r="L19" s="99"/>
      <c r="M19" s="100"/>
    </row>
    <row r="20" spans="1:13" ht="10.5" customHeight="1" x14ac:dyDescent="0.2">
      <c r="A20" s="93"/>
      <c r="B20" s="94" t="s">
        <v>20</v>
      </c>
      <c r="C20" s="95"/>
      <c r="D20" s="96">
        <v>24380</v>
      </c>
      <c r="E20" s="96">
        <v>3310.4</v>
      </c>
      <c r="F20" s="96">
        <v>24248</v>
      </c>
      <c r="G20" s="96">
        <v>3286.84</v>
      </c>
      <c r="H20" s="96">
        <v>23578</v>
      </c>
      <c r="I20" s="96">
        <v>3199.1410000000001</v>
      </c>
      <c r="J20" s="96">
        <v>11149</v>
      </c>
      <c r="K20" s="98">
        <v>1534.2349999999999</v>
      </c>
      <c r="L20" s="99"/>
      <c r="M20" s="100"/>
    </row>
    <row r="21" spans="1:13" ht="10.5" customHeight="1" x14ac:dyDescent="0.2">
      <c r="A21" s="93"/>
      <c r="B21" s="94" t="s">
        <v>19</v>
      </c>
      <c r="C21" s="95"/>
      <c r="D21" s="96">
        <v>8540</v>
      </c>
      <c r="E21" s="96">
        <v>2488.4</v>
      </c>
      <c r="F21" s="96">
        <v>8457</v>
      </c>
      <c r="G21" s="96">
        <v>2464.9259999999999</v>
      </c>
      <c r="H21" s="96">
        <v>8326</v>
      </c>
      <c r="I21" s="96">
        <v>2428.9389999999999</v>
      </c>
      <c r="J21" s="96">
        <v>5437</v>
      </c>
      <c r="K21" s="98">
        <v>1625.19</v>
      </c>
      <c r="L21" s="99"/>
      <c r="M21" s="100"/>
    </row>
    <row r="22" spans="1:13" ht="10.5" customHeight="1" x14ac:dyDescent="0.2">
      <c r="A22" s="93"/>
      <c r="B22" s="94" t="s">
        <v>18</v>
      </c>
      <c r="C22" s="95"/>
      <c r="D22" s="96">
        <v>2240</v>
      </c>
      <c r="E22" s="96">
        <v>1583.9</v>
      </c>
      <c r="F22" s="96">
        <v>2238</v>
      </c>
      <c r="G22" s="96">
        <v>1580.6969999999999</v>
      </c>
      <c r="H22" s="96">
        <v>2220</v>
      </c>
      <c r="I22" s="96">
        <v>1569.346</v>
      </c>
      <c r="J22" s="96">
        <v>1894</v>
      </c>
      <c r="K22" s="98">
        <v>1349.7070000000001</v>
      </c>
      <c r="L22" s="99"/>
      <c r="M22" s="100"/>
    </row>
    <row r="23" spans="1:13" ht="10.5" customHeight="1" x14ac:dyDescent="0.2">
      <c r="A23" s="93"/>
      <c r="B23" s="94" t="s">
        <v>17</v>
      </c>
      <c r="C23" s="95"/>
      <c r="D23" s="96">
        <v>1520</v>
      </c>
      <c r="E23" s="96">
        <v>2496.9</v>
      </c>
      <c r="F23" s="96">
        <v>1519</v>
      </c>
      <c r="G23" s="96">
        <v>2491.067</v>
      </c>
      <c r="H23" s="96">
        <v>1517</v>
      </c>
      <c r="I23" s="97" t="s">
        <v>45</v>
      </c>
      <c r="J23" s="96">
        <v>1434</v>
      </c>
      <c r="K23" s="98">
        <v>2354.0369999999998</v>
      </c>
      <c r="L23" s="99"/>
      <c r="M23" s="101"/>
    </row>
    <row r="24" spans="1:13" ht="10.5" customHeight="1" x14ac:dyDescent="0.2">
      <c r="A24" s="93"/>
      <c r="B24" s="102" t="s">
        <v>13</v>
      </c>
      <c r="C24" s="102"/>
      <c r="D24" s="103">
        <v>276120</v>
      </c>
      <c r="E24" s="103">
        <v>16715.3</v>
      </c>
      <c r="F24" s="103">
        <v>238608</v>
      </c>
      <c r="G24" s="103">
        <v>16251.727000000001</v>
      </c>
      <c r="H24" s="103">
        <v>157082</v>
      </c>
      <c r="I24" s="103">
        <v>14670.494000000001</v>
      </c>
      <c r="J24" s="103">
        <v>94715</v>
      </c>
      <c r="K24" s="104">
        <v>9258.5239999999994</v>
      </c>
      <c r="L24" s="99"/>
      <c r="M24" s="100"/>
    </row>
    <row r="25" spans="1:13" ht="2.25" customHeight="1" x14ac:dyDescent="0.2">
      <c r="A25" s="93"/>
      <c r="B25" s="105"/>
      <c r="C25" s="105"/>
      <c r="D25" s="106"/>
      <c r="E25" s="107"/>
      <c r="F25" s="106"/>
      <c r="G25" s="106"/>
      <c r="H25" s="106"/>
      <c r="I25" s="106"/>
      <c r="J25" s="89"/>
      <c r="K25" s="91"/>
      <c r="L25" s="99"/>
      <c r="M25" s="92"/>
    </row>
    <row r="26" spans="1:13" ht="12" customHeight="1" x14ac:dyDescent="0.2">
      <c r="A26" s="176" t="s">
        <v>31</v>
      </c>
      <c r="B26" s="177"/>
      <c r="C26" s="177"/>
      <c r="D26" s="177"/>
      <c r="E26" s="177"/>
      <c r="F26" s="177"/>
      <c r="G26" s="177"/>
      <c r="H26" s="177"/>
      <c r="I26" s="177"/>
      <c r="J26" s="177"/>
      <c r="K26" s="178"/>
    </row>
    <row r="27" spans="1:13" ht="1.5" customHeight="1" x14ac:dyDescent="0.2">
      <c r="A27" s="93"/>
      <c r="B27" s="106"/>
      <c r="C27" s="106"/>
      <c r="D27" s="106"/>
      <c r="E27" s="107"/>
      <c r="F27" s="106"/>
      <c r="G27" s="106"/>
      <c r="H27" s="106"/>
      <c r="I27" s="106"/>
      <c r="J27" s="89"/>
      <c r="K27" s="91"/>
    </row>
    <row r="28" spans="1:13" ht="10.5" customHeight="1" x14ac:dyDescent="0.2">
      <c r="A28" s="93"/>
      <c r="B28" s="108" t="s">
        <v>16</v>
      </c>
      <c r="C28" s="108"/>
      <c r="D28" s="96">
        <v>244630</v>
      </c>
      <c r="E28" s="96">
        <v>10705.8</v>
      </c>
      <c r="F28" s="96">
        <v>208112</v>
      </c>
      <c r="G28" s="96">
        <v>10316.620000000001</v>
      </c>
      <c r="H28" s="96">
        <v>129206</v>
      </c>
      <c r="I28" s="96">
        <v>8811.9240000000009</v>
      </c>
      <c r="J28" s="96">
        <v>78193</v>
      </c>
      <c r="K28" s="98">
        <v>4634.0129999999999</v>
      </c>
      <c r="L28" s="109"/>
    </row>
    <row r="29" spans="1:13" ht="21" customHeight="1" x14ac:dyDescent="0.2">
      <c r="A29" s="93"/>
      <c r="B29" s="110" t="s">
        <v>10</v>
      </c>
      <c r="C29" s="110"/>
      <c r="D29" s="96">
        <v>26000</v>
      </c>
      <c r="E29" s="96">
        <v>3118.8</v>
      </c>
      <c r="F29" s="96">
        <v>25415</v>
      </c>
      <c r="G29" s="96">
        <v>3088.2310000000002</v>
      </c>
      <c r="H29" s="96">
        <v>22821</v>
      </c>
      <c r="I29" s="96">
        <v>3012.1610000000001</v>
      </c>
      <c r="J29" s="96">
        <v>11874</v>
      </c>
      <c r="K29" s="98">
        <v>1855.4380000000001</v>
      </c>
      <c r="L29" s="109"/>
    </row>
    <row r="30" spans="1:13" ht="20.25" customHeight="1" x14ac:dyDescent="0.2">
      <c r="A30" s="93"/>
      <c r="B30" s="110" t="s">
        <v>11</v>
      </c>
      <c r="C30" s="110"/>
      <c r="D30" s="96">
        <v>5490</v>
      </c>
      <c r="E30" s="96">
        <v>2890.7</v>
      </c>
      <c r="F30" s="96">
        <v>5081</v>
      </c>
      <c r="G30" s="96">
        <v>2846.8760000000002</v>
      </c>
      <c r="H30" s="96">
        <v>5055</v>
      </c>
      <c r="I30" s="96">
        <v>2846.4090000000001</v>
      </c>
      <c r="J30" s="96">
        <v>4648</v>
      </c>
      <c r="K30" s="98">
        <v>2769.0729999999999</v>
      </c>
      <c r="L30" s="109"/>
    </row>
    <row r="31" spans="1:13" ht="10.5" customHeight="1" x14ac:dyDescent="0.2">
      <c r="A31" s="93"/>
      <c r="B31" s="111" t="s">
        <v>1</v>
      </c>
      <c r="C31" s="111"/>
      <c r="D31" s="94"/>
      <c r="E31" s="107"/>
      <c r="F31" s="94"/>
      <c r="G31" s="112"/>
      <c r="H31" s="106"/>
      <c r="I31" s="112"/>
      <c r="J31" s="112"/>
      <c r="K31" s="113"/>
      <c r="L31" s="109"/>
    </row>
    <row r="32" spans="1:13" ht="12" customHeight="1" x14ac:dyDescent="0.2">
      <c r="A32" s="93"/>
      <c r="B32" s="102" t="s">
        <v>4</v>
      </c>
      <c r="C32" s="102"/>
      <c r="D32" s="103">
        <v>276120</v>
      </c>
      <c r="E32" s="103">
        <v>16715.3</v>
      </c>
      <c r="F32" s="103">
        <v>238608</v>
      </c>
      <c r="G32" s="103">
        <v>16251.727000000001</v>
      </c>
      <c r="H32" s="103">
        <v>157082</v>
      </c>
      <c r="I32" s="103">
        <v>14670.494000000001</v>
      </c>
      <c r="J32" s="103">
        <v>94715</v>
      </c>
      <c r="K32" s="104">
        <v>9258.5239999999994</v>
      </c>
      <c r="L32" s="109"/>
    </row>
    <row r="33" spans="1:13" ht="2.4500000000000002" customHeight="1" x14ac:dyDescent="0.2">
      <c r="A33" s="114"/>
      <c r="B33" s="115"/>
      <c r="C33" s="115"/>
      <c r="D33" s="115"/>
      <c r="E33" s="116"/>
      <c r="F33" s="115"/>
      <c r="G33" s="115"/>
      <c r="H33" s="115"/>
      <c r="I33" s="115"/>
      <c r="J33" s="117"/>
      <c r="K33" s="118"/>
    </row>
    <row r="34" spans="1:13" ht="13.5" customHeight="1" x14ac:dyDescent="0.2">
      <c r="J34" s="120"/>
    </row>
    <row r="35" spans="1:13" ht="11.45" customHeight="1" x14ac:dyDescent="0.2"/>
    <row r="36" spans="1:13" ht="10.15" customHeight="1" x14ac:dyDescent="0.2">
      <c r="I36" s="121"/>
      <c r="J36" s="121"/>
    </row>
    <row r="37" spans="1:13" ht="15.75" customHeight="1" x14ac:dyDescent="0.2">
      <c r="K37" s="121" t="s">
        <v>33</v>
      </c>
    </row>
    <row r="40" spans="1:13" s="125" customFormat="1" x14ac:dyDescent="0.2">
      <c r="A40" s="122" t="s">
        <v>34</v>
      </c>
      <c r="B40" s="123"/>
      <c r="C40" s="123"/>
      <c r="D40" s="123"/>
      <c r="E40" s="123"/>
      <c r="F40" s="124"/>
      <c r="M40" s="63"/>
    </row>
    <row r="41" spans="1:13" x14ac:dyDescent="0.2">
      <c r="M41" s="125"/>
    </row>
  </sheetData>
  <mergeCells count="18">
    <mergeCell ref="A26:K26"/>
    <mergeCell ref="B9:C11"/>
    <mergeCell ref="D9:D11"/>
    <mergeCell ref="E9:E11"/>
    <mergeCell ref="F9:F11"/>
    <mergeCell ref="G9:G11"/>
    <mergeCell ref="H9:H11"/>
    <mergeCell ref="I9:I11"/>
    <mergeCell ref="J9:J11"/>
    <mergeCell ref="K9:K11"/>
    <mergeCell ref="A13:K13"/>
    <mergeCell ref="B7:C7"/>
    <mergeCell ref="D5:E8"/>
    <mergeCell ref="F5:I5"/>
    <mergeCell ref="J5:K8"/>
    <mergeCell ref="F6:G8"/>
    <mergeCell ref="H6:I8"/>
    <mergeCell ref="B5:C5"/>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Vorbemerkung</vt:lpstr>
      <vt:lpstr>SJ 2024 Kapitel C, I</vt:lpstr>
      <vt:lpstr>SJ 2022 Kapitel C, I</vt:lpstr>
      <vt:lpstr>SJ 2020 Kapitel C, I (2016)</vt:lpstr>
      <vt:lpstr>'SJ 2020 Kapitel C, I (2016)'!Druckbereich</vt:lpstr>
      <vt:lpstr>'SJ 2022 Kapitel C, I'!Druckbereich</vt:lpstr>
      <vt:lpstr>'SJ 2024 Kapitel C, I'!Druckbereich</vt:lpstr>
      <vt:lpstr>Vorbemerkung!Druckbereich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2024-11-19T07:44:39Z</cp:lastPrinted>
  <dcterms:created xsi:type="dcterms:W3CDTF">2001-10-17T12:20:58Z</dcterms:created>
  <dcterms:modified xsi:type="dcterms:W3CDTF">2024-11-19T07:46:03Z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