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4\02_06-40 Internet\90 Strukturberichte\Mischfutter\Excel-Dateien\"/>
    </mc:Choice>
  </mc:AlternateContent>
  <bookViews>
    <workbookView xWindow="0" yWindow="0" windowWidth="25200" windowHeight="11250" tabRatio="678"/>
  </bookViews>
  <sheets>
    <sheet name="Inhaltsverzeichnis" sheetId="22" r:id="rId1"/>
    <sheet name="Vorbemerkungen" sheetId="21" r:id="rId2"/>
    <sheet name="Definitionen" sheetId="23" r:id="rId3"/>
    <sheet name="Übersicht1" sheetId="20" r:id="rId4"/>
    <sheet name="Übersicht 2" sheetId="14" r:id="rId5"/>
    <sheet name="Übersicht 3" sheetId="15" r:id="rId6"/>
    <sheet name="Tabelle 1.1 20_21" sheetId="18" r:id="rId7"/>
    <sheet name="Tabelle 1.2" sheetId="19" r:id="rId8"/>
    <sheet name="Tabelle 2.1" sheetId="1" r:id="rId9"/>
    <sheet name="Tabelle 2.2" sheetId="2" r:id="rId10"/>
    <sheet name="Tabelle 2.3" sheetId="3" r:id="rId11"/>
    <sheet name="Tabelle 3.1 -3.4" sheetId="9" r:id="rId12"/>
    <sheet name=" Tabelle 4.1-4.4" sheetId="8" r:id="rId13"/>
    <sheet name="Tabelle 5.1 - 5.4" sheetId="7" r:id="rId14"/>
    <sheet name="Tabelle 6" sheetId="11" r:id="rId15"/>
    <sheet name="Tabelle 7" sheetId="4" r:id="rId16"/>
    <sheet name="Tabelle 8" sheetId="10" r:id="rId17"/>
  </sheets>
  <definedNames>
    <definedName name="_xlnm.Print_Area" localSheetId="12">' Tabelle 4.1-4.4'!$A$499:$J$701</definedName>
    <definedName name="_xlnm.Print_Area" localSheetId="7">'Tabelle 1.2'!$A$4:$AA$13</definedName>
    <definedName name="_xlnm.Print_Area" localSheetId="11">'Tabelle 3.1 -3.4'!$A$549:$G$694</definedName>
    <definedName name="_xlnm.Print_Area" localSheetId="13">'Tabelle 5.1 - 5.4'!$A$502:$N$702</definedName>
    <definedName name="_xlnm.Print_Area" localSheetId="14">'Tabelle 6'!$A$4:$W$40</definedName>
    <definedName name="_xlnm.Print_Area" localSheetId="15">'Tabelle 7'!$A$3:$F$170</definedName>
    <definedName name="Hinweis" comment="diese Excel Datei ist nicht barrierefrei. Sollten Sie Schwierigkeiten haben sich die Tabelle mit einem Screenreader vorlesen zu lassen, melden Sie sich bitte unter mvo-getreide@ble.de. Wir helfen Ihnen gerne weiter.">Inhaltsverzeichnis!$A$1</definedName>
  </definedNames>
  <calcPr calcId="162913"/>
</workbook>
</file>

<file path=xl/calcChain.xml><?xml version="1.0" encoding="utf-8"?>
<calcChain xmlns="http://schemas.openxmlformats.org/spreadsheetml/2006/main">
  <c r="X42" i="11" l="1"/>
  <c r="Y42" i="11"/>
  <c r="Z42" i="11"/>
  <c r="AA42" i="11"/>
  <c r="AB42" i="11"/>
  <c r="AC42" i="11"/>
  <c r="AD42" i="11"/>
  <c r="AE42" i="11"/>
  <c r="AF42" i="11"/>
  <c r="AG42" i="11"/>
  <c r="G8" i="14" l="1"/>
  <c r="H26" i="14" l="1"/>
  <c r="H20" i="14"/>
  <c r="H14" i="14"/>
  <c r="H8" i="14"/>
  <c r="D26" i="14"/>
  <c r="D20" i="14"/>
  <c r="D14" i="14"/>
  <c r="D8" i="14"/>
  <c r="G26" i="14" l="1"/>
  <c r="G20" i="14"/>
  <c r="G14" i="14"/>
  <c r="C8" i="14"/>
  <c r="C14" i="14"/>
  <c r="C20" i="14"/>
  <c r="C26" i="14"/>
</calcChain>
</file>

<file path=xl/comments1.xml><?xml version="1.0" encoding="utf-8"?>
<comments xmlns="http://schemas.openxmlformats.org/spreadsheetml/2006/main">
  <authors>
    <author>Littmann, Konrad</author>
  </authors>
  <commentList>
    <comment ref="A484" authorId="0" shapeId="0">
      <text>
        <r>
          <rPr>
            <b/>
            <sz val="9"/>
            <color indexed="81"/>
            <rFont val="Segoe UI"/>
            <family val="2"/>
          </rPr>
          <t>Littmann, Konrad:</t>
        </r>
        <r>
          <rPr>
            <sz val="9"/>
            <color indexed="81"/>
            <rFont val="Segoe UI"/>
            <family val="2"/>
          </rPr>
          <t xml:space="preserve">
dieses Wj. Gibt es bei den Regionen nicht</t>
        </r>
      </text>
    </comment>
  </commentList>
</comments>
</file>

<file path=xl/sharedStrings.xml><?xml version="1.0" encoding="utf-8"?>
<sst xmlns="http://schemas.openxmlformats.org/spreadsheetml/2006/main" count="6204" uniqueCount="358">
  <si>
    <t>Pferde</t>
  </si>
  <si>
    <t>Kälber</t>
  </si>
  <si>
    <t>Januar</t>
  </si>
  <si>
    <t>Februar</t>
  </si>
  <si>
    <t>März</t>
  </si>
  <si>
    <t>April</t>
  </si>
  <si>
    <t>Mai</t>
  </si>
  <si>
    <t>Juli</t>
  </si>
  <si>
    <t>August</t>
  </si>
  <si>
    <t>September</t>
  </si>
  <si>
    <t>Oktober</t>
  </si>
  <si>
    <t>November</t>
  </si>
  <si>
    <t>Summe</t>
  </si>
  <si>
    <t>Rinder</t>
  </si>
  <si>
    <t>Schweine</t>
  </si>
  <si>
    <t>Mastgeflügel</t>
  </si>
  <si>
    <t>Nutzgeflügel</t>
  </si>
  <si>
    <t>Sonstige Nutztiere</t>
  </si>
  <si>
    <t>Insgesamt</t>
  </si>
  <si>
    <t>Getreide</t>
  </si>
  <si>
    <t>Ölkuchen, -schrote</t>
  </si>
  <si>
    <t>Hülsenfrüchte</t>
  </si>
  <si>
    <t>Mühlennachprodukte</t>
  </si>
  <si>
    <t>Zitrus- und Obsttrester</t>
  </si>
  <si>
    <t>Melasse, Rübenschnitzel</t>
  </si>
  <si>
    <t>Pferde, Kälber,
Sonstige Nutztiere</t>
  </si>
  <si>
    <t>Mast- und Nutzgeflügel</t>
  </si>
  <si>
    <t>Deutschland</t>
  </si>
  <si>
    <t>1995/96</t>
  </si>
  <si>
    <t>1999/2000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</si>
  <si>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</si>
  <si>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</si>
  <si>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</si>
  <si>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</si>
  <si>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</si>
  <si>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</si>
  <si>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</si>
  <si>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</si>
  <si>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</si>
  <si>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</si>
  <si>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Region Nord</t>
  </si>
  <si>
    <t>.</t>
  </si>
  <si>
    <t>Region Süd</t>
  </si>
  <si>
    <t>Region Ost</t>
  </si>
  <si>
    <t>Mast- und
Nutzgeflügel</t>
  </si>
  <si>
    <t>Mineralfutter insgesamt</t>
  </si>
  <si>
    <t>Mischfutter für:</t>
  </si>
  <si>
    <t>Jahresproduktion</t>
  </si>
  <si>
    <t>Mast-</t>
  </si>
  <si>
    <t>Nutz-</t>
  </si>
  <si>
    <t>sonstige</t>
  </si>
  <si>
    <t>Herstellung</t>
  </si>
  <si>
    <t>geflügel</t>
  </si>
  <si>
    <t>Nutztiere</t>
  </si>
  <si>
    <t>insgesamt</t>
  </si>
  <si>
    <t>10 000-50 000 t</t>
  </si>
  <si>
    <t>50 000-100 000 t</t>
  </si>
  <si>
    <t>100 000-200 000 t</t>
  </si>
  <si>
    <t>200 000-300 000 t</t>
  </si>
  <si>
    <t>300 000 t und mehr</t>
  </si>
  <si>
    <t>100 000 t und mehr</t>
  </si>
  <si>
    <t>Getreide insgesamt</t>
  </si>
  <si>
    <t>Raps u.
Sonnen-
blumen-
kerne</t>
  </si>
  <si>
    <t>Ölkuchen insgesamt</t>
  </si>
  <si>
    <t>Melasse, Rüben-schnitzel</t>
  </si>
  <si>
    <t>Wirtschaftsjahr</t>
  </si>
  <si>
    <t xml:space="preserve">250-10 000 t </t>
  </si>
  <si>
    <t>1996/97</t>
  </si>
  <si>
    <t>1997/98</t>
  </si>
  <si>
    <t>1998/99</t>
  </si>
  <si>
    <t>2000/01</t>
  </si>
  <si>
    <t>2001/02</t>
  </si>
  <si>
    <t xml:space="preserve">10 000-50 000 t </t>
  </si>
  <si>
    <t xml:space="preserve">50 000-100 000 t </t>
  </si>
  <si>
    <t xml:space="preserve">100 000-200 000 t </t>
  </si>
  <si>
    <t xml:space="preserve">200 000-300 000 t </t>
  </si>
  <si>
    <t xml:space="preserve">300 000 t und mehr </t>
  </si>
  <si>
    <t xml:space="preserve">100 000 t und mehr </t>
  </si>
  <si>
    <t>250-10 000 t Jahresproduktion</t>
  </si>
  <si>
    <t>10 000-50 000 t Jahresproduktion</t>
  </si>
  <si>
    <t>50 000-100 000 t Jahresproduktion</t>
  </si>
  <si>
    <t>100 000-200 000 t Jahresproduktion</t>
  </si>
  <si>
    <t>200 000-300 000 t Jahresproduktion</t>
  </si>
  <si>
    <t>300 000 t und mehr Jahresproduktion</t>
  </si>
  <si>
    <t>100 000 t und mehr Jahresproduktion</t>
  </si>
  <si>
    <t>Anzahl der Betriebe</t>
  </si>
  <si>
    <t>Mischfutter-herstellung</t>
  </si>
  <si>
    <t>Durchschnittliche Herstellung je Betrieb</t>
  </si>
  <si>
    <t>Einsatz meldepflichtiger Rohstoffe</t>
  </si>
  <si>
    <t>Marktanteil der Größenklasse</t>
  </si>
  <si>
    <t>Jahresproduktion in Tonnen</t>
  </si>
  <si>
    <t>in Prozent</t>
  </si>
  <si>
    <t>Ölsaaten und -früchte</t>
  </si>
  <si>
    <t>Ölkuchen/-schrote/-expeller</t>
  </si>
  <si>
    <t>Verarbeitung (t)</t>
  </si>
  <si>
    <t>Zugang aus eigener Herstellung (t)</t>
  </si>
  <si>
    <t xml:space="preserve">Region </t>
  </si>
  <si>
    <t>Deutsch-</t>
  </si>
  <si>
    <t>NORD</t>
  </si>
  <si>
    <t>SÜD</t>
  </si>
  <si>
    <t>OST</t>
  </si>
  <si>
    <t>land</t>
  </si>
  <si>
    <t>1999/00</t>
  </si>
  <si>
    <t>davon: Raps- und Rübsensamen</t>
  </si>
  <si>
    <t>davon aus: Raps- und Rübsensamen</t>
  </si>
  <si>
    <t>davon: Sojabohnen</t>
  </si>
  <si>
    <t>davon aus: Sojabohnen</t>
  </si>
  <si>
    <t>Ölkuchen, Expeller und Extraktionsschrote</t>
  </si>
  <si>
    <t>Roggen 1)</t>
  </si>
  <si>
    <t>Gerste</t>
  </si>
  <si>
    <t>Hafer 2)</t>
  </si>
  <si>
    <t>Mais</t>
  </si>
  <si>
    <t>Triticale</t>
  </si>
  <si>
    <t>Futtererbsen</t>
  </si>
  <si>
    <t>Sonstige Hülsen-früchte, Ölsaaten 3)</t>
  </si>
  <si>
    <t>Raps</t>
  </si>
  <si>
    <t>Sonnen-blumenkerne</t>
  </si>
  <si>
    <t>aus Sojabohnen</t>
  </si>
  <si>
    <t>aus Raps</t>
  </si>
  <si>
    <t>Andere</t>
  </si>
  <si>
    <t>Zitrus-, Obsttrester</t>
  </si>
  <si>
    <t>1991/92</t>
  </si>
  <si>
    <t>1992/93</t>
  </si>
  <si>
    <t>1993/94</t>
  </si>
  <si>
    <t>1994/95</t>
  </si>
  <si>
    <t xml:space="preserve">2010/11 </t>
  </si>
  <si>
    <t xml:space="preserve">2011/12 </t>
  </si>
  <si>
    <t xml:space="preserve"> </t>
  </si>
  <si>
    <t>Anzahl der Mischfutterhersteller:</t>
  </si>
  <si>
    <t>davon in der Region Nord:</t>
  </si>
  <si>
    <t>davon in der Region Süd:</t>
  </si>
  <si>
    <t>davon in der Region Ost:</t>
  </si>
  <si>
    <t>Herstellung von Mischfutter:</t>
  </si>
  <si>
    <t>Rohstoffeinsatz:</t>
  </si>
  <si>
    <t>davon Getreide:</t>
  </si>
  <si>
    <t>Anteil im Mischfutter:</t>
  </si>
  <si>
    <t>Durchschnittliche Herstellung:</t>
  </si>
  <si>
    <t xml:space="preserve"> je Betrieb</t>
  </si>
  <si>
    <t>Roggen</t>
  </si>
  <si>
    <t>Weichweizen</t>
  </si>
  <si>
    <t>Hafer</t>
  </si>
  <si>
    <t>Ackerbohnen</t>
  </si>
  <si>
    <t>Herstellung von Mineralfutter nach Kalenderjahren</t>
  </si>
  <si>
    <t>2012/13</t>
  </si>
  <si>
    <t>Betrieb</t>
  </si>
  <si>
    <t>Hülsenfrüchte insgesamt</t>
  </si>
  <si>
    <t>Rohstoffe insgesamt</t>
  </si>
  <si>
    <t>10.000 - 50.000 t</t>
  </si>
  <si>
    <t>50.000 - 100.000 t</t>
  </si>
  <si>
    <t>100.000 - 200.000 t</t>
  </si>
  <si>
    <t>200.000 - 300.000 t</t>
  </si>
  <si>
    <t>&gt; 300.000 t</t>
  </si>
  <si>
    <t>Sonstige Hülsenfrüchte</t>
  </si>
  <si>
    <t>Süßlupinen</t>
  </si>
  <si>
    <t>Trockenerbsen</t>
  </si>
  <si>
    <t>DDGS</t>
  </si>
  <si>
    <t>Kleberfutter</t>
  </si>
  <si>
    <t>Nebenprodukte der Vermahlung</t>
  </si>
  <si>
    <t>Sonstige Produkte der Getreidebe- und verarbeitung</t>
  </si>
  <si>
    <t>aus Raps und Rübsen</t>
  </si>
  <si>
    <t>aus Soja</t>
  </si>
  <si>
    <t>aus Sonnenblumen</t>
  </si>
  <si>
    <t>aus Sonstige</t>
  </si>
  <si>
    <t>aus Kopra, Leinsamen und Maiskeime</t>
  </si>
  <si>
    <t>&lt; 10 000 t Jahresproduktion</t>
  </si>
  <si>
    <t>2013/14</t>
  </si>
  <si>
    <t xml:space="preserve">Tabelle  5.1: Rohstoffeinsatz zur Mischfutterherstellung nach Größenklassen </t>
  </si>
  <si>
    <t>D</t>
  </si>
  <si>
    <t>BW</t>
  </si>
  <si>
    <t>BY</t>
  </si>
  <si>
    <t>BB/BE</t>
  </si>
  <si>
    <t>HE/RP/SL</t>
  </si>
  <si>
    <t>MV</t>
  </si>
  <si>
    <t>NI/HB</t>
  </si>
  <si>
    <t>NW</t>
  </si>
  <si>
    <t>SN</t>
  </si>
  <si>
    <t>ST</t>
  </si>
  <si>
    <t>SH/HH</t>
  </si>
  <si>
    <t>TH</t>
  </si>
  <si>
    <t>Vorjahr</t>
  </si>
  <si>
    <t>Veränderung</t>
  </si>
  <si>
    <t>2014/15</t>
  </si>
  <si>
    <t>Dezember</t>
  </si>
  <si>
    <t xml:space="preserve">Dezember </t>
  </si>
  <si>
    <t>Juni</t>
  </si>
  <si>
    <t xml:space="preserve">Summe </t>
  </si>
  <si>
    <t xml:space="preserve"> Tabelle 1.2 </t>
  </si>
  <si>
    <t>Kleberfutter 1)</t>
  </si>
  <si>
    <t>Maiskleber-futter 4)</t>
  </si>
  <si>
    <t>Mühlennach-produkte 5)</t>
  </si>
  <si>
    <t>6) Alle Arten einschließlich Garnelen, Walmehl, Fischpresssaft getrocknet und ähnliche Futtermittel von Seetieren sowie von Landtieren, soweit zugelassen.</t>
  </si>
  <si>
    <t>Maniok-produkte8)</t>
  </si>
  <si>
    <t>8) Ab 2009/10 in Sonstige Rohstoffe enthalten.</t>
  </si>
  <si>
    <t>Sonstige 7),8)</t>
  </si>
  <si>
    <t>7) Sonstige Produkte der Getreidebe- und -verarbeitung (z. B. Malzkeime, Treber, Schlempen). Mit der Reform der MVO zum WJ 2000/01 neu aufgenommen.</t>
  </si>
  <si>
    <t>3)bis 2011/12 Speiseerbsen und -bohnen, Wicken, Süßlupinen und andere Hülsenfrüchte, Sojabohnen</t>
  </si>
  <si>
    <t>&lt; 1.000 - 10.000 t</t>
  </si>
  <si>
    <t>verarbeitetes tierisches Protein (vtP)</t>
  </si>
  <si>
    <t>Darunter Betriebe mit einer jährlichen Herstellung von 500 bis unter 1 000 t</t>
  </si>
  <si>
    <t>3) Ab 2009/10 ist Maniok in sonstigen Rohstoffen enthalten.</t>
  </si>
  <si>
    <t>Anmerkung: ohne Jahresmelder</t>
  </si>
  <si>
    <t>Verarbeitung Hülsenfrüchte</t>
  </si>
  <si>
    <t>Verarbeitung Getreide</t>
  </si>
  <si>
    <t>Verarbeitung Andere Eingangsstoffe</t>
  </si>
  <si>
    <t>Maiskleber-futter 1)</t>
  </si>
  <si>
    <t>Mühlennach-produkte</t>
  </si>
  <si>
    <t>Zitrus- u. Obsttrester</t>
  </si>
  <si>
    <t>DDGS 2)</t>
  </si>
  <si>
    <t xml:space="preserve"> verarb.tier.Protein
3)</t>
  </si>
  <si>
    <t>Sonstige Rohstoffe 3),4)</t>
  </si>
  <si>
    <t>Sonstige Rohstoffe3),4)</t>
  </si>
  <si>
    <t>2015/16</t>
  </si>
  <si>
    <t>2014/16</t>
  </si>
  <si>
    <t>WJ 2007/08 ausblenden</t>
  </si>
  <si>
    <t>Ölnebener-zeugnisse insgesamt</t>
  </si>
  <si>
    <t>Übrige Gerste</t>
  </si>
  <si>
    <t>Zuckerneben-erzeugnisse insgesamt</t>
  </si>
  <si>
    <t>Darunter Betriebe mit einer jährlichen Herstellung von weniger als 1 000 t</t>
  </si>
  <si>
    <t>lasse ich so. Ich komme nicht dahinter woran das liegt und müsste die zugrunde gelegten Zahlen erstmal auswerfen lassen.</t>
  </si>
  <si>
    <t>Übersicht 3: Anzahl der Mischfutterhersteller nach Bundesländern in den vergangenen zwei Wirtschafsjahren</t>
  </si>
  <si>
    <t>Erhebungsmerkmale meldepflichtig sind.</t>
  </si>
  <si>
    <t>2016/17</t>
  </si>
  <si>
    <t>Tabelle um WJ 2016/17 ergänzen; die letzten beiden WJ aktualisieren</t>
  </si>
  <si>
    <t xml:space="preserve">1) Ab 2012/13 Kleberfutter  </t>
  </si>
  <si>
    <t xml:space="preserve">2) Ab 2012/13 neu mitaufgenommen. -  3) Ab 2009/10 ist verarbeitetes tierisches </t>
  </si>
  <si>
    <t xml:space="preserve">Protein (vtP) in Sonstige Rohstoffe enthalten.  - 4) Ab 2009/10 ist Maniok in </t>
  </si>
  <si>
    <t>sonstigen Rohstoffen enthalten.</t>
  </si>
  <si>
    <t xml:space="preserve">1) Seit dem WJ 12/13 sind auch Betriebe mit einer Mischfutterherstellung unter 1000 t enthalten, soweit sie aufgrund anderer </t>
  </si>
  <si>
    <t xml:space="preserve">Erhebungsmerkmale meldepflichtig sind. </t>
  </si>
  <si>
    <t>Anmerkung: die Jahresmelder wurden auf die Monate umverteilt. Dabei wurden alle Monate gleich behandelt.</t>
  </si>
  <si>
    <t>2) Inklusive DDGS, Maniok, verarbeitetes tierisches Protein (vtP) und Sonstige Rohstoffe.</t>
  </si>
  <si>
    <t xml:space="preserve"> Anmerkung: Die Jahresmelder wurden auf die Monate umverteilt. Dabei wurden alle Monate gleich behandelt.</t>
  </si>
  <si>
    <t>1) ab dem WJ 12/13  "Kleberfutter" (keine weitere Unterscheidung nach Maiskleberfutter mehr möglich).</t>
  </si>
  <si>
    <t>1) Einschließlich Wintermenggetreide.</t>
  </si>
  <si>
    <t>2) Einschließlich Sommermenggetreide.</t>
  </si>
  <si>
    <t>ab 2012/13 Speiseerbsen und -bohnen, Wicken, Süßlupinen und andere Hülsenfrüchte.</t>
  </si>
  <si>
    <t>4) seit dem WJ 2012/13 nur noch Kleberfutter, es ist keine Unterscheidung mehr möglich.</t>
  </si>
  <si>
    <t>5) Kleie, Futtermehle.</t>
  </si>
  <si>
    <t>verarbeitetes tierisches Protein 6),8)</t>
  </si>
  <si>
    <t xml:space="preserve">1) Ab 2012/13 Kleberfutter.  </t>
  </si>
  <si>
    <t xml:space="preserve">1) Ab 2012/13 Kleberfutter . </t>
  </si>
  <si>
    <t>1) Ab 2012/13 Kleberfutter.</t>
  </si>
  <si>
    <t>2017/18</t>
  </si>
  <si>
    <t>WJ 2009/10 ausblenden</t>
  </si>
  <si>
    <t xml:space="preserve"> davon Rinderfutter</t>
  </si>
  <si>
    <t xml:space="preserve"> davon Schweinefutter</t>
  </si>
  <si>
    <t xml:space="preserve"> davon Geflügelfutter</t>
  </si>
  <si>
    <t>2018/19</t>
  </si>
  <si>
    <t>2019/20</t>
  </si>
  <si>
    <t>2020/21</t>
  </si>
  <si>
    <t>Übersicht 1: Die wichtigsten Daten der Wirtschaftsjahre 2020/21 und 2019/20</t>
  </si>
  <si>
    <t>Insgesamt 2020/21</t>
  </si>
  <si>
    <t>Mischfutterherstellung nach Sorten und Betriebsgrößenklassen im WJ 2020/21</t>
  </si>
  <si>
    <t>Übersicht 2: Mischfutterherstellung im ersten Quartal des WJ 2021/22</t>
  </si>
  <si>
    <t>Insgesamt 2)</t>
  </si>
  <si>
    <t>Begriffsdefinitionen</t>
  </si>
  <si>
    <t>Region Nord:</t>
  </si>
  <si>
    <t>Schleswig Holstein (SH), Hamburg (HH), Niedersachsen (NI), Bremen (HB), Nordrhein-Westfalen (NW)</t>
  </si>
  <si>
    <t>Region Süd:</t>
  </si>
  <si>
    <t>Hessen (HE), Rheinland-Pfalz (RP), Saarland (SL), Baden-Württemberg (BW), Bayern (BY)</t>
  </si>
  <si>
    <t>Region Ost:</t>
  </si>
  <si>
    <t>Mecklenburg-Vorpommern (MV), Brandenburg (BB), Berlin (BE), Sachsen-Anhalt (ST), Sachsen (SN), Thüringen (TH)</t>
  </si>
  <si>
    <t>Zeichenerklärung</t>
  </si>
  <si>
    <t>-</t>
  </si>
  <si>
    <t>nichts vorhanden</t>
  </si>
  <si>
    <t>aus Gründen der Geheimhaltung betrieblicher Einzelangaben nicht veröffentlicht, aber in der Gesamtsumme enthalten</t>
  </si>
  <si>
    <t>Auf- und Abrundungen</t>
  </si>
  <si>
    <t>Im Allgemeinen ist so auf- bzw. abgerundet worden, dass die einzelnen Zahlen unabhängig von den Zeilen- und Spaltensummen</t>
  </si>
  <si>
    <t xml:space="preserve">auf die kleinste zur Darstellung kommende Einheit auf- oder abgerundet wurden. </t>
  </si>
  <si>
    <t>Durch dieses Vorgehen können kleinere Differenzen in den Summen entstehen. Abweichungen in der letzten Stelle</t>
  </si>
  <si>
    <t>sind zumeist durch verschieden vorgenommene Abrundungen der ursprünglichen Gesamtzahlen bedingt.</t>
  </si>
  <si>
    <t>Vorbemerkungen</t>
  </si>
  <si>
    <t>Die veröffentlichten Werte beruhen auf den von den meldepflichtigen Betrieben der BLE bis zum</t>
  </si>
  <si>
    <t xml:space="preserve">Meldedatum übermittelten Angaben. </t>
  </si>
  <si>
    <t xml:space="preserve">Da nach Ablauf der Meldefrist noch nicht alle Meldungen der Wirtschaftsbeteiligten </t>
  </si>
  <si>
    <t>für das Wirtschaftsjahr 2020/21 vollständig und korrekt vorliegen, erfolgen ggf. noch Aktualisierungen</t>
  </si>
  <si>
    <t>des Berichts durch die BLE. Entsprechendes gilt für die Daten des Wirtschaftsjahres 2019/20, welche bereits aktualisiert wurden.</t>
  </si>
  <si>
    <t>Inhaltsverzeichnis</t>
  </si>
  <si>
    <t>Tabellennummer</t>
  </si>
  <si>
    <t>Tabellenbezeichnung</t>
  </si>
  <si>
    <t>Link zur Tabelle</t>
  </si>
  <si>
    <t>Vorbemerkungen!A1</t>
  </si>
  <si>
    <t>Definitionen</t>
  </si>
  <si>
    <t>Übersicht 1</t>
  </si>
  <si>
    <t>Übersicht1!A1</t>
  </si>
  <si>
    <t>Übersicht 2</t>
  </si>
  <si>
    <t>Übersicht 2'!A1</t>
  </si>
  <si>
    <t>Übersicht 3</t>
  </si>
  <si>
    <t>Übersicht 3'!A1</t>
  </si>
  <si>
    <t>Tabelle 1.1.</t>
  </si>
  <si>
    <t>Tabelle 1.2.</t>
  </si>
  <si>
    <t>Tabelle 1.2'!A1</t>
  </si>
  <si>
    <t>Tabelle 2.1</t>
  </si>
  <si>
    <t>Mischfutterherstellung in Deutschland nach Kalenderjahren und Tierarten (in Tonnen)</t>
  </si>
  <si>
    <t>Tabelle 2.1'!A1</t>
  </si>
  <si>
    <t>Tabelle 2.2</t>
  </si>
  <si>
    <t>Verbrauch ausgewählter Rohstoffe zur Mischfutterherstellung nach Kalenderjahren (in Tonnen)</t>
  </si>
  <si>
    <t>Tabelle 2.2'!A1</t>
  </si>
  <si>
    <t>Tabelle 2.3.</t>
  </si>
  <si>
    <t>Tabelle 2.3'!A1</t>
  </si>
  <si>
    <t>Tabelle 3.1. - 3.4.</t>
  </si>
  <si>
    <t>Mischfutterhersteller nach Größenklassen</t>
  </si>
  <si>
    <t>Tabelle 3.1 -3.4'!A1</t>
  </si>
  <si>
    <t>Tabelle 4.1. - 4.4.</t>
  </si>
  <si>
    <t>Mischfutterherstellung nach Sorten und Betriebsgrößenklassen in Tonnen pro Jahr</t>
  </si>
  <si>
    <t xml:space="preserve"> Tabelle 4.1-4.4'!A1</t>
  </si>
  <si>
    <t>Tabelle 5.1. - 5.4.</t>
  </si>
  <si>
    <t>Rohstoffeinsatz zur Mischfutterherstellung nach Größenklassen (in Tonnen)</t>
  </si>
  <si>
    <t>Tabelle 5.1 - 5.4'!A1</t>
  </si>
  <si>
    <t>Tabelle 6</t>
  </si>
  <si>
    <t>Rohstoffeinsatz zur Mischfutterherstellung in Deutschland nach Wirtschaftsjahren (in Tonnen)</t>
  </si>
  <si>
    <t>Tabelle 6'!A1</t>
  </si>
  <si>
    <t>Tabelle 7</t>
  </si>
  <si>
    <t>Mineralfutterherstellung in Deutschland nach Regionen und Tierarten (in Tonnen)</t>
  </si>
  <si>
    <t>Tabelle 7'!A1</t>
  </si>
  <si>
    <t>Tabelle 8</t>
  </si>
  <si>
    <t>Ölsaatenverarbeitung in Deutschland und Herstellung von ausgewählten Ölschroten (in Tonnen)</t>
  </si>
  <si>
    <t>Tabelle 8'!A1</t>
  </si>
  <si>
    <t>Die wichtigsten Daten der Wirtschaftsjahre 2020/21 und 2019/20</t>
  </si>
  <si>
    <t>Mischfutterherstellung im ersten Quartal des WJ 2021/22</t>
  </si>
  <si>
    <t>Anzahl der Mischfutterhersteller nach Bundesländern im WJ 2020/21</t>
  </si>
  <si>
    <t>Rohstoffeinsatz nach Größenklassen im Wirtschaftsjahr 2020/21 (in Tonnen)</t>
  </si>
  <si>
    <r>
      <t xml:space="preserve">Anzahl nach Bundesland </t>
    </r>
    <r>
      <rPr>
        <vertAlign val="superscript"/>
        <sz val="10"/>
        <rFont val="BundesSans Office"/>
        <family val="2"/>
      </rPr>
      <t>1)</t>
    </r>
  </si>
  <si>
    <r>
      <t xml:space="preserve">1) </t>
    </r>
    <r>
      <rPr>
        <sz val="9"/>
        <rFont val="BundesSans Office"/>
        <family val="2"/>
      </rPr>
      <t xml:space="preserve">Seit dem WJ 12/13 sind auch Betriebe mit einer Mischfutterherstellung unter 1000 t enthalten, soweit sie aufgrund anderer </t>
    </r>
  </si>
  <si>
    <t>Tabelle 2.1: Mischfutterherstellung in Deutschland nach Kalenderjahren und Tierarten (in Tonnen)</t>
  </si>
  <si>
    <t>Tabelle 2.2: Verbrauch ausgewählter Rohstoffe zur Mischfutterherstellung nach Kalenderjahren (in Tonnen)</t>
  </si>
  <si>
    <t>Tabelle 2.3: Mineralfutterherstellung nach Kalenderjahren und Tierarten (in Tonnen)</t>
  </si>
  <si>
    <t>Tabelle 3.1. - 3.4: Mischfutterhersteller nach Größenklassen</t>
  </si>
  <si>
    <t>3.1. Deutschland</t>
  </si>
  <si>
    <r>
      <t xml:space="preserve">Anzahl der Betriebe </t>
    </r>
    <r>
      <rPr>
        <vertAlign val="superscript"/>
        <sz val="10"/>
        <rFont val="BundesSans Office"/>
        <family val="2"/>
      </rPr>
      <t>1)</t>
    </r>
  </si>
  <si>
    <r>
      <t xml:space="preserve">500-10 000 t </t>
    </r>
    <r>
      <rPr>
        <vertAlign val="superscript"/>
        <sz val="10"/>
        <rFont val="BundesSans Office"/>
        <family val="2"/>
      </rPr>
      <t>1)</t>
    </r>
  </si>
  <si>
    <t>3.2. Region Nord</t>
  </si>
  <si>
    <t>3.3. Region Süd</t>
  </si>
  <si>
    <t>3.4. Region Ost</t>
  </si>
  <si>
    <r>
      <t xml:space="preserve">500 - 10 000 t </t>
    </r>
    <r>
      <rPr>
        <vertAlign val="superscript"/>
        <sz val="10"/>
        <rFont val="BundesSans Office"/>
        <family val="2"/>
      </rPr>
      <t>1)</t>
    </r>
  </si>
  <si>
    <t>Tabelle 4.1. - 4.4.: Mischfutterherstellung nach Sorten und Betriebsgrößenklassen in Tonnen pro Jahr</t>
  </si>
  <si>
    <t>4.2. Region Nord</t>
  </si>
  <si>
    <r>
      <rPr>
        <vertAlign val="superscript"/>
        <sz val="8"/>
        <rFont val="BundesSans Office"/>
        <family val="2"/>
      </rPr>
      <t>1)</t>
    </r>
    <r>
      <rPr>
        <sz val="8"/>
        <rFont val="BundesSans Office"/>
        <family val="2"/>
      </rPr>
      <t xml:space="preserve"> seit dem WJ 12/13 sind auch Betriebe mit einer Mischfutterherstellung unter 1000 t enthalten, soweit sie aufgrund anderer </t>
    </r>
  </si>
  <si>
    <t>4.3. Region Süd</t>
  </si>
  <si>
    <t>4.4. Region Ost</t>
  </si>
  <si>
    <r>
      <rPr>
        <vertAlign val="superscript"/>
        <sz val="9"/>
        <rFont val="BundesSans Office"/>
        <family val="2"/>
      </rPr>
      <t>1)</t>
    </r>
    <r>
      <rPr>
        <sz val="9"/>
        <rFont val="BundesSans Office"/>
        <family val="2"/>
      </rPr>
      <t xml:space="preserve"> seit dem WJ 12/13 sind auch Betriebe mit einer Mischfutterherstellung unter 1000 t enthalten, soweit sie aufgrund anderer </t>
    </r>
  </si>
  <si>
    <t>4.1. Deutschland</t>
  </si>
  <si>
    <r>
      <t xml:space="preserve">500-10 000 t </t>
    </r>
    <r>
      <rPr>
        <vertAlign val="superscript"/>
        <sz val="10"/>
        <rFont val="BundesSerif Office"/>
        <family val="1"/>
      </rPr>
      <t>1)</t>
    </r>
  </si>
  <si>
    <t>Tabelle 5.1. - 5.4.: Rohstoffeinsatz in der Mischfutterherstellung nach Größenklassen (in Tonnen)</t>
  </si>
  <si>
    <t>5.2. Region Nord</t>
  </si>
  <si>
    <t>5.3. Region Süd</t>
  </si>
  <si>
    <t>5.4. Region Ost</t>
  </si>
  <si>
    <t>5.1. Deutschland</t>
  </si>
  <si>
    <t>Tabelle 6: Rohstoffeinsatz zur Mischfutterherstellung in Deutschland nach Wirtschaftsjahren (in Tonnen)</t>
  </si>
  <si>
    <t>Tabelle 7: Mineralfutterherstellung in Deutschland nach Regionen und Tierarten (in Tonnen)</t>
  </si>
  <si>
    <t>Tabelle 8: Ölsaatenverarbeitung in Deutschland und Herstellung von ausgewählten Ölschroten (in Tonnen)</t>
  </si>
  <si>
    <r>
      <t xml:space="preserve">&lt; 10 000 t </t>
    </r>
    <r>
      <rPr>
        <vertAlign val="superscript"/>
        <sz val="10"/>
        <rFont val="BundesSans Office"/>
        <family val="2"/>
      </rPr>
      <t>1)</t>
    </r>
  </si>
  <si>
    <t>Tabelle 1.1.: Mischfutterherstellung nach Sorten und Betriebsgrößenklassen im WJ 2020/21 in Tonnen</t>
  </si>
  <si>
    <t>Anmerkung: diese Tabelle wird erst mit Fertigstellung der Broschüre veröffentlicht.</t>
  </si>
  <si>
    <r>
      <t xml:space="preserve">1) </t>
    </r>
    <r>
      <rPr>
        <sz val="9"/>
        <rFont val="BundesSans Office"/>
        <family val="2"/>
      </rPr>
      <t>Seit dem WJ 12/13 sind auch Betriebe mit einer Mischfutterherstellung unter 1000 t enthalten, soweit sie aufgrund anderer Erhebungsmerkmale meldepflichtig sind.</t>
    </r>
  </si>
  <si>
    <t>Tabelle 1.1 20_21'!A1</t>
  </si>
  <si>
    <t>Bei den Begriffen "Mühlennachprodukte" und "Nebenprodukteder Vermahlung" sowie "Zuckernebenerzeugnisse insgesamt" und "Melasse, Rübenschnitzel" handelt es sich</t>
  </si>
  <si>
    <t>um Synonyme.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</si>
</sst>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€_-;\-* #,##0.00\ _€_-;_-* &quot;-&quot;??\ _€_-;_-@_-"/>
    <numFmt numFmtId="165" formatCode="#\ ###\ ##0"/>
    <numFmt numFmtId="166" formatCode="#\ ###\ ###"/>
    <numFmt numFmtId="167" formatCode="\."/>
    <numFmt numFmtId="168" formatCode="0.0"/>
    <numFmt numFmtId="169" formatCode="#\ ##0"/>
    <numFmt numFmtId="170" formatCode="#,##0.0&quot;        &quot;"/>
    <numFmt numFmtId="171" formatCode="#,##0&quot;        &quot;"/>
    <numFmt numFmtId="172" formatCode="0.0%"/>
    <numFmt numFmtId="173" formatCode="#\ ###\ ##0&quot; t&quot;"/>
    <numFmt numFmtId="174" formatCode="#,##0;\(#,##0\)"/>
    <numFmt numFmtId="175" formatCode="_-* #,##0.0000\ _€_-;\-* #,##0.0000\ _€_-;_-* &quot;-&quot;??\ _€_-;_-@_-"/>
    <numFmt numFmtId="176" formatCode="#,##0_);\(#,##0\)"/>
    <numFmt numFmtId="177" formatCode="0.00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9"/>
      <color theme="1"/>
      <name val="Times New Roman"/>
      <family val="1"/>
    </font>
    <font>
      <vertAlign val="superscript"/>
      <sz val="9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14"/>
      <name val="BundesSans Office"/>
      <family val="2"/>
    </font>
    <font>
      <sz val="10"/>
      <name val="BundesSans Office"/>
      <family val="2"/>
    </font>
    <font>
      <sz val="11"/>
      <color theme="1"/>
      <name val="BundesSans Office"/>
      <family val="2"/>
    </font>
    <font>
      <b/>
      <sz val="11"/>
      <name val="BundesSans Office"/>
      <family val="2"/>
    </font>
    <font>
      <sz val="11"/>
      <name val="BundesSans Office"/>
      <family val="2"/>
    </font>
    <font>
      <b/>
      <sz val="11"/>
      <color theme="1"/>
      <name val="BundesSans Office"/>
      <family val="2"/>
    </font>
    <font>
      <b/>
      <sz val="12"/>
      <color theme="1"/>
      <name val="BundesSans Office"/>
      <family val="2"/>
    </font>
    <font>
      <b/>
      <i/>
      <sz val="11"/>
      <color theme="1"/>
      <name val="BundesSans Office"/>
      <family val="2"/>
    </font>
    <font>
      <u/>
      <sz val="11"/>
      <color theme="10"/>
      <name val="Calibri"/>
      <family val="2"/>
      <scheme val="minor"/>
    </font>
    <font>
      <sz val="12"/>
      <name val="BundesSans Office"/>
      <family val="2"/>
    </font>
    <font>
      <b/>
      <sz val="12"/>
      <name val="BundesSans Office"/>
      <family val="2"/>
    </font>
    <font>
      <b/>
      <sz val="11"/>
      <name val="Times New Roman"/>
      <family val="1"/>
    </font>
    <font>
      <vertAlign val="superscript"/>
      <sz val="10"/>
      <name val="BundesSans Office"/>
      <family val="2"/>
    </font>
    <font>
      <b/>
      <sz val="10"/>
      <name val="BundesSans Office"/>
      <family val="2"/>
    </font>
    <font>
      <sz val="10"/>
      <color theme="1"/>
      <name val="BundesSans Office"/>
      <family val="2"/>
    </font>
    <font>
      <b/>
      <sz val="10"/>
      <name val="BundesSerif Office"/>
      <family val="1"/>
    </font>
    <font>
      <sz val="10"/>
      <name val="BundesSerif Office"/>
      <family val="1"/>
    </font>
    <font>
      <vertAlign val="superscript"/>
      <sz val="10"/>
      <name val="BundesSerif Office"/>
      <family val="1"/>
    </font>
    <font>
      <vertAlign val="superscript"/>
      <sz val="9"/>
      <name val="BundesSans Office"/>
      <family val="2"/>
    </font>
    <font>
      <sz val="9"/>
      <name val="BundesSans Office"/>
      <family val="2"/>
    </font>
    <font>
      <b/>
      <sz val="10"/>
      <color theme="1"/>
      <name val="BundesSans Office"/>
      <family val="2"/>
    </font>
    <font>
      <sz val="8"/>
      <name val="BundesSans Office"/>
      <family val="2"/>
    </font>
    <font>
      <b/>
      <i/>
      <sz val="8"/>
      <name val="Times New Roman"/>
      <family val="1"/>
    </font>
    <font>
      <strike/>
      <sz val="8"/>
      <name val="Times New Roman"/>
      <family val="1"/>
    </font>
    <font>
      <sz val="8"/>
      <color theme="1"/>
      <name val="BundesSans Office"/>
      <family val="2"/>
    </font>
    <font>
      <b/>
      <sz val="8"/>
      <color rgb="FFFF0000"/>
      <name val="BundesSans Office"/>
      <family val="2"/>
    </font>
    <font>
      <vertAlign val="superscript"/>
      <sz val="8"/>
      <name val="BundesSans Office"/>
      <family val="2"/>
    </font>
    <font>
      <b/>
      <sz val="9"/>
      <name val="BundesSans Office"/>
      <family val="2"/>
    </font>
    <font>
      <b/>
      <sz val="10"/>
      <color rgb="FF000000"/>
      <name val="BundesSans Office"/>
      <family val="2"/>
    </font>
    <font>
      <sz val="10"/>
      <color rgb="FF000000"/>
      <name val="BundesSans Office"/>
      <family val="2"/>
    </font>
    <font>
      <sz val="10"/>
      <color rgb="FF000000"/>
      <name val="BundesSerif Office"/>
      <family val="1"/>
    </font>
    <font>
      <sz val="11"/>
      <color theme="1"/>
      <name val="BundesSerif Office"/>
      <family val="1"/>
    </font>
    <font>
      <b/>
      <i/>
      <sz val="10"/>
      <name val="BundesSans Office"/>
      <family val="2"/>
    </font>
    <font>
      <sz val="9"/>
      <color theme="1"/>
      <name val="BundesSans Office"/>
      <family val="2"/>
    </font>
    <font>
      <b/>
      <sz val="8"/>
      <name val="BundesSans Offic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724">
    <xf numFmtId="0" fontId="0" fillId="0" borderId="0" xfId="0"/>
    <xf numFmtId="0" fontId="0" fillId="2" borderId="0" xfId="0" applyFill="1" applyBorder="1"/>
    <xf numFmtId="0" fontId="0" fillId="2" borderId="0" xfId="0" applyFill="1"/>
    <xf numFmtId="0" fontId="2" fillId="2" borderId="0" xfId="0" applyFont="1" applyFill="1"/>
    <xf numFmtId="0" fontId="15" fillId="2" borderId="0" xfId="0" applyFont="1" applyFill="1"/>
    <xf numFmtId="0" fontId="21" fillId="2" borderId="0" xfId="0" applyFont="1" applyFill="1"/>
    <xf numFmtId="166" fontId="0" fillId="2" borderId="0" xfId="0" applyNumberFormat="1" applyFill="1"/>
    <xf numFmtId="3" fontId="24" fillId="2" borderId="0" xfId="0" applyNumberFormat="1" applyFont="1" applyFill="1" applyBorder="1"/>
    <xf numFmtId="0" fontId="24" fillId="2" borderId="0" xfId="0" applyFont="1" applyFill="1"/>
    <xf numFmtId="0" fontId="10" fillId="2" borderId="0" xfId="0" applyFont="1" applyFill="1"/>
    <xf numFmtId="0" fontId="22" fillId="2" borderId="0" xfId="4" applyFont="1" applyFill="1"/>
    <xf numFmtId="0" fontId="25" fillId="2" borderId="0" xfId="4" applyFont="1" applyFill="1"/>
    <xf numFmtId="0" fontId="22" fillId="2" borderId="0" xfId="0" applyFont="1" applyFill="1"/>
    <xf numFmtId="3" fontId="22" fillId="2" borderId="0" xfId="0" applyNumberFormat="1" applyFont="1" applyFill="1" applyBorder="1"/>
    <xf numFmtId="0" fontId="26" fillId="2" borderId="0" xfId="0" applyFont="1" applyFill="1"/>
    <xf numFmtId="0" fontId="27" fillId="2" borderId="77" xfId="0" applyFont="1" applyFill="1" applyBorder="1"/>
    <xf numFmtId="166" fontId="19" fillId="2" borderId="0" xfId="0" applyNumberFormat="1" applyFont="1" applyFill="1" applyBorder="1"/>
    <xf numFmtId="165" fontId="19" fillId="2" borderId="10" xfId="0" applyNumberFormat="1" applyFont="1" applyFill="1" applyBorder="1"/>
    <xf numFmtId="0" fontId="20" fillId="2" borderId="0" xfId="0" applyFont="1" applyFill="1"/>
    <xf numFmtId="165" fontId="19" fillId="2" borderId="0" xfId="0" applyNumberFormat="1" applyFont="1" applyFill="1" applyBorder="1"/>
    <xf numFmtId="3" fontId="19" fillId="2" borderId="0" xfId="0" applyNumberFormat="1" applyFont="1" applyFill="1" applyBorder="1"/>
    <xf numFmtId="0" fontId="19" fillId="2" borderId="0" xfId="0" applyFont="1" applyFill="1" applyBorder="1"/>
    <xf numFmtId="0" fontId="22" fillId="2" borderId="0" xfId="0" applyFont="1" applyFill="1" applyBorder="1"/>
    <xf numFmtId="0" fontId="19" fillId="2" borderId="10" xfId="0" applyFont="1" applyFill="1" applyBorder="1"/>
    <xf numFmtId="0" fontId="11" fillId="2" borderId="0" xfId="0" applyFont="1" applyFill="1"/>
    <xf numFmtId="3" fontId="7" fillId="2" borderId="0" xfId="0" applyNumberFormat="1" applyFont="1" applyFill="1" applyAlignment="1">
      <alignment horizontal="center"/>
    </xf>
    <xf numFmtId="170" fontId="11" fillId="2" borderId="0" xfId="0" applyNumberFormat="1" applyFont="1" applyFill="1"/>
    <xf numFmtId="0" fontId="3" fillId="2" borderId="0" xfId="0" applyFont="1" applyFill="1"/>
    <xf numFmtId="0" fontId="11" fillId="2" borderId="0" xfId="0" applyFont="1" applyFill="1" applyBorder="1" applyAlignment="1">
      <alignment horizontal="left" indent="1"/>
    </xf>
    <xf numFmtId="168" fontId="11" fillId="2" borderId="0" xfId="1" applyNumberFormat="1" applyFont="1" applyFill="1" applyBorder="1" applyAlignment="1" applyProtection="1">
      <alignment horizontal="left" indent="3"/>
    </xf>
    <xf numFmtId="170" fontId="11" fillId="2" borderId="0" xfId="0" applyNumberFormat="1" applyFont="1" applyFill="1" applyBorder="1" applyAlignment="1">
      <alignment horizontal="right"/>
    </xf>
    <xf numFmtId="0" fontId="0" fillId="2" borderId="0" xfId="0" applyFill="1" applyAlignment="1">
      <alignment horizontal="center" vertical="center" wrapText="1"/>
    </xf>
    <xf numFmtId="0" fontId="13" fillId="2" borderId="0" xfId="0" applyFont="1" applyFill="1"/>
    <xf numFmtId="0" fontId="5" fillId="2" borderId="0" xfId="0" applyFont="1" applyFill="1"/>
    <xf numFmtId="3" fontId="0" fillId="2" borderId="0" xfId="0" applyNumberFormat="1" applyFill="1"/>
    <xf numFmtId="3" fontId="11" fillId="2" borderId="0" xfId="0" applyNumberFormat="1" applyFont="1" applyFill="1"/>
    <xf numFmtId="0" fontId="0" fillId="2" borderId="90" xfId="0" applyFill="1" applyBorder="1"/>
    <xf numFmtId="0" fontId="6" fillId="2" borderId="0" xfId="0" applyFont="1" applyFill="1"/>
    <xf numFmtId="0" fontId="12" fillId="2" borderId="0" xfId="0" applyFont="1" applyFill="1"/>
    <xf numFmtId="0" fontId="23" fillId="2" borderId="0" xfId="0" applyFont="1" applyFill="1"/>
    <xf numFmtId="0" fontId="18" fillId="2" borderId="0" xfId="4" applyFont="1" applyFill="1"/>
    <xf numFmtId="175" fontId="11" fillId="2" borderId="0" xfId="5" applyNumberFormat="1" applyFont="1" applyFill="1"/>
    <xf numFmtId="175" fontId="0" fillId="2" borderId="0" xfId="5" applyNumberFormat="1" applyFont="1" applyFill="1"/>
    <xf numFmtId="175" fontId="12" fillId="2" borderId="0" xfId="5" applyNumberFormat="1" applyFont="1" applyFill="1"/>
    <xf numFmtId="171" fontId="11" fillId="2" borderId="0" xfId="0" applyNumberFormat="1" applyFont="1" applyFill="1"/>
    <xf numFmtId="175" fontId="18" fillId="2" borderId="0" xfId="5" applyNumberFormat="1" applyFont="1" applyFill="1"/>
    <xf numFmtId="171" fontId="22" fillId="2" borderId="0" xfId="0" applyNumberFormat="1" applyFont="1" applyFill="1" applyBorder="1" applyAlignment="1">
      <alignment horizontal="right"/>
    </xf>
    <xf numFmtId="165" fontId="22" fillId="2" borderId="0" xfId="0" applyNumberFormat="1" applyFont="1" applyFill="1" applyBorder="1" applyAlignment="1">
      <alignment horizontal="right" indent="1"/>
    </xf>
    <xf numFmtId="165" fontId="22" fillId="2" borderId="0" xfId="0" applyNumberFormat="1" applyFont="1" applyFill="1" applyBorder="1" applyAlignment="1">
      <alignment horizontal="right" indent="2"/>
    </xf>
    <xf numFmtId="168" fontId="22" fillId="2" borderId="0" xfId="1" applyNumberFormat="1" applyFont="1" applyFill="1" applyBorder="1" applyAlignment="1" applyProtection="1">
      <alignment horizontal="left" indent="3"/>
    </xf>
    <xf numFmtId="0" fontId="22" fillId="2" borderId="0" xfId="0" applyFont="1" applyFill="1" applyBorder="1" applyAlignment="1">
      <alignment horizontal="left" indent="1"/>
    </xf>
    <xf numFmtId="170" fontId="22" fillId="2" borderId="0" xfId="0" applyNumberFormat="1" applyFont="1" applyFill="1" applyBorder="1" applyAlignment="1">
      <alignment horizontal="right"/>
    </xf>
    <xf numFmtId="0" fontId="19" fillId="2" borderId="0" xfId="2" applyFont="1" applyFill="1"/>
    <xf numFmtId="0" fontId="19" fillId="2" borderId="92" xfId="2" applyFont="1" applyFill="1" applyBorder="1"/>
    <xf numFmtId="0" fontId="19" fillId="2" borderId="62" xfId="0" applyFont="1" applyFill="1" applyBorder="1"/>
    <xf numFmtId="0" fontId="11" fillId="2" borderId="0" xfId="0" applyFont="1" applyFill="1" applyBorder="1"/>
    <xf numFmtId="0" fontId="32" fillId="2" borderId="0" xfId="2" applyFont="1" applyFill="1"/>
    <xf numFmtId="0" fontId="33" fillId="2" borderId="0" xfId="2" applyFont="1" applyFill="1"/>
    <xf numFmtId="0" fontId="34" fillId="2" borderId="0" xfId="0" applyFont="1" applyFill="1"/>
    <xf numFmtId="0" fontId="35" fillId="2" borderId="0" xfId="2" applyFont="1" applyFill="1" applyBorder="1"/>
    <xf numFmtId="0" fontId="36" fillId="2" borderId="0" xfId="2" applyFont="1" applyFill="1" applyBorder="1"/>
    <xf numFmtId="0" fontId="37" fillId="2" borderId="0" xfId="0" applyFont="1" applyFill="1"/>
    <xf numFmtId="0" fontId="37" fillId="2" borderId="0" xfId="0" applyFont="1" applyFill="1" applyAlignment="1"/>
    <xf numFmtId="0" fontId="38" fillId="2" borderId="0" xfId="0" applyFont="1" applyFill="1"/>
    <xf numFmtId="0" fontId="39" fillId="2" borderId="0" xfId="0" applyFont="1" applyFill="1"/>
    <xf numFmtId="0" fontId="36" fillId="2" borderId="0" xfId="0" applyFont="1" applyFill="1"/>
    <xf numFmtId="0" fontId="40" fillId="2" borderId="0" xfId="6" applyFill="1"/>
    <xf numFmtId="0" fontId="40" fillId="2" borderId="0" xfId="6" quotePrefix="1" applyFill="1"/>
    <xf numFmtId="0" fontId="17" fillId="2" borderId="0" xfId="0" applyFont="1" applyFill="1" applyAlignment="1">
      <alignment horizontal="left" readingOrder="1"/>
    </xf>
    <xf numFmtId="0" fontId="30" fillId="2" borderId="0" xfId="0" applyFont="1" applyFill="1"/>
    <xf numFmtId="0" fontId="41" fillId="2" borderId="0" xfId="0" applyFont="1" applyFill="1"/>
    <xf numFmtId="0" fontId="42" fillId="2" borderId="0" xfId="0" applyFont="1" applyFill="1"/>
    <xf numFmtId="0" fontId="43" fillId="2" borderId="0" xfId="0" applyFont="1" applyFill="1"/>
    <xf numFmtId="0" fontId="31" fillId="2" borderId="0" xfId="0" applyFont="1" applyFill="1"/>
    <xf numFmtId="0" fontId="45" fillId="2" borderId="5" xfId="0" applyFont="1" applyFill="1" applyBorder="1"/>
    <xf numFmtId="0" fontId="45" fillId="2" borderId="77" xfId="0" applyFont="1" applyFill="1" applyBorder="1"/>
    <xf numFmtId="0" fontId="46" fillId="2" borderId="0" xfId="0" applyFont="1" applyFill="1" applyBorder="1"/>
    <xf numFmtId="176" fontId="33" fillId="2" borderId="0" xfId="0" applyNumberFormat="1" applyFont="1" applyFill="1" applyAlignment="1"/>
    <xf numFmtId="165" fontId="33" fillId="2" borderId="10" xfId="0" applyNumberFormat="1" applyFont="1" applyFill="1" applyBorder="1"/>
    <xf numFmtId="176" fontId="33" fillId="2" borderId="124" xfId="0" applyNumberFormat="1" applyFont="1" applyFill="1" applyBorder="1" applyAlignment="1"/>
    <xf numFmtId="165" fontId="33" fillId="2" borderId="119" xfId="0" applyNumberFormat="1" applyFont="1" applyFill="1" applyBorder="1"/>
    <xf numFmtId="165" fontId="33" fillId="2" borderId="0" xfId="0" applyNumberFormat="1" applyFont="1" applyFill="1" applyBorder="1"/>
    <xf numFmtId="0" fontId="48" fillId="2" borderId="0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 indent="1"/>
    </xf>
    <xf numFmtId="0" fontId="48" fillId="2" borderId="22" xfId="0" applyFont="1" applyFill="1" applyBorder="1" applyAlignment="1">
      <alignment horizontal="center"/>
    </xf>
    <xf numFmtId="0" fontId="48" fillId="2" borderId="23" xfId="0" applyFont="1" applyFill="1" applyBorder="1" applyAlignment="1">
      <alignment horizontal="center"/>
    </xf>
    <xf numFmtId="0" fontId="48" fillId="2" borderId="23" xfId="0" applyFont="1" applyFill="1" applyBorder="1" applyAlignment="1">
      <alignment horizontal="left" indent="1"/>
    </xf>
    <xf numFmtId="0" fontId="48" fillId="2" borderId="23" xfId="0" applyFont="1" applyFill="1" applyBorder="1" applyAlignment="1">
      <alignment horizontal="left"/>
    </xf>
    <xf numFmtId="0" fontId="48" fillId="2" borderId="24" xfId="0" applyFont="1" applyFill="1" applyBorder="1" applyAlignment="1">
      <alignment horizontal="left"/>
    </xf>
    <xf numFmtId="165" fontId="48" fillId="2" borderId="74" xfId="0" applyNumberFormat="1" applyFont="1" applyFill="1" applyBorder="1"/>
    <xf numFmtId="165" fontId="48" fillId="2" borderId="0" xfId="0" applyNumberFormat="1" applyFont="1" applyFill="1" applyBorder="1"/>
    <xf numFmtId="165" fontId="48" fillId="2" borderId="10" xfId="0" applyNumberFormat="1" applyFont="1" applyFill="1" applyBorder="1"/>
    <xf numFmtId="165" fontId="48" fillId="2" borderId="119" xfId="0" applyNumberFormat="1" applyFont="1" applyFill="1" applyBorder="1"/>
    <xf numFmtId="0" fontId="33" fillId="2" borderId="0" xfId="0" applyFont="1" applyFill="1" applyBorder="1"/>
    <xf numFmtId="0" fontId="33" fillId="2" borderId="62" xfId="0" applyFont="1" applyFill="1" applyBorder="1"/>
    <xf numFmtId="0" fontId="33" fillId="2" borderId="77" xfId="0" applyFont="1" applyFill="1" applyBorder="1"/>
    <xf numFmtId="0" fontId="33" fillId="2" borderId="77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 indent="1"/>
    </xf>
    <xf numFmtId="0" fontId="33" fillId="2" borderId="10" xfId="0" applyFont="1" applyFill="1" applyBorder="1" applyAlignment="1">
      <alignment horizontal="left"/>
    </xf>
    <xf numFmtId="0" fontId="33" fillId="2" borderId="22" xfId="0" applyFont="1" applyFill="1" applyBorder="1" applyAlignment="1">
      <alignment horizontal="center"/>
    </xf>
    <xf numFmtId="0" fontId="33" fillId="2" borderId="23" xfId="0" applyFont="1" applyFill="1" applyBorder="1" applyAlignment="1">
      <alignment horizontal="center"/>
    </xf>
    <xf numFmtId="0" fontId="33" fillId="2" borderId="23" xfId="0" applyFont="1" applyFill="1" applyBorder="1" applyAlignment="1">
      <alignment horizontal="left" indent="1"/>
    </xf>
    <xf numFmtId="0" fontId="33" fillId="2" borderId="23" xfId="0" applyFont="1" applyFill="1" applyBorder="1" applyAlignment="1">
      <alignment horizontal="left"/>
    </xf>
    <xf numFmtId="0" fontId="33" fillId="2" borderId="24" xfId="0" applyFont="1" applyFill="1" applyBorder="1" applyAlignment="1">
      <alignment horizontal="left"/>
    </xf>
    <xf numFmtId="165" fontId="33" fillId="2" borderId="116" xfId="0" applyNumberFormat="1" applyFont="1" applyFill="1" applyBorder="1"/>
    <xf numFmtId="165" fontId="33" fillId="2" borderId="14" xfId="0" applyNumberFormat="1" applyFont="1" applyFill="1" applyBorder="1"/>
    <xf numFmtId="165" fontId="33" fillId="2" borderId="15" xfId="0" applyNumberFormat="1" applyFont="1" applyFill="1" applyBorder="1"/>
    <xf numFmtId="165" fontId="33" fillId="2" borderId="23" xfId="0" applyNumberFormat="1" applyFont="1" applyFill="1" applyBorder="1"/>
    <xf numFmtId="165" fontId="33" fillId="2" borderId="13" xfId="0" applyNumberFormat="1" applyFont="1" applyFill="1" applyBorder="1"/>
    <xf numFmtId="176" fontId="33" fillId="2" borderId="0" xfId="0" applyNumberFormat="1" applyFont="1" applyFill="1"/>
    <xf numFmtId="176" fontId="33" fillId="2" borderId="124" xfId="0" applyNumberFormat="1" applyFont="1" applyFill="1" applyBorder="1"/>
    <xf numFmtId="0" fontId="50" fillId="2" borderId="0" xfId="4" applyFont="1" applyFill="1"/>
    <xf numFmtId="0" fontId="51" fillId="2" borderId="0" xfId="0" applyFont="1" applyFill="1"/>
    <xf numFmtId="0" fontId="33" fillId="2" borderId="16" xfId="0" applyFont="1" applyFill="1" applyBorder="1"/>
    <xf numFmtId="0" fontId="33" fillId="2" borderId="15" xfId="0" applyFont="1" applyFill="1" applyBorder="1" applyAlignment="1"/>
    <xf numFmtId="0" fontId="33" fillId="2" borderId="16" xfId="0" applyFont="1" applyFill="1" applyBorder="1" applyAlignment="1"/>
    <xf numFmtId="0" fontId="33" fillId="2" borderId="88" xfId="0" applyFont="1" applyFill="1" applyBorder="1" applyAlignment="1"/>
    <xf numFmtId="0" fontId="33" fillId="2" borderId="17" xfId="0" applyFont="1" applyFill="1" applyBorder="1" applyAlignment="1"/>
    <xf numFmtId="0" fontId="33" fillId="2" borderId="16" xfId="0" applyFont="1" applyFill="1" applyBorder="1" applyAlignment="1">
      <alignment horizontal="center" vertical="center" wrapText="1"/>
    </xf>
    <xf numFmtId="0" fontId="33" fillId="2" borderId="54" xfId="0" applyFont="1" applyFill="1" applyBorder="1" applyAlignment="1">
      <alignment horizontal="center" vertical="center" wrapText="1"/>
    </xf>
    <xf numFmtId="0" fontId="33" fillId="2" borderId="89" xfId="0" applyFont="1" applyFill="1" applyBorder="1" applyAlignment="1">
      <alignment horizontal="center" vertical="center" wrapText="1"/>
    </xf>
    <xf numFmtId="0" fontId="33" fillId="2" borderId="53" xfId="0" applyFont="1" applyFill="1" applyBorder="1" applyAlignment="1">
      <alignment horizontal="center" vertical="center" wrapText="1"/>
    </xf>
    <xf numFmtId="0" fontId="33" fillId="2" borderId="86" xfId="0" applyFont="1" applyFill="1" applyBorder="1" applyAlignment="1">
      <alignment horizontal="center" vertical="center" wrapText="1"/>
    </xf>
    <xf numFmtId="0" fontId="33" fillId="2" borderId="55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left" vertical="center" wrapText="1"/>
    </xf>
    <xf numFmtId="174" fontId="33" fillId="2" borderId="52" xfId="0" applyNumberFormat="1" applyFont="1" applyFill="1" applyBorder="1"/>
    <xf numFmtId="174" fontId="33" fillId="2" borderId="96" xfId="0" applyNumberFormat="1" applyFont="1" applyFill="1" applyBorder="1"/>
    <xf numFmtId="174" fontId="33" fillId="2" borderId="117" xfId="0" applyNumberFormat="1" applyFont="1" applyFill="1" applyBorder="1"/>
    <xf numFmtId="174" fontId="45" fillId="2" borderId="56" xfId="0" applyNumberFormat="1" applyFont="1" applyFill="1" applyBorder="1"/>
    <xf numFmtId="174" fontId="45" fillId="2" borderId="57" xfId="0" applyNumberFormat="1" applyFont="1" applyFill="1" applyBorder="1"/>
    <xf numFmtId="174" fontId="45" fillId="2" borderId="58" xfId="0" applyNumberFormat="1" applyFont="1" applyFill="1" applyBorder="1"/>
    <xf numFmtId="0" fontId="0" fillId="2" borderId="0" xfId="0" applyFont="1" applyFill="1" applyAlignment="1">
      <alignment horizontal="center" vertical="center"/>
    </xf>
    <xf numFmtId="174" fontId="0" fillId="2" borderId="0" xfId="0" applyNumberFormat="1" applyFill="1"/>
    <xf numFmtId="174" fontId="45" fillId="2" borderId="56" xfId="0" applyNumberFormat="1" applyFont="1" applyFill="1" applyBorder="1" applyAlignment="1"/>
    <xf numFmtId="174" fontId="45" fillId="2" borderId="56" xfId="0" applyNumberFormat="1" applyFont="1" applyFill="1" applyBorder="1" applyAlignment="1">
      <alignment horizontal="right"/>
    </xf>
    <xf numFmtId="169" fontId="0" fillId="2" borderId="0" xfId="0" applyNumberFormat="1" applyFill="1"/>
    <xf numFmtId="0" fontId="19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ont="1" applyFill="1"/>
    <xf numFmtId="174" fontId="19" fillId="2" borderId="0" xfId="0" applyNumberFormat="1" applyFont="1" applyFill="1" applyBorder="1"/>
    <xf numFmtId="0" fontId="33" fillId="2" borderId="82" xfId="0" applyFont="1" applyFill="1" applyBorder="1" applyAlignment="1">
      <alignment horizontal="left" vertical="center" wrapText="1"/>
    </xf>
    <xf numFmtId="0" fontId="33" fillId="2" borderId="133" xfId="0" applyFont="1" applyFill="1" applyBorder="1" applyAlignment="1">
      <alignment horizontal="left" vertical="center" wrapText="1"/>
    </xf>
    <xf numFmtId="0" fontId="45" fillId="2" borderId="56" xfId="0" applyFont="1" applyFill="1" applyBorder="1" applyAlignment="1">
      <alignment horizontal="left" vertical="center" wrapText="1"/>
    </xf>
    <xf numFmtId="176" fontId="46" fillId="2" borderId="16" xfId="0" applyNumberFormat="1" applyFont="1" applyFill="1" applyBorder="1" applyAlignment="1"/>
    <xf numFmtId="167" fontId="52" fillId="2" borderId="117" xfId="0" applyNumberFormat="1" applyFont="1" applyFill="1" applyBorder="1" applyAlignment="1">
      <alignment horizontal="right"/>
    </xf>
    <xf numFmtId="167" fontId="45" fillId="2" borderId="16" xfId="0" applyNumberFormat="1" applyFont="1" applyFill="1" applyBorder="1" applyAlignment="1">
      <alignment horizontal="right"/>
    </xf>
    <xf numFmtId="167" fontId="52" fillId="2" borderId="16" xfId="0" applyNumberFormat="1" applyFont="1" applyFill="1" applyBorder="1" applyAlignment="1">
      <alignment horizontal="right"/>
    </xf>
    <xf numFmtId="3" fontId="33" fillId="2" borderId="1" xfId="0" applyNumberFormat="1" applyFont="1" applyFill="1" applyBorder="1"/>
    <xf numFmtId="1" fontId="45" fillId="2" borderId="2" xfId="0" applyNumberFormat="1" applyFont="1" applyFill="1" applyBorder="1" applyAlignment="1">
      <alignment horizontal="right" wrapText="1"/>
    </xf>
    <xf numFmtId="1" fontId="33" fillId="2" borderId="2" xfId="0" applyNumberFormat="1" applyFont="1" applyFill="1" applyBorder="1" applyAlignment="1">
      <alignment horizontal="center" wrapText="1"/>
    </xf>
    <xf numFmtId="1" fontId="33" fillId="2" borderId="2" xfId="0" applyNumberFormat="1" applyFont="1" applyFill="1" applyBorder="1"/>
    <xf numFmtId="1" fontId="45" fillId="2" borderId="3" xfId="0" applyNumberFormat="1" applyFont="1" applyFill="1" applyBorder="1" applyAlignment="1">
      <alignment horizontal="right" wrapText="1"/>
    </xf>
    <xf numFmtId="3" fontId="45" fillId="2" borderId="9" xfId="0" applyNumberFormat="1" applyFont="1" applyFill="1" applyBorder="1" applyAlignment="1">
      <alignment horizontal="centerContinuous" vertical="center"/>
    </xf>
    <xf numFmtId="3" fontId="45" fillId="2" borderId="0" xfId="0" applyNumberFormat="1" applyFont="1" applyFill="1" applyBorder="1" applyAlignment="1">
      <alignment horizontal="centerContinuous" vertical="center"/>
    </xf>
    <xf numFmtId="3" fontId="45" fillId="2" borderId="0" xfId="0" applyNumberFormat="1" applyFont="1" applyFill="1" applyBorder="1" applyAlignment="1">
      <alignment horizontal="center" vertical="center"/>
    </xf>
    <xf numFmtId="3" fontId="45" fillId="2" borderId="10" xfId="0" applyNumberFormat="1" applyFont="1" applyFill="1" applyBorder="1" applyAlignment="1">
      <alignment horizontal="centerContinuous" vertical="center"/>
    </xf>
    <xf numFmtId="3" fontId="33" fillId="2" borderId="9" xfId="0" applyNumberFormat="1" applyFont="1" applyFill="1" applyBorder="1"/>
    <xf numFmtId="3" fontId="33" fillId="2" borderId="0" xfId="0" applyNumberFormat="1" applyFont="1" applyFill="1" applyBorder="1"/>
    <xf numFmtId="3" fontId="45" fillId="2" borderId="9" xfId="0" applyNumberFormat="1" applyFont="1" applyFill="1" applyBorder="1"/>
    <xf numFmtId="165" fontId="45" fillId="2" borderId="0" xfId="0" applyNumberFormat="1" applyFont="1" applyFill="1" applyBorder="1"/>
    <xf numFmtId="3" fontId="45" fillId="2" borderId="0" xfId="0" applyNumberFormat="1" applyFont="1" applyFill="1" applyBorder="1"/>
    <xf numFmtId="165" fontId="45" fillId="2" borderId="10" xfId="0" applyNumberFormat="1" applyFont="1" applyFill="1" applyBorder="1"/>
    <xf numFmtId="165" fontId="33" fillId="2" borderId="74" xfId="0" applyNumberFormat="1" applyFont="1" applyFill="1" applyBorder="1"/>
    <xf numFmtId="165" fontId="45" fillId="2" borderId="74" xfId="0" applyNumberFormat="1" applyFont="1" applyFill="1" applyBorder="1"/>
    <xf numFmtId="3" fontId="33" fillId="2" borderId="0" xfId="0" applyNumberFormat="1" applyFont="1" applyFill="1" applyBorder="1" applyAlignment="1">
      <alignment horizontal="left" vertical="center"/>
    </xf>
    <xf numFmtId="3" fontId="45" fillId="2" borderId="11" xfId="0" applyNumberFormat="1" applyFont="1" applyFill="1" applyBorder="1"/>
    <xf numFmtId="165" fontId="45" fillId="2" borderId="12" xfId="0" applyNumberFormat="1" applyFont="1" applyFill="1" applyBorder="1"/>
    <xf numFmtId="3" fontId="45" fillId="2" borderId="12" xfId="0" applyNumberFormat="1" applyFont="1" applyFill="1" applyBorder="1"/>
    <xf numFmtId="165" fontId="45" fillId="2" borderId="13" xfId="0" applyNumberFormat="1" applyFont="1" applyFill="1" applyBorder="1"/>
    <xf numFmtId="3" fontId="51" fillId="2" borderId="0" xfId="0" applyNumberFormat="1" applyFont="1" applyFill="1" applyBorder="1"/>
    <xf numFmtId="0" fontId="53" fillId="2" borderId="0" xfId="0" applyFont="1" applyFill="1"/>
    <xf numFmtId="3" fontId="51" fillId="2" borderId="0" xfId="0" applyNumberFormat="1" applyFont="1" applyFill="1"/>
    <xf numFmtId="3" fontId="53" fillId="2" borderId="0" xfId="0" applyNumberFormat="1" applyFont="1" applyFill="1"/>
    <xf numFmtId="165" fontId="11" fillId="2" borderId="0" xfId="0" applyNumberFormat="1" applyFont="1" applyFill="1"/>
    <xf numFmtId="0" fontId="35" fillId="2" borderId="0" xfId="0" applyFont="1" applyFill="1"/>
    <xf numFmtId="0" fontId="45" fillId="2" borderId="0" xfId="0" applyFont="1" applyFill="1"/>
    <xf numFmtId="0" fontId="33" fillId="2" borderId="44" xfId="0" applyFont="1" applyFill="1" applyBorder="1" applyAlignment="1">
      <alignment vertical="center"/>
    </xf>
    <xf numFmtId="0" fontId="33" fillId="2" borderId="44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170" fontId="33" fillId="2" borderId="46" xfId="0" applyNumberFormat="1" applyFont="1" applyFill="1" applyBorder="1" applyAlignment="1">
      <alignment horizontal="center" vertical="center" wrapText="1"/>
    </xf>
    <xf numFmtId="0" fontId="33" fillId="2" borderId="26" xfId="0" applyFont="1" applyFill="1" applyBorder="1"/>
    <xf numFmtId="0" fontId="33" fillId="2" borderId="26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170" fontId="33" fillId="2" borderId="26" xfId="0" applyNumberFormat="1" applyFont="1" applyFill="1" applyBorder="1" applyAlignment="1">
      <alignment horizontal="center" vertical="center" wrapText="1"/>
    </xf>
    <xf numFmtId="0" fontId="33" fillId="2" borderId="25" xfId="0" applyFont="1" applyFill="1" applyBorder="1"/>
    <xf numFmtId="0" fontId="33" fillId="2" borderId="25" xfId="0" applyFont="1" applyFill="1" applyBorder="1" applyAlignment="1">
      <alignment horizontal="left" indent="1"/>
    </xf>
    <xf numFmtId="171" fontId="33" fillId="2" borderId="0" xfId="0" applyNumberFormat="1" applyFont="1" applyFill="1" applyBorder="1" applyAlignment="1">
      <alignment horizontal="right"/>
    </xf>
    <xf numFmtId="165" fontId="33" fillId="2" borderId="0" xfId="0" applyNumberFormat="1" applyFont="1" applyFill="1" applyBorder="1" applyAlignment="1">
      <alignment horizontal="right" indent="1"/>
    </xf>
    <xf numFmtId="165" fontId="33" fillId="2" borderId="0" xfId="0" applyNumberFormat="1" applyFont="1" applyFill="1" applyBorder="1" applyAlignment="1">
      <alignment horizontal="right" indent="2"/>
    </xf>
    <xf numFmtId="168" fontId="33" fillId="2" borderId="0" xfId="1" applyNumberFormat="1" applyFont="1" applyFill="1" applyBorder="1" applyAlignment="1" applyProtection="1">
      <alignment horizontal="left" indent="3"/>
    </xf>
    <xf numFmtId="170" fontId="33" fillId="2" borderId="21" xfId="0" applyNumberFormat="1" applyFont="1" applyFill="1" applyBorder="1" applyAlignment="1">
      <alignment horizontal="right"/>
    </xf>
    <xf numFmtId="170" fontId="33" fillId="2" borderId="62" xfId="0" applyNumberFormat="1" applyFont="1" applyFill="1" applyBorder="1" applyAlignment="1">
      <alignment horizontal="right"/>
    </xf>
    <xf numFmtId="0" fontId="33" fillId="2" borderId="76" xfId="0" applyFont="1" applyFill="1" applyBorder="1" applyAlignment="1">
      <alignment horizontal="left" indent="1"/>
    </xf>
    <xf numFmtId="0" fontId="33" fillId="2" borderId="79" xfId="0" applyFont="1" applyFill="1" applyBorder="1" applyAlignment="1">
      <alignment horizontal="left" indent="1"/>
    </xf>
    <xf numFmtId="171" fontId="33" fillId="2" borderId="77" xfId="0" applyNumberFormat="1" applyFont="1" applyFill="1" applyBorder="1" applyAlignment="1">
      <alignment horizontal="right"/>
    </xf>
    <xf numFmtId="0" fontId="33" fillId="2" borderId="82" xfId="0" applyFont="1" applyFill="1" applyBorder="1" applyAlignment="1">
      <alignment horizontal="left" indent="1"/>
    </xf>
    <xf numFmtId="0" fontId="33" fillId="2" borderId="10" xfId="0" applyFont="1" applyFill="1" applyBorder="1" applyAlignment="1">
      <alignment horizontal="left" indent="1"/>
    </xf>
    <xf numFmtId="0" fontId="33" fillId="2" borderId="39" xfId="0" applyFont="1" applyFill="1" applyBorder="1" applyAlignment="1">
      <alignment horizontal="left" indent="1"/>
    </xf>
    <xf numFmtId="171" fontId="33" fillId="2" borderId="92" xfId="0" applyNumberFormat="1" applyFont="1" applyFill="1" applyBorder="1" applyAlignment="1">
      <alignment horizontal="right"/>
    </xf>
    <xf numFmtId="165" fontId="33" fillId="2" borderId="92" xfId="0" applyNumberFormat="1" applyFont="1" applyFill="1" applyBorder="1" applyAlignment="1">
      <alignment horizontal="right" indent="1"/>
    </xf>
    <xf numFmtId="165" fontId="33" fillId="2" borderId="124" xfId="0" applyNumberFormat="1" applyFont="1" applyFill="1" applyBorder="1" applyAlignment="1">
      <alignment horizontal="right" indent="2"/>
    </xf>
    <xf numFmtId="168" fontId="33" fillId="2" borderId="124" xfId="1" applyNumberFormat="1" applyFont="1" applyFill="1" applyBorder="1" applyAlignment="1" applyProtection="1">
      <alignment horizontal="left" indent="3"/>
    </xf>
    <xf numFmtId="170" fontId="33" fillId="2" borderId="125" xfId="0" applyNumberFormat="1" applyFont="1" applyFill="1" applyBorder="1" applyAlignment="1">
      <alignment horizontal="right"/>
    </xf>
    <xf numFmtId="0" fontId="51" fillId="2" borderId="0" xfId="0" applyFont="1" applyFill="1" applyBorder="1" applyAlignment="1">
      <alignment horizontal="left" indent="1"/>
    </xf>
    <xf numFmtId="171" fontId="51" fillId="2" borderId="0" xfId="0" applyNumberFormat="1" applyFont="1" applyFill="1" applyBorder="1" applyAlignment="1">
      <alignment horizontal="right"/>
    </xf>
    <xf numFmtId="165" fontId="51" fillId="2" borderId="0" xfId="0" applyNumberFormat="1" applyFont="1" applyFill="1" applyBorder="1" applyAlignment="1">
      <alignment horizontal="right" indent="1"/>
    </xf>
    <xf numFmtId="165" fontId="51" fillId="2" borderId="0" xfId="0" applyNumberFormat="1" applyFont="1" applyFill="1" applyBorder="1" applyAlignment="1">
      <alignment horizontal="right" indent="2"/>
    </xf>
    <xf numFmtId="168" fontId="51" fillId="2" borderId="0" xfId="1" applyNumberFormat="1" applyFont="1" applyFill="1" applyBorder="1" applyAlignment="1" applyProtection="1">
      <alignment horizontal="left" indent="3"/>
    </xf>
    <xf numFmtId="170" fontId="51" fillId="2" borderId="0" xfId="0" applyNumberFormat="1" applyFont="1" applyFill="1" applyBorder="1" applyAlignment="1">
      <alignment horizontal="right"/>
    </xf>
    <xf numFmtId="165" fontId="51" fillId="2" borderId="100" xfId="0" applyNumberFormat="1" applyFont="1" applyFill="1" applyBorder="1" applyAlignment="1">
      <alignment horizontal="right" indent="1"/>
    </xf>
    <xf numFmtId="165" fontId="51" fillId="2" borderId="100" xfId="0" applyNumberFormat="1" applyFont="1" applyFill="1" applyBorder="1" applyAlignment="1">
      <alignment horizontal="right" indent="2"/>
    </xf>
    <xf numFmtId="168" fontId="51" fillId="2" borderId="100" xfId="1" applyNumberFormat="1" applyFont="1" applyFill="1" applyBorder="1" applyAlignment="1" applyProtection="1">
      <alignment horizontal="left" indent="3"/>
    </xf>
    <xf numFmtId="170" fontId="51" fillId="2" borderId="100" xfId="0" applyNumberFormat="1" applyFont="1" applyFill="1" applyBorder="1" applyAlignment="1">
      <alignment horizontal="right"/>
    </xf>
    <xf numFmtId="171" fontId="33" fillId="2" borderId="20" xfId="0" applyNumberFormat="1" applyFont="1" applyFill="1" applyBorder="1" applyAlignment="1">
      <alignment horizontal="right"/>
    </xf>
    <xf numFmtId="0" fontId="33" fillId="2" borderId="81" xfId="0" applyFont="1" applyFill="1" applyBorder="1" applyAlignment="1">
      <alignment horizontal="left" indent="1"/>
    </xf>
    <xf numFmtId="170" fontId="33" fillId="2" borderId="10" xfId="0" applyNumberFormat="1" applyFont="1" applyFill="1" applyBorder="1" applyAlignment="1">
      <alignment horizontal="right"/>
    </xf>
    <xf numFmtId="0" fontId="33" fillId="2" borderId="75" xfId="0" applyFont="1" applyFill="1" applyBorder="1" applyAlignment="1">
      <alignment horizontal="left" indent="1"/>
    </xf>
    <xf numFmtId="171" fontId="33" fillId="2" borderId="60" xfId="0" applyNumberFormat="1" applyFont="1" applyFill="1" applyBorder="1" applyAlignment="1">
      <alignment horizontal="right"/>
    </xf>
    <xf numFmtId="170" fontId="33" fillId="2" borderId="74" xfId="0" applyNumberFormat="1" applyFont="1" applyFill="1" applyBorder="1" applyAlignment="1">
      <alignment horizontal="right"/>
    </xf>
    <xf numFmtId="171" fontId="33" fillId="2" borderId="90" xfId="0" applyNumberFormat="1" applyFont="1" applyFill="1" applyBorder="1" applyAlignment="1">
      <alignment horizontal="right"/>
    </xf>
    <xf numFmtId="0" fontId="33" fillId="2" borderId="121" xfId="0" applyFont="1" applyFill="1" applyBorder="1" applyAlignment="1">
      <alignment horizontal="left" indent="1"/>
    </xf>
    <xf numFmtId="165" fontId="33" fillId="2" borderId="124" xfId="0" applyNumberFormat="1" applyFont="1" applyFill="1" applyBorder="1" applyAlignment="1">
      <alignment horizontal="right" indent="1"/>
    </xf>
    <xf numFmtId="170" fontId="33" fillId="2" borderId="93" xfId="0" applyNumberFormat="1" applyFont="1" applyFill="1" applyBorder="1" applyAlignment="1">
      <alignment horizontal="right"/>
    </xf>
    <xf numFmtId="3" fontId="51" fillId="2" borderId="0" xfId="0" applyNumberFormat="1" applyFont="1" applyFill="1" applyAlignment="1">
      <alignment horizontal="center"/>
    </xf>
    <xf numFmtId="170" fontId="36" fillId="2" borderId="0" xfId="0" applyNumberFormat="1" applyFont="1" applyFill="1"/>
    <xf numFmtId="168" fontId="36" fillId="2" borderId="0" xfId="0" applyNumberFormat="1" applyFont="1" applyFill="1"/>
    <xf numFmtId="0" fontId="33" fillId="2" borderId="37" xfId="0" applyFont="1" applyFill="1" applyBorder="1" applyAlignment="1">
      <alignment vertical="center"/>
    </xf>
    <xf numFmtId="0" fontId="33" fillId="2" borderId="47" xfId="0" applyFont="1" applyFill="1" applyBorder="1" applyAlignment="1">
      <alignment horizontal="center" vertical="center" wrapText="1"/>
    </xf>
    <xf numFmtId="0" fontId="33" fillId="2" borderId="48" xfId="0" applyFont="1" applyFill="1" applyBorder="1" applyAlignment="1">
      <alignment horizontal="center" vertical="center" wrapText="1"/>
    </xf>
    <xf numFmtId="170" fontId="33" fillId="2" borderId="50" xfId="0" applyNumberFormat="1" applyFont="1" applyFill="1" applyBorder="1" applyAlignment="1">
      <alignment horizontal="center" vertical="center" wrapText="1"/>
    </xf>
    <xf numFmtId="0" fontId="33" fillId="2" borderId="28" xfId="0" applyFont="1" applyFill="1" applyBorder="1"/>
    <xf numFmtId="0" fontId="33" fillId="2" borderId="43" xfId="0" applyFont="1" applyFill="1" applyBorder="1" applyAlignment="1">
      <alignment horizontal="center" vertical="center" wrapText="1"/>
    </xf>
    <xf numFmtId="170" fontId="33" fillId="2" borderId="51" xfId="0" applyNumberFormat="1" applyFont="1" applyFill="1" applyBorder="1" applyAlignment="1">
      <alignment horizontal="center" vertical="center" wrapText="1"/>
    </xf>
    <xf numFmtId="0" fontId="33" fillId="2" borderId="29" xfId="0" applyFont="1" applyFill="1" applyBorder="1"/>
    <xf numFmtId="0" fontId="33" fillId="2" borderId="29" xfId="0" applyFont="1" applyFill="1" applyBorder="1" applyAlignment="1">
      <alignment horizontal="left" indent="1"/>
    </xf>
    <xf numFmtId="170" fontId="33" fillId="2" borderId="126" xfId="0" applyNumberFormat="1" applyFont="1" applyFill="1" applyBorder="1" applyAlignment="1">
      <alignment horizontal="right"/>
    </xf>
    <xf numFmtId="0" fontId="48" fillId="2" borderId="29" xfId="0" applyFont="1" applyFill="1" applyBorder="1"/>
    <xf numFmtId="0" fontId="48" fillId="2" borderId="29" xfId="0" applyFont="1" applyFill="1" applyBorder="1" applyAlignment="1">
      <alignment horizontal="left" indent="1"/>
    </xf>
    <xf numFmtId="0" fontId="48" fillId="2" borderId="81" xfId="0" applyFont="1" applyFill="1" applyBorder="1" applyAlignment="1">
      <alignment horizontal="left" indent="1"/>
    </xf>
    <xf numFmtId="0" fontId="48" fillId="2" borderId="82" xfId="0" applyFont="1" applyFill="1" applyBorder="1" applyAlignment="1">
      <alignment horizontal="left" indent="1"/>
    </xf>
    <xf numFmtId="0" fontId="48" fillId="2" borderId="121" xfId="0" applyFont="1" applyFill="1" applyBorder="1" applyAlignment="1">
      <alignment horizontal="left" indent="1"/>
    </xf>
    <xf numFmtId="0" fontId="48" fillId="2" borderId="39" xfId="0" applyFont="1" applyFill="1" applyBorder="1" applyAlignment="1">
      <alignment horizontal="left" indent="1"/>
    </xf>
    <xf numFmtId="0" fontId="33" fillId="2" borderId="104" xfId="0" applyFont="1" applyFill="1" applyBorder="1" applyAlignment="1">
      <alignment vertical="center"/>
    </xf>
    <xf numFmtId="0" fontId="33" fillId="2" borderId="105" xfId="0" applyFont="1" applyFill="1" applyBorder="1" applyAlignment="1">
      <alignment horizontal="center" vertical="center" wrapText="1"/>
    </xf>
    <xf numFmtId="0" fontId="33" fillId="2" borderId="106" xfId="0" applyFont="1" applyFill="1" applyBorder="1" applyAlignment="1">
      <alignment horizontal="center" vertical="center" wrapText="1"/>
    </xf>
    <xf numFmtId="170" fontId="33" fillId="2" borderId="108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44" xfId="0" applyFont="1" applyFill="1" applyBorder="1"/>
    <xf numFmtId="170" fontId="33" fillId="2" borderId="21" xfId="0" applyNumberFormat="1" applyFont="1" applyFill="1" applyBorder="1"/>
    <xf numFmtId="170" fontId="33" fillId="2" borderId="62" xfId="0" applyNumberFormat="1" applyFont="1" applyFill="1" applyBorder="1"/>
    <xf numFmtId="0" fontId="33" fillId="2" borderId="97" xfId="0" applyFont="1" applyFill="1" applyBorder="1" applyAlignment="1">
      <alignment horizontal="left" indent="1"/>
    </xf>
    <xf numFmtId="0" fontId="33" fillId="2" borderId="123" xfId="0" applyFont="1" applyFill="1" applyBorder="1" applyAlignment="1">
      <alignment horizontal="left" indent="1"/>
    </xf>
    <xf numFmtId="0" fontId="51" fillId="2" borderId="102" xfId="0" applyFont="1" applyFill="1" applyBorder="1" applyAlignment="1">
      <alignment horizontal="left" indent="1"/>
    </xf>
    <xf numFmtId="171" fontId="51" fillId="2" borderId="102" xfId="0" applyNumberFormat="1" applyFont="1" applyFill="1" applyBorder="1" applyAlignment="1">
      <alignment horizontal="right"/>
    </xf>
    <xf numFmtId="165" fontId="51" fillId="2" borderId="102" xfId="0" applyNumberFormat="1" applyFont="1" applyFill="1" applyBorder="1" applyAlignment="1">
      <alignment horizontal="right" indent="1"/>
    </xf>
    <xf numFmtId="165" fontId="51" fillId="2" borderId="102" xfId="0" applyNumberFormat="1" applyFont="1" applyFill="1" applyBorder="1" applyAlignment="1">
      <alignment horizontal="right" indent="2"/>
    </xf>
    <xf numFmtId="168" fontId="51" fillId="2" borderId="102" xfId="1" applyNumberFormat="1" applyFont="1" applyFill="1" applyBorder="1" applyAlignment="1" applyProtection="1">
      <alignment horizontal="left" indent="3"/>
    </xf>
    <xf numFmtId="170" fontId="51" fillId="2" borderId="102" xfId="0" applyNumberFormat="1" applyFont="1" applyFill="1" applyBorder="1"/>
    <xf numFmtId="170" fontId="51" fillId="2" borderId="0" xfId="0" applyNumberFormat="1" applyFont="1" applyFill="1" applyBorder="1"/>
    <xf numFmtId="170" fontId="51" fillId="2" borderId="100" xfId="0" applyNumberFormat="1" applyFont="1" applyFill="1" applyBorder="1"/>
    <xf numFmtId="0" fontId="33" fillId="2" borderId="79" xfId="0" applyFont="1" applyFill="1" applyBorder="1"/>
    <xf numFmtId="170" fontId="33" fillId="2" borderId="74" xfId="0" applyNumberFormat="1" applyFont="1" applyFill="1" applyBorder="1"/>
    <xf numFmtId="170" fontId="33" fillId="2" borderId="10" xfId="0" applyNumberFormat="1" applyFont="1" applyFill="1" applyBorder="1"/>
    <xf numFmtId="0" fontId="33" fillId="2" borderId="118" xfId="0" applyFont="1" applyFill="1" applyBorder="1" applyAlignment="1">
      <alignment horizontal="left" indent="1"/>
    </xf>
    <xf numFmtId="170" fontId="33" fillId="2" borderId="93" xfId="0" applyNumberFormat="1" applyFont="1" applyFill="1" applyBorder="1"/>
    <xf numFmtId="170" fontId="33" fillId="2" borderId="125" xfId="0" applyNumberFormat="1" applyFont="1" applyFill="1" applyBorder="1"/>
    <xf numFmtId="0" fontId="20" fillId="2" borderId="0" xfId="0" applyFont="1" applyFill="1" applyAlignment="1"/>
    <xf numFmtId="0" fontId="23" fillId="2" borderId="0" xfId="0" applyFont="1" applyFill="1" applyAlignment="1">
      <alignment horizontal="left"/>
    </xf>
    <xf numFmtId="0" fontId="20" fillId="2" borderId="0" xfId="0" applyFont="1" applyFill="1" applyBorder="1" applyAlignment="1">
      <alignment horizontal="left"/>
    </xf>
    <xf numFmtId="0" fontId="54" fillId="2" borderId="0" xfId="0" applyFont="1" applyFill="1"/>
    <xf numFmtId="2" fontId="55" fillId="2" borderId="0" xfId="0" applyNumberFormat="1" applyFont="1" applyFill="1"/>
    <xf numFmtId="165" fontId="20" fillId="2" borderId="0" xfId="0" applyNumberFormat="1" applyFont="1" applyFill="1"/>
    <xf numFmtId="168" fontId="20" fillId="2" borderId="0" xfId="0" applyNumberFormat="1" applyFont="1" applyFill="1"/>
    <xf numFmtId="0" fontId="20" fillId="2" borderId="0" xfId="0" applyFont="1" applyFill="1" applyBorder="1"/>
    <xf numFmtId="167" fontId="23" fillId="2" borderId="0" xfId="0" applyNumberFormat="1" applyFont="1" applyFill="1" applyBorder="1" applyAlignment="1">
      <alignment horizontal="right"/>
    </xf>
    <xf numFmtId="167" fontId="20" fillId="2" borderId="0" xfId="0" applyNumberFormat="1" applyFont="1" applyFill="1"/>
    <xf numFmtId="0" fontId="20" fillId="2" borderId="12" xfId="0" applyFont="1" applyFill="1" applyBorder="1"/>
    <xf numFmtId="0" fontId="20" fillId="2" borderId="92" xfId="0" applyFont="1" applyFill="1" applyBorder="1" applyAlignment="1">
      <alignment horizontal="left" indent="1"/>
    </xf>
    <xf numFmtId="168" fontId="20" fillId="2" borderId="0" xfId="0" applyNumberFormat="1" applyFont="1" applyFill="1" applyBorder="1"/>
    <xf numFmtId="2" fontId="20" fillId="2" borderId="0" xfId="0" applyNumberFormat="1" applyFont="1" applyFill="1"/>
    <xf numFmtId="0" fontId="48" fillId="2" borderId="27" xfId="0" applyFont="1" applyFill="1" applyBorder="1"/>
    <xf numFmtId="0" fontId="48" fillId="2" borderId="30" xfId="0" applyFont="1" applyFill="1" applyBorder="1"/>
    <xf numFmtId="0" fontId="48" fillId="2" borderId="18" xfId="0" applyFont="1" applyFill="1" applyBorder="1"/>
    <xf numFmtId="0" fontId="48" fillId="2" borderId="19" xfId="0" applyFont="1" applyFill="1" applyBorder="1"/>
    <xf numFmtId="0" fontId="48" fillId="2" borderId="20" xfId="0" applyFont="1" applyFill="1" applyBorder="1" applyAlignment="1">
      <alignment horizontal="left"/>
    </xf>
    <xf numFmtId="0" fontId="48" fillId="2" borderId="10" xfId="0" applyFont="1" applyFill="1" applyBorder="1" applyAlignment="1">
      <alignment horizontal="left"/>
    </xf>
    <xf numFmtId="0" fontId="48" fillId="2" borderId="31" xfId="0" applyFont="1" applyFill="1" applyBorder="1"/>
    <xf numFmtId="0" fontId="48" fillId="2" borderId="32" xfId="0" applyFont="1" applyFill="1" applyBorder="1"/>
    <xf numFmtId="0" fontId="48" fillId="2" borderId="35" xfId="0" applyFont="1" applyFill="1" applyBorder="1"/>
    <xf numFmtId="167" fontId="48" fillId="2" borderId="0" xfId="0" applyNumberFormat="1" applyFont="1" applyFill="1" applyBorder="1" applyAlignment="1">
      <alignment horizontal="right"/>
    </xf>
    <xf numFmtId="0" fontId="48" fillId="2" borderId="120" xfId="0" applyFont="1" applyFill="1" applyBorder="1" applyAlignment="1">
      <alignment horizontal="left" indent="1"/>
    </xf>
    <xf numFmtId="165" fontId="48" fillId="2" borderId="77" xfId="0" applyNumberFormat="1" applyFont="1" applyFill="1" applyBorder="1"/>
    <xf numFmtId="0" fontId="33" fillId="2" borderId="27" xfId="0" applyFont="1" applyFill="1" applyBorder="1"/>
    <xf numFmtId="0" fontId="33" fillId="2" borderId="30" xfId="0" applyFont="1" applyFill="1" applyBorder="1"/>
    <xf numFmtId="0" fontId="33" fillId="2" borderId="18" xfId="0" applyFont="1" applyFill="1" applyBorder="1"/>
    <xf numFmtId="0" fontId="33" fillId="2" borderId="19" xfId="0" applyFont="1" applyFill="1" applyBorder="1"/>
    <xf numFmtId="0" fontId="33" fillId="2" borderId="81" xfId="0" applyFont="1" applyFill="1" applyBorder="1" applyAlignment="1">
      <alignment vertical="center"/>
    </xf>
    <xf numFmtId="0" fontId="33" fillId="2" borderId="20" xfId="0" applyFont="1" applyFill="1" applyBorder="1" applyAlignment="1">
      <alignment horizontal="left"/>
    </xf>
    <xf numFmtId="0" fontId="33" fillId="2" borderId="31" xfId="0" applyFont="1" applyFill="1" applyBorder="1"/>
    <xf numFmtId="0" fontId="33" fillId="2" borderId="32" xfId="0" applyFont="1" applyFill="1" applyBorder="1"/>
    <xf numFmtId="0" fontId="33" fillId="2" borderId="35" xfId="0" applyFont="1" applyFill="1" applyBorder="1"/>
    <xf numFmtId="165" fontId="33" fillId="2" borderId="20" xfId="0" applyNumberFormat="1" applyFont="1" applyFill="1" applyBorder="1"/>
    <xf numFmtId="167" fontId="33" fillId="2" borderId="0" xfId="0" applyNumberFormat="1" applyFont="1" applyFill="1" applyBorder="1" applyAlignment="1">
      <alignment horizontal="right"/>
    </xf>
    <xf numFmtId="0" fontId="33" fillId="2" borderId="120" xfId="0" applyFont="1" applyFill="1" applyBorder="1" applyAlignment="1">
      <alignment horizontal="left" indent="1"/>
    </xf>
    <xf numFmtId="0" fontId="33" fillId="2" borderId="81" xfId="0" applyFont="1" applyFill="1" applyBorder="1"/>
    <xf numFmtId="165" fontId="33" fillId="2" borderId="77" xfId="0" applyNumberFormat="1" applyFont="1" applyFill="1" applyBorder="1"/>
    <xf numFmtId="0" fontId="33" fillId="2" borderId="60" xfId="0" applyFont="1" applyFill="1" applyBorder="1" applyAlignment="1">
      <alignment horizontal="left" indent="1"/>
    </xf>
    <xf numFmtId="0" fontId="56" fillId="2" borderId="0" xfId="0" applyFont="1" applyFill="1"/>
    <xf numFmtId="0" fontId="57" fillId="2" borderId="0" xfId="0" applyFont="1" applyFill="1"/>
    <xf numFmtId="0" fontId="33" fillId="2" borderId="90" xfId="0" applyFont="1" applyFill="1" applyBorder="1" applyAlignment="1">
      <alignment horizontal="left" indent="1"/>
    </xf>
    <xf numFmtId="165" fontId="33" fillId="2" borderId="9" xfId="0" applyNumberFormat="1" applyFont="1" applyFill="1" applyBorder="1"/>
    <xf numFmtId="165" fontId="33" fillId="2" borderId="60" xfId="0" applyNumberFormat="1" applyFont="1" applyFill="1" applyBorder="1"/>
    <xf numFmtId="165" fontId="33" fillId="2" borderId="103" xfId="0" applyNumberFormat="1" applyFont="1" applyFill="1" applyBorder="1"/>
    <xf numFmtId="165" fontId="53" fillId="2" borderId="0" xfId="0" applyNumberFormat="1" applyFont="1" applyFill="1"/>
    <xf numFmtId="167" fontId="45" fillId="2" borderId="9" xfId="0" applyNumberFormat="1" applyFont="1" applyFill="1" applyBorder="1" applyAlignment="1">
      <alignment horizontal="right"/>
    </xf>
    <xf numFmtId="167" fontId="45" fillId="2" borderId="0" xfId="0" applyNumberFormat="1" applyFont="1" applyFill="1" applyBorder="1" applyAlignment="1">
      <alignment horizontal="right"/>
    </xf>
    <xf numFmtId="167" fontId="45" fillId="2" borderId="20" xfId="0" applyNumberFormat="1" applyFont="1" applyFill="1" applyBorder="1" applyAlignment="1">
      <alignment horizontal="right"/>
    </xf>
    <xf numFmtId="0" fontId="33" fillId="2" borderId="10" xfId="0" applyFont="1" applyFill="1" applyBorder="1"/>
    <xf numFmtId="0" fontId="33" fillId="2" borderId="29" xfId="0" applyFont="1" applyFill="1" applyBorder="1" applyAlignment="1">
      <alignment vertical="center"/>
    </xf>
    <xf numFmtId="0" fontId="33" fillId="2" borderId="9" xfId="0" applyFont="1" applyFill="1" applyBorder="1" applyAlignment="1">
      <alignment horizontal="left" indent="1"/>
    </xf>
    <xf numFmtId="0" fontId="33" fillId="2" borderId="38" xfId="0" applyFont="1" applyFill="1" applyBorder="1" applyAlignment="1">
      <alignment horizontal="left" indent="1"/>
    </xf>
    <xf numFmtId="165" fontId="33" fillId="2" borderId="0" xfId="0" applyNumberFormat="1" applyFont="1" applyFill="1" applyBorder="1" applyAlignment="1">
      <alignment horizontal="right"/>
    </xf>
    <xf numFmtId="0" fontId="51" fillId="2" borderId="0" xfId="4" applyFont="1" applyFill="1"/>
    <xf numFmtId="167" fontId="47" fillId="2" borderId="0" xfId="0" applyNumberFormat="1" applyFont="1" applyFill="1" applyBorder="1" applyAlignment="1">
      <alignment horizontal="right"/>
    </xf>
    <xf numFmtId="165" fontId="48" fillId="2" borderId="103" xfId="0" applyNumberFormat="1" applyFont="1" applyFill="1" applyBorder="1"/>
    <xf numFmtId="165" fontId="33" fillId="2" borderId="90" xfId="0" applyNumberFormat="1" applyFont="1" applyFill="1" applyBorder="1"/>
    <xf numFmtId="0" fontId="11" fillId="2" borderId="0" xfId="0" applyFont="1" applyFill="1" applyAlignment="1"/>
    <xf numFmtId="0" fontId="33" fillId="2" borderId="19" xfId="0" applyFont="1" applyFill="1" applyBorder="1" applyAlignment="1">
      <alignment horizontal="center" vertical="center" wrapText="1"/>
    </xf>
    <xf numFmtId="0" fontId="33" fillId="2" borderId="95" xfId="0" applyFont="1" applyFill="1" applyBorder="1" applyAlignment="1">
      <alignment vertical="center"/>
    </xf>
    <xf numFmtId="0" fontId="33" fillId="2" borderId="27" xfId="0" applyFont="1" applyFill="1" applyBorder="1" applyAlignment="1">
      <alignment horizontal="center" vertical="center" wrapText="1"/>
    </xf>
    <xf numFmtId="3" fontId="33" fillId="2" borderId="18" xfId="0" applyNumberFormat="1" applyFont="1" applyFill="1" applyBorder="1" applyAlignment="1">
      <alignment horizontal="center" vertical="center" wrapText="1"/>
    </xf>
    <xf numFmtId="0" fontId="33" fillId="2" borderId="37" xfId="0" applyFont="1" applyFill="1" applyBorder="1"/>
    <xf numFmtId="0" fontId="33" fillId="2" borderId="95" xfId="0" applyFont="1" applyFill="1" applyBorder="1"/>
    <xf numFmtId="165" fontId="33" fillId="2" borderId="80" xfId="0" applyNumberFormat="1" applyFont="1" applyFill="1" applyBorder="1"/>
    <xf numFmtId="165" fontId="45" fillId="2" borderId="0" xfId="0" applyNumberFormat="1" applyFont="1" applyFill="1" applyBorder="1" applyAlignment="1">
      <alignment horizontal="right"/>
    </xf>
    <xf numFmtId="167" fontId="45" fillId="2" borderId="10" xfId="0" applyNumberFormat="1" applyFont="1" applyFill="1" applyBorder="1" applyAlignment="1">
      <alignment horizontal="right"/>
    </xf>
    <xf numFmtId="167" fontId="45" fillId="2" borderId="74" xfId="0" applyNumberFormat="1" applyFont="1" applyFill="1" applyBorder="1" applyAlignment="1">
      <alignment horizontal="right"/>
    </xf>
    <xf numFmtId="0" fontId="33" fillId="2" borderId="90" xfId="0" applyFont="1" applyFill="1" applyBorder="1"/>
    <xf numFmtId="0" fontId="33" fillId="2" borderId="74" xfId="0" applyFont="1" applyFill="1" applyBorder="1" applyAlignment="1">
      <alignment horizontal="left" indent="1"/>
    </xf>
    <xf numFmtId="167" fontId="45" fillId="2" borderId="103" xfId="0" applyNumberFormat="1" applyFont="1" applyFill="1" applyBorder="1" applyAlignment="1">
      <alignment horizontal="right"/>
    </xf>
    <xf numFmtId="165" fontId="33" fillId="2" borderId="103" xfId="0" applyNumberFormat="1" applyFont="1" applyFill="1" applyBorder="1" applyAlignment="1">
      <alignment horizontal="right"/>
    </xf>
    <xf numFmtId="0" fontId="45" fillId="2" borderId="0" xfId="0" applyFont="1" applyFill="1" applyBorder="1" applyAlignment="1">
      <alignment horizontal="left" indent="1"/>
    </xf>
    <xf numFmtId="0" fontId="33" fillId="2" borderId="0" xfId="0" applyFont="1" applyFill="1"/>
    <xf numFmtId="0" fontId="33" fillId="2" borderId="91" xfId="0" applyFont="1" applyFill="1" applyBorder="1" applyAlignment="1">
      <alignment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vertical="center"/>
    </xf>
    <xf numFmtId="0" fontId="33" fillId="2" borderId="98" xfId="0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42" xfId="0" applyFont="1" applyFill="1" applyBorder="1"/>
    <xf numFmtId="0" fontId="33" fillId="2" borderId="97" xfId="0" applyFont="1" applyFill="1" applyBorder="1"/>
    <xf numFmtId="169" fontId="33" fillId="2" borderId="10" xfId="0" applyNumberFormat="1" applyFont="1" applyFill="1" applyBorder="1" applyAlignment="1">
      <alignment horizontal="right"/>
    </xf>
    <xf numFmtId="0" fontId="33" fillId="2" borderId="61" xfId="0" applyFont="1" applyFill="1" applyBorder="1" applyAlignment="1">
      <alignment horizontal="left" indent="1"/>
    </xf>
    <xf numFmtId="169" fontId="33" fillId="2" borderId="74" xfId="0" applyNumberFormat="1" applyFont="1" applyFill="1" applyBorder="1" applyAlignment="1">
      <alignment horizontal="right"/>
    </xf>
    <xf numFmtId="0" fontId="33" fillId="2" borderId="9" xfId="0" applyFont="1" applyFill="1" applyBorder="1"/>
    <xf numFmtId="0" fontId="33" fillId="2" borderId="103" xfId="0" applyFont="1" applyFill="1" applyBorder="1" applyAlignment="1">
      <alignment horizontal="left" indent="1"/>
    </xf>
    <xf numFmtId="0" fontId="33" fillId="2" borderId="119" xfId="0" applyFont="1" applyFill="1" applyBorder="1" applyAlignment="1">
      <alignment horizontal="left" indent="1"/>
    </xf>
    <xf numFmtId="0" fontId="33" fillId="2" borderId="62" xfId="0" applyFont="1" applyFill="1" applyBorder="1" applyAlignment="1">
      <alignment horizontal="left" indent="1"/>
    </xf>
    <xf numFmtId="0" fontId="33" fillId="2" borderId="83" xfId="0" applyFont="1" applyFill="1" applyBorder="1" applyAlignment="1">
      <alignment vertical="center"/>
    </xf>
    <xf numFmtId="0" fontId="33" fillId="2" borderId="94" xfId="0" applyFont="1" applyFill="1" applyBorder="1" applyAlignment="1">
      <alignment vertical="center"/>
    </xf>
    <xf numFmtId="165" fontId="33" fillId="2" borderId="0" xfId="0" applyNumberFormat="1" applyFont="1" applyFill="1" applyBorder="1" applyAlignment="1">
      <alignment vertical="top"/>
    </xf>
    <xf numFmtId="165" fontId="45" fillId="2" borderId="0" xfId="0" applyNumberFormat="1" applyFont="1" applyFill="1" applyBorder="1" applyAlignment="1">
      <alignment horizontal="right" vertical="top"/>
    </xf>
    <xf numFmtId="165" fontId="33" fillId="2" borderId="10" xfId="0" applyNumberFormat="1" applyFont="1" applyFill="1" applyBorder="1" applyAlignment="1">
      <alignment vertical="top"/>
    </xf>
    <xf numFmtId="167" fontId="45" fillId="2" borderId="0" xfId="0" applyNumberFormat="1" applyFont="1" applyFill="1" applyBorder="1" applyAlignment="1">
      <alignment horizontal="right" vertical="top"/>
    </xf>
    <xf numFmtId="169" fontId="33" fillId="2" borderId="0" xfId="0" applyNumberFormat="1" applyFont="1" applyFill="1" applyBorder="1" applyAlignment="1">
      <alignment horizontal="right" vertical="top"/>
    </xf>
    <xf numFmtId="165" fontId="33" fillId="2" borderId="74" xfId="0" applyNumberFormat="1" applyFont="1" applyFill="1" applyBorder="1" applyAlignment="1">
      <alignment vertical="top"/>
    </xf>
    <xf numFmtId="165" fontId="33" fillId="2" borderId="0" xfId="0" applyNumberFormat="1" applyFont="1" applyFill="1" applyBorder="1" applyAlignment="1">
      <alignment horizontal="right" vertical="top"/>
    </xf>
    <xf numFmtId="165" fontId="33" fillId="2" borderId="103" xfId="0" applyNumberFormat="1" applyFont="1" applyFill="1" applyBorder="1" applyAlignment="1">
      <alignment horizontal="right" vertical="top"/>
    </xf>
    <xf numFmtId="169" fontId="33" fillId="2" borderId="0" xfId="0" applyNumberFormat="1" applyFont="1" applyFill="1" applyBorder="1" applyAlignment="1">
      <alignment horizontal="right"/>
    </xf>
    <xf numFmtId="167" fontId="45" fillId="2" borderId="124" xfId="0" applyNumberFormat="1" applyFont="1" applyFill="1" applyBorder="1" applyAlignment="1">
      <alignment horizontal="right"/>
    </xf>
    <xf numFmtId="167" fontId="45" fillId="2" borderId="127" xfId="0" applyNumberFormat="1" applyFont="1" applyFill="1" applyBorder="1" applyAlignment="1">
      <alignment horizontal="right"/>
    </xf>
    <xf numFmtId="0" fontId="33" fillId="2" borderId="42" xfId="0" applyFont="1" applyFill="1" applyBorder="1" applyAlignment="1">
      <alignment vertical="center"/>
    </xf>
    <xf numFmtId="0" fontId="33" fillId="2" borderId="82" xfId="0" applyFont="1" applyFill="1" applyBorder="1"/>
    <xf numFmtId="165" fontId="33" fillId="2" borderId="21" xfId="0" applyNumberFormat="1" applyFont="1" applyFill="1" applyBorder="1"/>
    <xf numFmtId="0" fontId="51" fillId="2" borderId="0" xfId="0" applyFont="1" applyFill="1" applyBorder="1" applyAlignment="1"/>
    <xf numFmtId="0" fontId="53" fillId="2" borderId="0" xfId="0" applyFont="1" applyFill="1" applyBorder="1" applyAlignment="1"/>
    <xf numFmtId="0" fontId="33" fillId="2" borderId="99" xfId="0" applyFont="1" applyFill="1" applyBorder="1" applyAlignment="1">
      <alignment vertical="center"/>
    </xf>
    <xf numFmtId="0" fontId="53" fillId="2" borderId="0" xfId="0" applyFont="1" applyFill="1" applyBorder="1" applyAlignment="1">
      <alignment horizontal="left" indent="1"/>
    </xf>
    <xf numFmtId="0" fontId="11" fillId="2" borderId="39" xfId="0" applyFont="1" applyFill="1" applyBorder="1"/>
    <xf numFmtId="174" fontId="11" fillId="2" borderId="0" xfId="0" applyNumberFormat="1" applyFont="1" applyFill="1"/>
    <xf numFmtId="166" fontId="11" fillId="2" borderId="0" xfId="0" applyNumberFormat="1" applyFont="1" applyFill="1" applyBorder="1"/>
    <xf numFmtId="3" fontId="11" fillId="2" borderId="0" xfId="0" applyNumberFormat="1" applyFont="1" applyFill="1" applyBorder="1"/>
    <xf numFmtId="0" fontId="33" fillId="2" borderId="52" xfId="0" applyFont="1" applyFill="1" applyBorder="1" applyAlignment="1">
      <alignment vertical="top" wrapText="1"/>
    </xf>
    <xf numFmtId="0" fontId="33" fillId="2" borderId="16" xfId="0" applyFont="1" applyFill="1" applyBorder="1" applyAlignment="1">
      <alignment horizontal="centerContinuous"/>
    </xf>
    <xf numFmtId="0" fontId="33" fillId="2" borderId="52" xfId="0" applyFont="1" applyFill="1" applyBorder="1"/>
    <xf numFmtId="0" fontId="45" fillId="2" borderId="16" xfId="0" applyFont="1" applyFill="1" applyBorder="1" applyAlignment="1">
      <alignment horizontal="center" vertical="center" wrapText="1"/>
    </xf>
    <xf numFmtId="0" fontId="45" fillId="2" borderId="52" xfId="0" applyFont="1" applyFill="1" applyBorder="1"/>
    <xf numFmtId="166" fontId="33" fillId="2" borderId="52" xfId="0" applyNumberFormat="1" applyFont="1" applyFill="1" applyBorder="1"/>
    <xf numFmtId="3" fontId="33" fillId="2" borderId="52" xfId="0" applyNumberFormat="1" applyFont="1" applyFill="1" applyBorder="1"/>
    <xf numFmtId="0" fontId="36" fillId="2" borderId="60" xfId="0" applyFont="1" applyFill="1" applyBorder="1" applyAlignment="1"/>
    <xf numFmtId="0" fontId="45" fillId="2" borderId="82" xfId="0" applyFont="1" applyFill="1" applyBorder="1"/>
    <xf numFmtId="166" fontId="33" fillId="2" borderId="38" xfId="0" applyNumberFormat="1" applyFont="1" applyFill="1" applyBorder="1"/>
    <xf numFmtId="0" fontId="45" fillId="2" borderId="38" xfId="0" applyFont="1" applyFill="1" applyBorder="1"/>
    <xf numFmtId="3" fontId="33" fillId="2" borderId="38" xfId="0" applyNumberFormat="1" applyFont="1" applyFill="1" applyBorder="1"/>
    <xf numFmtId="167" fontId="45" fillId="2" borderId="38" xfId="0" applyNumberFormat="1" applyFont="1" applyFill="1" applyBorder="1" applyAlignment="1">
      <alignment horizontal="right"/>
    </xf>
    <xf numFmtId="0" fontId="33" fillId="2" borderId="0" xfId="0" applyNumberFormat="1" applyFont="1" applyFill="1"/>
    <xf numFmtId="0" fontId="36" fillId="2" borderId="0" xfId="0" applyFont="1" applyFill="1" applyBorder="1"/>
    <xf numFmtId="166" fontId="45" fillId="2" borderId="38" xfId="0" applyNumberFormat="1" applyFont="1" applyFill="1" applyBorder="1" applyAlignment="1">
      <alignment horizontal="right"/>
    </xf>
    <xf numFmtId="166" fontId="33" fillId="2" borderId="75" xfId="0" applyNumberFormat="1" applyFont="1" applyFill="1" applyBorder="1"/>
    <xf numFmtId="167" fontId="45" fillId="2" borderId="75" xfId="0" applyNumberFormat="1" applyFont="1" applyFill="1" applyBorder="1" applyAlignment="1">
      <alignment horizontal="right"/>
    </xf>
    <xf numFmtId="0" fontId="45" fillId="2" borderId="75" xfId="0" applyFont="1" applyFill="1" applyBorder="1"/>
    <xf numFmtId="166" fontId="33" fillId="2" borderId="82" xfId="0" applyNumberFormat="1" applyFont="1" applyFill="1" applyBorder="1"/>
    <xf numFmtId="166" fontId="33" fillId="2" borderId="74" xfId="0" applyNumberFormat="1" applyFont="1" applyFill="1" applyBorder="1"/>
    <xf numFmtId="166" fontId="33" fillId="2" borderId="60" xfId="0" applyNumberFormat="1" applyFont="1" applyFill="1" applyBorder="1"/>
    <xf numFmtId="167" fontId="45" fillId="2" borderId="82" xfId="0" applyNumberFormat="1" applyFont="1" applyFill="1" applyBorder="1" applyAlignment="1">
      <alignment horizontal="right"/>
    </xf>
    <xf numFmtId="166" fontId="33" fillId="2" borderId="0" xfId="0" applyNumberFormat="1" applyFont="1" applyFill="1" applyBorder="1"/>
    <xf numFmtId="166" fontId="33" fillId="2" borderId="90" xfId="0" applyNumberFormat="1" applyFont="1" applyFill="1" applyBorder="1"/>
    <xf numFmtId="0" fontId="45" fillId="2" borderId="90" xfId="0" applyFont="1" applyFill="1" applyBorder="1"/>
    <xf numFmtId="166" fontId="36" fillId="2" borderId="0" xfId="0" applyNumberFormat="1" applyFont="1" applyFill="1" applyBorder="1"/>
    <xf numFmtId="0" fontId="45" fillId="2" borderId="121" xfId="0" applyFont="1" applyFill="1" applyBorder="1"/>
    <xf numFmtId="166" fontId="33" fillId="2" borderId="121" xfId="0" applyNumberFormat="1" applyFont="1" applyFill="1" applyBorder="1"/>
    <xf numFmtId="167" fontId="45" fillId="2" borderId="121" xfId="0" applyNumberFormat="1" applyFont="1" applyFill="1" applyBorder="1" applyAlignment="1">
      <alignment horizontal="right"/>
    </xf>
    <xf numFmtId="0" fontId="45" fillId="2" borderId="39" xfId="0" applyFont="1" applyFill="1" applyBorder="1"/>
    <xf numFmtId="166" fontId="33" fillId="2" borderId="39" xfId="0" applyNumberFormat="1" applyFont="1" applyFill="1" applyBorder="1"/>
    <xf numFmtId="167" fontId="45" fillId="2" borderId="39" xfId="0" applyNumberFormat="1" applyFont="1" applyFill="1" applyBorder="1" applyAlignment="1">
      <alignment horizontal="right"/>
    </xf>
    <xf numFmtId="0" fontId="51" fillId="2" borderId="0" xfId="0" applyFont="1" applyFill="1" applyBorder="1"/>
    <xf numFmtId="166" fontId="53" fillId="2" borderId="0" xfId="0" applyNumberFormat="1" applyFont="1" applyFill="1" applyBorder="1"/>
    <xf numFmtId="166" fontId="51" fillId="2" borderId="0" xfId="0" applyNumberFormat="1" applyFont="1" applyFill="1" applyBorder="1"/>
    <xf numFmtId="167" fontId="59" fillId="2" borderId="0" xfId="0" applyNumberFormat="1" applyFont="1" applyFill="1" applyBorder="1" applyAlignment="1">
      <alignment horizontal="right"/>
    </xf>
    <xf numFmtId="0" fontId="53" fillId="2" borderId="0" xfId="0" applyFont="1" applyFill="1" applyBorder="1"/>
    <xf numFmtId="2" fontId="51" fillId="2" borderId="0" xfId="0" applyNumberFormat="1" applyFont="1" applyFill="1" applyBorder="1"/>
    <xf numFmtId="3" fontId="53" fillId="2" borderId="0" xfId="0" applyNumberFormat="1" applyFont="1" applyFill="1" applyBorder="1"/>
    <xf numFmtId="3" fontId="36" fillId="2" borderId="0" xfId="0" applyNumberFormat="1" applyFont="1" applyFill="1" applyBorder="1"/>
    <xf numFmtId="2" fontId="53" fillId="2" borderId="0" xfId="0" applyNumberFormat="1" applyFont="1" applyFill="1" applyBorder="1"/>
    <xf numFmtId="2" fontId="36" fillId="2" borderId="0" xfId="0" applyNumberFormat="1" applyFont="1" applyFill="1" applyBorder="1"/>
    <xf numFmtId="166" fontId="53" fillId="2" borderId="0" xfId="0" applyNumberFormat="1" applyFont="1" applyFill="1"/>
    <xf numFmtId="0" fontId="36" fillId="2" borderId="0" xfId="0" applyFont="1" applyFill="1" applyBorder="1" applyAlignment="1">
      <alignment horizontal="right"/>
    </xf>
    <xf numFmtId="166" fontId="36" fillId="2" borderId="0" xfId="0" applyNumberFormat="1" applyFont="1" applyFill="1"/>
    <xf numFmtId="0" fontId="46" fillId="2" borderId="14" xfId="0" applyFont="1" applyFill="1" applyBorder="1" applyAlignment="1">
      <alignment horizontal="center" vertical="center" wrapText="1"/>
    </xf>
    <xf numFmtId="0" fontId="46" fillId="2" borderId="15" xfId="0" applyFont="1" applyFill="1" applyBorder="1" applyAlignment="1">
      <alignment horizontal="center" vertical="center" wrapText="1"/>
    </xf>
    <xf numFmtId="0" fontId="46" fillId="2" borderId="16" xfId="0" applyFont="1" applyFill="1" applyBorder="1" applyAlignment="1">
      <alignment horizontal="center" vertical="center" wrapText="1"/>
    </xf>
    <xf numFmtId="0" fontId="46" fillId="2" borderId="9" xfId="0" applyFont="1" applyFill="1" applyBorder="1"/>
    <xf numFmtId="166" fontId="46" fillId="2" borderId="0" xfId="0" applyNumberFormat="1" applyFont="1" applyFill="1" applyBorder="1"/>
    <xf numFmtId="166" fontId="46" fillId="2" borderId="10" xfId="0" applyNumberFormat="1" applyFont="1" applyFill="1" applyBorder="1"/>
    <xf numFmtId="166" fontId="33" fillId="2" borderId="10" xfId="0" applyNumberFormat="1" applyFont="1" applyFill="1" applyBorder="1"/>
    <xf numFmtId="0" fontId="46" fillId="2" borderId="78" xfId="0" applyFont="1" applyFill="1" applyBorder="1"/>
    <xf numFmtId="0" fontId="46" fillId="2" borderId="60" xfId="0" applyFont="1" applyFill="1" applyBorder="1"/>
    <xf numFmtId="0" fontId="46" fillId="2" borderId="90" xfId="0" applyFont="1" applyFill="1" applyBorder="1"/>
    <xf numFmtId="3" fontId="33" fillId="2" borderId="10" xfId="0" applyNumberFormat="1" applyFont="1" applyFill="1" applyBorder="1"/>
    <xf numFmtId="3" fontId="45" fillId="2" borderId="0" xfId="0" applyNumberFormat="1" applyFont="1" applyFill="1" applyBorder="1" applyAlignment="1">
      <alignment horizontal="right" indent="1"/>
    </xf>
    <xf numFmtId="3" fontId="33" fillId="2" borderId="0" xfId="0" applyNumberFormat="1" applyFont="1" applyFill="1" applyBorder="1" applyAlignment="1"/>
    <xf numFmtId="0" fontId="46" fillId="2" borderId="122" xfId="0" applyFont="1" applyFill="1" applyBorder="1"/>
    <xf numFmtId="0" fontId="33" fillId="2" borderId="103" xfId="0" applyFont="1" applyFill="1" applyBorder="1"/>
    <xf numFmtId="3" fontId="33" fillId="2" borderId="103" xfId="0" applyNumberFormat="1" applyFont="1" applyFill="1" applyBorder="1"/>
    <xf numFmtId="166" fontId="33" fillId="2" borderId="103" xfId="0" applyNumberFormat="1" applyFont="1" applyFill="1" applyBorder="1"/>
    <xf numFmtId="166" fontId="33" fillId="2" borderId="119" xfId="0" applyNumberFormat="1" applyFont="1" applyFill="1" applyBorder="1"/>
    <xf numFmtId="0" fontId="46" fillId="2" borderId="92" xfId="0" applyFont="1" applyFill="1" applyBorder="1"/>
    <xf numFmtId="166" fontId="46" fillId="2" borderId="18" xfId="0" applyNumberFormat="1" applyFont="1" applyFill="1" applyBorder="1"/>
    <xf numFmtId="166" fontId="46" fillId="2" borderId="19" xfId="0" applyNumberFormat="1" applyFont="1" applyFill="1" applyBorder="1"/>
    <xf numFmtId="166" fontId="33" fillId="2" borderId="0" xfId="0" applyNumberFormat="1" applyFont="1" applyFill="1" applyBorder="1" applyAlignment="1"/>
    <xf numFmtId="166" fontId="33" fillId="2" borderId="10" xfId="0" applyNumberFormat="1" applyFont="1" applyFill="1" applyBorder="1" applyAlignment="1"/>
    <xf numFmtId="166" fontId="33" fillId="2" borderId="74" xfId="0" applyNumberFormat="1" applyFont="1" applyFill="1" applyBorder="1" applyAlignment="1"/>
    <xf numFmtId="167" fontId="52" fillId="2" borderId="0" xfId="0" applyNumberFormat="1" applyFont="1" applyFill="1" applyBorder="1" applyAlignment="1">
      <alignment horizontal="right"/>
    </xf>
    <xf numFmtId="0" fontId="34" fillId="2" borderId="90" xfId="0" applyFont="1" applyFill="1" applyBorder="1"/>
    <xf numFmtId="0" fontId="34" fillId="2" borderId="60" xfId="0" applyFont="1" applyFill="1" applyBorder="1"/>
    <xf numFmtId="0" fontId="34" fillId="2" borderId="122" xfId="0" applyFont="1" applyFill="1" applyBorder="1"/>
    <xf numFmtId="0" fontId="8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 indent="1"/>
    </xf>
    <xf numFmtId="165" fontId="9" fillId="2" borderId="0" xfId="0" applyNumberFormat="1" applyFont="1" applyFill="1" applyBorder="1" applyAlignment="1">
      <alignment horizontal="right" indent="1"/>
    </xf>
    <xf numFmtId="0" fontId="8" fillId="2" borderId="60" xfId="0" applyFont="1" applyFill="1" applyBorder="1" applyAlignment="1">
      <alignment horizontal="center"/>
    </xf>
    <xf numFmtId="0" fontId="33" fillId="2" borderId="27" xfId="0" applyNumberFormat="1" applyFont="1" applyFill="1" applyBorder="1" applyAlignment="1">
      <alignment horizontal="centerContinuous"/>
    </xf>
    <xf numFmtId="0" fontId="33" fillId="2" borderId="18" xfId="0" applyNumberFormat="1" applyFont="1" applyFill="1" applyBorder="1" applyAlignment="1">
      <alignment horizontal="centerContinuous"/>
    </xf>
    <xf numFmtId="0" fontId="45" fillId="2" borderId="18" xfId="0" applyNumberFormat="1" applyFont="1" applyFill="1" applyBorder="1" applyAlignment="1">
      <alignment horizontal="centerContinuous"/>
    </xf>
    <xf numFmtId="0" fontId="45" fillId="2" borderId="18" xfId="0" applyFont="1" applyFill="1" applyBorder="1" applyAlignment="1">
      <alignment horizontal="centerContinuous"/>
    </xf>
    <xf numFmtId="0" fontId="45" fillId="2" borderId="19" xfId="0" applyFont="1" applyFill="1" applyBorder="1" applyAlignment="1">
      <alignment horizontal="centerContinuous"/>
    </xf>
    <xf numFmtId="0" fontId="33" fillId="2" borderId="9" xfId="0" applyNumberFormat="1" applyFont="1" applyFill="1" applyBorder="1" applyAlignment="1">
      <alignment horizontal="left"/>
    </xf>
    <xf numFmtId="0" fontId="33" fillId="2" borderId="9" xfId="0" applyNumberFormat="1" applyFont="1" applyFill="1" applyBorder="1" applyAlignment="1">
      <alignment horizontal="centerContinuous"/>
    </xf>
    <xf numFmtId="0" fontId="33" fillId="2" borderId="0" xfId="0" applyNumberFormat="1" applyFont="1" applyFill="1" applyBorder="1" applyAlignment="1">
      <alignment horizontal="centerContinuous"/>
    </xf>
    <xf numFmtId="0" fontId="33" fillId="2" borderId="10" xfId="0" applyNumberFormat="1" applyFont="1" applyFill="1" applyBorder="1" applyAlignment="1">
      <alignment horizontal="centerContinuous"/>
    </xf>
    <xf numFmtId="0" fontId="33" fillId="2" borderId="52" xfId="0" applyFont="1" applyFill="1" applyBorder="1" applyAlignment="1">
      <alignment horizontal="center"/>
    </xf>
    <xf numFmtId="0" fontId="33" fillId="2" borderId="39" xfId="0" applyFont="1" applyFill="1" applyBorder="1"/>
    <xf numFmtId="0" fontId="33" fillId="2" borderId="16" xfId="0" applyFont="1" applyFill="1" applyBorder="1" applyAlignment="1">
      <alignment horizontal="center"/>
    </xf>
    <xf numFmtId="0" fontId="33" fillId="2" borderId="39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Continuous"/>
    </xf>
    <xf numFmtId="0" fontId="33" fillId="2" borderId="10" xfId="0" applyFont="1" applyFill="1" applyBorder="1" applyAlignment="1">
      <alignment horizontal="centerContinuous"/>
    </xf>
    <xf numFmtId="0" fontId="33" fillId="2" borderId="9" xfId="0" applyNumberFormat="1" applyFont="1" applyFill="1" applyBorder="1" applyAlignment="1">
      <alignment horizontal="left" vertical="center"/>
    </xf>
    <xf numFmtId="0" fontId="33" fillId="2" borderId="38" xfId="0" applyNumberFormat="1" applyFont="1" applyFill="1" applyBorder="1" applyAlignment="1">
      <alignment horizontal="left" vertical="center"/>
    </xf>
    <xf numFmtId="0" fontId="33" fillId="2" borderId="61" xfId="0" applyNumberFormat="1" applyFont="1" applyFill="1" applyBorder="1" applyAlignment="1">
      <alignment horizontal="left" vertical="center"/>
    </xf>
    <xf numFmtId="0" fontId="33" fillId="2" borderId="75" xfId="0" applyNumberFormat="1" applyFont="1" applyFill="1" applyBorder="1" applyAlignment="1">
      <alignment horizontal="left" vertical="center"/>
    </xf>
    <xf numFmtId="0" fontId="33" fillId="2" borderId="82" xfId="0" applyNumberFormat="1" applyFont="1" applyFill="1" applyBorder="1" applyAlignment="1">
      <alignment horizontal="left" vertical="center"/>
    </xf>
    <xf numFmtId="0" fontId="33" fillId="2" borderId="121" xfId="0" applyNumberFormat="1" applyFont="1" applyFill="1" applyBorder="1" applyAlignment="1">
      <alignment horizontal="left" vertical="center"/>
    </xf>
    <xf numFmtId="165" fontId="33" fillId="2" borderId="0" xfId="0" applyNumberFormat="1" applyFont="1" applyFill="1" applyBorder="1" applyAlignment="1">
      <alignment horizontal="centerContinuous"/>
    </xf>
    <xf numFmtId="165" fontId="33" fillId="2" borderId="10" xfId="0" applyNumberFormat="1" applyFont="1" applyFill="1" applyBorder="1" applyAlignment="1">
      <alignment horizontal="centerContinuous"/>
    </xf>
    <xf numFmtId="165" fontId="45" fillId="2" borderId="9" xfId="0" applyNumberFormat="1" applyFont="1" applyFill="1" applyBorder="1" applyAlignment="1">
      <alignment horizontal="right" indent="1"/>
    </xf>
    <xf numFmtId="165" fontId="45" fillId="2" borderId="0" xfId="0" applyNumberFormat="1" applyFont="1" applyFill="1" applyBorder="1" applyAlignment="1">
      <alignment horizontal="right" indent="1"/>
    </xf>
    <xf numFmtId="0" fontId="33" fillId="2" borderId="60" xfId="0" applyNumberFormat="1" applyFont="1" applyFill="1" applyBorder="1" applyAlignment="1">
      <alignment horizontal="left" vertical="center"/>
    </xf>
    <xf numFmtId="165" fontId="45" fillId="2" borderId="74" xfId="0" applyNumberFormat="1" applyFont="1" applyFill="1" applyBorder="1" applyAlignment="1">
      <alignment horizontal="right" indent="1"/>
    </xf>
    <xf numFmtId="0" fontId="33" fillId="2" borderId="60" xfId="0" applyFont="1" applyFill="1" applyBorder="1"/>
    <xf numFmtId="165" fontId="45" fillId="2" borderId="60" xfId="0" applyNumberFormat="1" applyFont="1" applyFill="1" applyBorder="1" applyAlignment="1">
      <alignment horizontal="right" indent="1"/>
    </xf>
    <xf numFmtId="165" fontId="45" fillId="2" borderId="90" xfId="0" applyNumberFormat="1" applyFont="1" applyFill="1" applyBorder="1" applyAlignment="1">
      <alignment horizontal="right" indent="1"/>
    </xf>
    <xf numFmtId="0" fontId="33" fillId="2" borderId="121" xfId="0" applyFont="1" applyFill="1" applyBorder="1"/>
    <xf numFmtId="0" fontId="33" fillId="2" borderId="75" xfId="0" applyFont="1" applyFill="1" applyBorder="1"/>
    <xf numFmtId="165" fontId="45" fillId="2" borderId="128" xfId="0" applyNumberFormat="1" applyFont="1" applyFill="1" applyBorder="1" applyAlignment="1">
      <alignment horizontal="right" indent="1"/>
    </xf>
    <xf numFmtId="165" fontId="45" fillId="2" borderId="124" xfId="0" applyNumberFormat="1" applyFont="1" applyFill="1" applyBorder="1" applyAlignment="1">
      <alignment horizontal="right" indent="1"/>
    </xf>
    <xf numFmtId="165" fontId="45" fillId="2" borderId="129" xfId="0" applyNumberFormat="1" applyFont="1" applyFill="1" applyBorder="1" applyAlignment="1">
      <alignment horizontal="right" indent="1"/>
    </xf>
    <xf numFmtId="167" fontId="45" fillId="2" borderId="52" xfId="0" applyNumberFormat="1" applyFont="1" applyFill="1" applyBorder="1" applyAlignment="1">
      <alignment horizontal="right"/>
    </xf>
    <xf numFmtId="167" fontId="45" fillId="2" borderId="96" xfId="0" applyNumberFormat="1" applyFont="1" applyFill="1" applyBorder="1" applyAlignment="1">
      <alignment horizontal="right"/>
    </xf>
    <xf numFmtId="167" fontId="45" fillId="2" borderId="117" xfId="0" applyNumberFormat="1" applyFont="1" applyFill="1" applyBorder="1" applyAlignment="1">
      <alignment horizontal="right"/>
    </xf>
    <xf numFmtId="0" fontId="33" fillId="2" borderId="6" xfId="0" applyFont="1" applyFill="1" applyBorder="1"/>
    <xf numFmtId="0" fontId="33" fillId="2" borderId="7" xfId="0" applyFont="1" applyFill="1" applyBorder="1"/>
    <xf numFmtId="0" fontId="33" fillId="2" borderId="62" xfId="0" applyFont="1" applyFill="1" applyBorder="1" applyAlignment="1">
      <alignment horizontal="left"/>
    </xf>
    <xf numFmtId="0" fontId="33" fillId="2" borderId="22" xfId="0" applyFont="1" applyFill="1" applyBorder="1"/>
    <xf numFmtId="0" fontId="31" fillId="2" borderId="0" xfId="0" applyFont="1" applyFill="1" applyBorder="1" applyAlignment="1"/>
    <xf numFmtId="0" fontId="31" fillId="2" borderId="0" xfId="0" applyFont="1" applyFill="1" applyAlignment="1"/>
    <xf numFmtId="0" fontId="19" fillId="2" borderId="77" xfId="0" applyFont="1" applyFill="1" applyBorder="1"/>
    <xf numFmtId="176" fontId="11" fillId="2" borderId="0" xfId="0" applyNumberFormat="1" applyFont="1" applyFill="1"/>
    <xf numFmtId="167" fontId="45" fillId="2" borderId="77" xfId="0" applyNumberFormat="1" applyFont="1" applyFill="1" applyBorder="1" applyAlignment="1">
      <alignment horizontal="right"/>
    </xf>
    <xf numFmtId="167" fontId="45" fillId="2" borderId="119" xfId="0" applyNumberFormat="1" applyFont="1" applyFill="1" applyBorder="1" applyAlignment="1">
      <alignment horizontal="right"/>
    </xf>
    <xf numFmtId="0" fontId="33" fillId="2" borderId="18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4" fillId="2" borderId="65" xfId="0" applyFont="1" applyFill="1" applyBorder="1"/>
    <xf numFmtId="0" fontId="60" fillId="2" borderId="66" xfId="0" applyFont="1" applyFill="1" applyBorder="1" applyAlignment="1">
      <alignment horizontal="left" readingOrder="1"/>
    </xf>
    <xf numFmtId="0" fontId="34" fillId="2" borderId="66" xfId="0" applyFont="1" applyFill="1" applyBorder="1"/>
    <xf numFmtId="0" fontId="60" fillId="2" borderId="67" xfId="0" applyFont="1" applyFill="1" applyBorder="1" applyAlignment="1">
      <alignment horizontal="left" readingOrder="1"/>
    </xf>
    <xf numFmtId="0" fontId="60" fillId="2" borderId="60" xfId="0" applyFont="1" applyFill="1" applyBorder="1" applyAlignment="1">
      <alignment horizontal="left" readingOrder="1"/>
    </xf>
    <xf numFmtId="0" fontId="60" fillId="2" borderId="0" xfId="0" applyFont="1" applyFill="1" applyBorder="1" applyAlignment="1">
      <alignment horizontal="left" readingOrder="1"/>
    </xf>
    <xf numFmtId="0" fontId="34" fillId="2" borderId="0" xfId="0" applyFont="1" applyFill="1" applyBorder="1"/>
    <xf numFmtId="0" fontId="34" fillId="2" borderId="10" xfId="0" applyFont="1" applyFill="1" applyBorder="1"/>
    <xf numFmtId="0" fontId="61" fillId="2" borderId="60" xfId="0" applyFont="1" applyFill="1" applyBorder="1" applyAlignment="1">
      <alignment horizontal="left" readingOrder="1"/>
    </xf>
    <xf numFmtId="166" fontId="61" fillId="2" borderId="0" xfId="0" applyNumberFormat="1" applyFont="1" applyFill="1" applyBorder="1" applyAlignment="1">
      <alignment horizontal="left" readingOrder="1"/>
    </xf>
    <xf numFmtId="166" fontId="61" fillId="3" borderId="0" xfId="0" applyNumberFormat="1" applyFont="1" applyFill="1" applyBorder="1" applyAlignment="1">
      <alignment horizontal="left" readingOrder="1"/>
    </xf>
    <xf numFmtId="0" fontId="61" fillId="2" borderId="0" xfId="0" applyFont="1" applyFill="1" applyBorder="1" applyAlignment="1">
      <alignment horizontal="left" readingOrder="1"/>
    </xf>
    <xf numFmtId="166" fontId="61" fillId="3" borderId="74" xfId="0" applyNumberFormat="1" applyFont="1" applyFill="1" applyBorder="1" applyAlignment="1">
      <alignment horizontal="left" readingOrder="1"/>
    </xf>
    <xf numFmtId="166" fontId="60" fillId="2" borderId="0" xfId="0" applyNumberFormat="1" applyFont="1" applyFill="1" applyBorder="1" applyAlignment="1">
      <alignment horizontal="left" readingOrder="1"/>
    </xf>
    <xf numFmtId="166" fontId="60" fillId="3" borderId="0" xfId="0" applyNumberFormat="1" applyFont="1" applyFill="1" applyBorder="1" applyAlignment="1">
      <alignment horizontal="left" readingOrder="1"/>
    </xf>
    <xf numFmtId="166" fontId="60" fillId="3" borderId="74" xfId="0" applyNumberFormat="1" applyFont="1" applyFill="1" applyBorder="1" applyAlignment="1">
      <alignment horizontal="left" readingOrder="1"/>
    </xf>
    <xf numFmtId="0" fontId="34" fillId="2" borderId="74" xfId="0" applyFont="1" applyFill="1" applyBorder="1"/>
    <xf numFmtId="166" fontId="60" fillId="3" borderId="10" xfId="0" applyNumberFormat="1" applyFont="1" applyFill="1" applyBorder="1" applyAlignment="1">
      <alignment horizontal="left" readingOrder="1"/>
    </xf>
    <xf numFmtId="166" fontId="34" fillId="2" borderId="0" xfId="0" applyNumberFormat="1" applyFont="1" applyFill="1" applyBorder="1"/>
    <xf numFmtId="166" fontId="34" fillId="2" borderId="10" xfId="0" applyNumberFormat="1" applyFont="1" applyFill="1" applyBorder="1"/>
    <xf numFmtId="166" fontId="61" fillId="3" borderId="10" xfId="0" applyNumberFormat="1" applyFont="1" applyFill="1" applyBorder="1" applyAlignment="1">
      <alignment horizontal="left" readingOrder="1"/>
    </xf>
    <xf numFmtId="0" fontId="60" fillId="2" borderId="64" xfId="0" applyFont="1" applyFill="1" applyBorder="1" applyAlignment="1">
      <alignment horizontal="left" readingOrder="1"/>
    </xf>
    <xf numFmtId="166" fontId="60" fillId="2" borderId="59" xfId="0" applyNumberFormat="1" applyFont="1" applyFill="1" applyBorder="1" applyAlignment="1">
      <alignment horizontal="left" readingOrder="1"/>
    </xf>
    <xf numFmtId="166" fontId="60" fillId="3" borderId="59" xfId="0" applyNumberFormat="1" applyFont="1" applyFill="1" applyBorder="1" applyAlignment="1">
      <alignment horizontal="left" readingOrder="1"/>
    </xf>
    <xf numFmtId="0" fontId="34" fillId="2" borderId="59" xfId="0" applyFont="1" applyFill="1" applyBorder="1"/>
    <xf numFmtId="0" fontId="60" fillId="2" borderId="59" xfId="0" applyFont="1" applyFill="1" applyBorder="1" applyAlignment="1">
      <alignment horizontal="left" readingOrder="1"/>
    </xf>
    <xf numFmtId="166" fontId="60" fillId="3" borderId="63" xfId="0" applyNumberFormat="1" applyFont="1" applyFill="1" applyBorder="1" applyAlignment="1">
      <alignment horizontal="left" readingOrder="1"/>
    </xf>
    <xf numFmtId="0" fontId="62" fillId="2" borderId="0" xfId="0" applyFont="1" applyFill="1" applyAlignment="1">
      <alignment horizontal="left" readingOrder="1"/>
    </xf>
    <xf numFmtId="0" fontId="63" fillId="2" borderId="0" xfId="0" applyFont="1" applyFill="1"/>
    <xf numFmtId="0" fontId="42" fillId="2" borderId="0" xfId="2" applyFont="1" applyFill="1"/>
    <xf numFmtId="0" fontId="33" fillId="2" borderId="109" xfId="2" applyFont="1" applyFill="1" applyBorder="1"/>
    <xf numFmtId="0" fontId="33" fillId="2" borderId="111" xfId="2" applyFont="1" applyFill="1" applyBorder="1"/>
    <xf numFmtId="0" fontId="45" fillId="2" borderId="77" xfId="2" applyFont="1" applyFill="1" applyBorder="1"/>
    <xf numFmtId="0" fontId="33" fillId="2" borderId="0" xfId="2" applyFont="1" applyFill="1" applyBorder="1"/>
    <xf numFmtId="0" fontId="33" fillId="2" borderId="113" xfId="2" applyFont="1" applyFill="1" applyBorder="1"/>
    <xf numFmtId="0" fontId="33" fillId="2" borderId="77" xfId="2" applyFont="1" applyFill="1" applyBorder="1"/>
    <xf numFmtId="172" fontId="33" fillId="2" borderId="74" xfId="2" applyNumberFormat="1" applyFont="1" applyFill="1" applyBorder="1"/>
    <xf numFmtId="173" fontId="45" fillId="2" borderId="77" xfId="2" applyNumberFormat="1" applyFont="1" applyFill="1" applyBorder="1"/>
    <xf numFmtId="0" fontId="33" fillId="2" borderId="74" xfId="2" applyFont="1" applyFill="1" applyBorder="1"/>
    <xf numFmtId="173" fontId="33" fillId="2" borderId="77" xfId="2" applyNumberFormat="1" applyFont="1" applyFill="1" applyBorder="1"/>
    <xf numFmtId="0" fontId="45" fillId="2" borderId="114" xfId="2" applyFont="1" applyFill="1" applyBorder="1"/>
    <xf numFmtId="0" fontId="33" fillId="2" borderId="23" xfId="2" applyFont="1" applyFill="1" applyBorder="1"/>
    <xf numFmtId="167" fontId="45" fillId="2" borderId="0" xfId="0" applyNumberFormat="1" applyFont="1" applyFill="1" applyAlignment="1">
      <alignment horizontal="right"/>
    </xf>
    <xf numFmtId="167" fontId="45" fillId="2" borderId="101" xfId="0" applyNumberFormat="1" applyFont="1" applyFill="1" applyBorder="1" applyAlignment="1">
      <alignment horizontal="right"/>
    </xf>
    <xf numFmtId="165" fontId="33" fillId="2" borderId="127" xfId="0" applyNumberFormat="1" applyFont="1" applyFill="1" applyBorder="1"/>
    <xf numFmtId="165" fontId="33" fillId="2" borderId="27" xfId="0" applyNumberFormat="1" applyFont="1" applyFill="1" applyBorder="1"/>
    <xf numFmtId="165" fontId="33" fillId="2" borderId="18" xfId="0" applyNumberFormat="1" applyFont="1" applyFill="1" applyBorder="1"/>
    <xf numFmtId="1" fontId="45" fillId="2" borderId="84" xfId="0" applyNumberFormat="1" applyFont="1" applyFill="1" applyBorder="1" applyAlignment="1">
      <alignment horizontal="center" wrapText="1"/>
    </xf>
    <xf numFmtId="1" fontId="45" fillId="2" borderId="85" xfId="0" applyNumberFormat="1" applyFont="1" applyFill="1" applyBorder="1" applyAlignment="1">
      <alignment horizontal="center" wrapText="1"/>
    </xf>
    <xf numFmtId="1" fontId="45" fillId="2" borderId="3" xfId="0" applyNumberFormat="1" applyFont="1" applyFill="1" applyBorder="1" applyAlignment="1">
      <alignment horizontal="center" wrapText="1"/>
    </xf>
    <xf numFmtId="3" fontId="45" fillId="2" borderId="4" xfId="0" applyNumberFormat="1" applyFont="1" applyFill="1" applyBorder="1" applyAlignment="1">
      <alignment horizontal="centerContinuous" vertical="center"/>
    </xf>
    <xf numFmtId="3" fontId="45" fillId="2" borderId="5" xfId="0" applyNumberFormat="1" applyFont="1" applyFill="1" applyBorder="1" applyAlignment="1">
      <alignment horizontal="centerContinuous" vertical="center"/>
    </xf>
    <xf numFmtId="3" fontId="45" fillId="2" borderId="6" xfId="0" applyNumberFormat="1" applyFont="1" applyFill="1" applyBorder="1" applyAlignment="1">
      <alignment vertical="center"/>
    </xf>
    <xf numFmtId="3" fontId="45" fillId="2" borderId="7" xfId="0" applyNumberFormat="1" applyFont="1" applyFill="1" applyBorder="1" applyAlignment="1">
      <alignment horizontal="centerContinuous" vertical="center"/>
    </xf>
    <xf numFmtId="3" fontId="45" fillId="2" borderId="8" xfId="0" applyNumberFormat="1" applyFont="1" applyFill="1" applyBorder="1" applyAlignment="1">
      <alignment horizontal="centerContinuous" vertical="center"/>
    </xf>
    <xf numFmtId="3" fontId="45" fillId="2" borderId="0" xfId="0" applyNumberFormat="1" applyFont="1" applyFill="1" applyBorder="1" applyAlignment="1">
      <alignment vertical="center"/>
    </xf>
    <xf numFmtId="165" fontId="45" fillId="2" borderId="59" xfId="0" applyNumberFormat="1" applyFont="1" applyFill="1" applyBorder="1"/>
    <xf numFmtId="165" fontId="45" fillId="2" borderId="63" xfId="0" applyNumberFormat="1" applyFont="1" applyFill="1" applyBorder="1"/>
    <xf numFmtId="165" fontId="51" fillId="2" borderId="0" xfId="0" applyNumberFormat="1" applyFont="1" applyFill="1" applyBorder="1"/>
    <xf numFmtId="3" fontId="46" fillId="2" borderId="1" xfId="0" applyNumberFormat="1" applyFont="1" applyFill="1" applyBorder="1"/>
    <xf numFmtId="1" fontId="46" fillId="2" borderId="2" xfId="0" applyNumberFormat="1" applyFont="1" applyFill="1" applyBorder="1" applyAlignment="1">
      <alignment horizontal="center" wrapText="1"/>
    </xf>
    <xf numFmtId="1" fontId="46" fillId="2" borderId="2" xfId="0" applyNumberFormat="1" applyFont="1" applyFill="1" applyBorder="1"/>
    <xf numFmtId="3" fontId="45" fillId="2" borderId="4" xfId="0" applyNumberFormat="1" applyFont="1" applyFill="1" applyBorder="1" applyAlignment="1">
      <alignment horizontal="centerContinuous" vertical="center" wrapText="1"/>
    </xf>
    <xf numFmtId="3" fontId="46" fillId="2" borderId="9" xfId="0" applyNumberFormat="1" applyFont="1" applyFill="1" applyBorder="1"/>
    <xf numFmtId="165" fontId="46" fillId="2" borderId="0" xfId="0" applyNumberFormat="1" applyFont="1" applyFill="1" applyBorder="1"/>
    <xf numFmtId="3" fontId="46" fillId="2" borderId="0" xfId="0" applyNumberFormat="1" applyFont="1" applyFill="1" applyBorder="1"/>
    <xf numFmtId="165" fontId="46" fillId="2" borderId="10" xfId="0" applyNumberFormat="1" applyFont="1" applyFill="1" applyBorder="1"/>
    <xf numFmtId="3" fontId="46" fillId="2" borderId="10" xfId="0" applyNumberFormat="1" applyFont="1" applyFill="1" applyBorder="1"/>
    <xf numFmtId="3" fontId="46" fillId="2" borderId="0" xfId="0" applyNumberFormat="1" applyFont="1" applyFill="1" applyBorder="1" applyAlignment="1">
      <alignment vertical="center"/>
    </xf>
    <xf numFmtId="3" fontId="46" fillId="2" borderId="10" xfId="0" applyNumberFormat="1" applyFont="1" applyFill="1" applyBorder="1" applyAlignment="1">
      <alignment vertical="center"/>
    </xf>
    <xf numFmtId="165" fontId="52" fillId="2" borderId="59" xfId="0" applyNumberFormat="1" applyFont="1" applyFill="1" applyBorder="1"/>
    <xf numFmtId="3" fontId="46" fillId="2" borderId="12" xfId="0" applyNumberFormat="1" applyFont="1" applyFill="1" applyBorder="1"/>
    <xf numFmtId="3" fontId="46" fillId="2" borderId="13" xfId="0" applyNumberFormat="1" applyFont="1" applyFill="1" applyBorder="1"/>
    <xf numFmtId="3" fontId="65" fillId="2" borderId="0" xfId="0" applyNumberFormat="1" applyFont="1" applyFill="1" applyBorder="1"/>
    <xf numFmtId="3" fontId="65" fillId="2" borderId="0" xfId="0" applyNumberFormat="1" applyFont="1" applyFill="1"/>
    <xf numFmtId="165" fontId="65" fillId="2" borderId="0" xfId="0" applyNumberFormat="1" applyFont="1" applyFill="1" applyBorder="1"/>
    <xf numFmtId="0" fontId="33" fillId="2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165" fontId="36" fillId="2" borderId="0" xfId="0" applyNumberFormat="1" applyFont="1" applyFill="1"/>
    <xf numFmtId="0" fontId="33" fillId="2" borderId="80" xfId="0" applyFont="1" applyFill="1" applyBorder="1" applyAlignment="1">
      <alignment horizontal="left" indent="1"/>
    </xf>
    <xf numFmtId="0" fontId="36" fillId="2" borderId="90" xfId="0" applyFont="1" applyFill="1" applyBorder="1"/>
    <xf numFmtId="3" fontId="33" fillId="2" borderId="0" xfId="0" applyNumberFormat="1" applyFont="1" applyFill="1"/>
    <xf numFmtId="167" fontId="33" fillId="2" borderId="0" xfId="0" applyNumberFormat="1" applyFont="1" applyFill="1" applyBorder="1"/>
    <xf numFmtId="0" fontId="36" fillId="2" borderId="0" xfId="0" applyNumberFormat="1" applyFont="1" applyFill="1" applyBorder="1"/>
    <xf numFmtId="0" fontId="36" fillId="2" borderId="0" xfId="0" applyFont="1" applyFill="1" applyBorder="1" applyAlignment="1">
      <alignment horizontal="left" indent="1"/>
    </xf>
    <xf numFmtId="0" fontId="66" fillId="2" borderId="0" xfId="0" applyFont="1" applyFill="1"/>
    <xf numFmtId="0" fontId="36" fillId="2" borderId="60" xfId="0" applyFont="1" applyFill="1" applyBorder="1"/>
    <xf numFmtId="17" fontId="36" fillId="2" borderId="0" xfId="0" applyNumberFormat="1" applyFont="1" applyFill="1"/>
    <xf numFmtId="165" fontId="45" fillId="2" borderId="74" xfId="0" applyNumberFormat="1" applyFont="1" applyFill="1" applyBorder="1" applyAlignment="1">
      <alignment horizontal="right"/>
    </xf>
    <xf numFmtId="165" fontId="45" fillId="2" borderId="119" xfId="0" applyNumberFormat="1" applyFont="1" applyFill="1" applyBorder="1" applyAlignment="1">
      <alignment horizontal="right"/>
    </xf>
    <xf numFmtId="165" fontId="45" fillId="2" borderId="74" xfId="0" applyNumberFormat="1" applyFont="1" applyFill="1" applyBorder="1" applyAlignment="1">
      <alignment horizontal="right" vertical="top"/>
    </xf>
    <xf numFmtId="165" fontId="33" fillId="0" borderId="119" xfId="0" applyNumberFormat="1" applyFont="1" applyFill="1" applyBorder="1" applyAlignment="1">
      <alignment horizontal="right"/>
    </xf>
    <xf numFmtId="165" fontId="33" fillId="0" borderId="119" xfId="0" applyNumberFormat="1" applyFont="1" applyFill="1" applyBorder="1"/>
    <xf numFmtId="173" fontId="26" fillId="2" borderId="0" xfId="0" applyNumberFormat="1" applyFont="1" applyFill="1"/>
    <xf numFmtId="168" fontId="26" fillId="2" borderId="0" xfId="0" applyNumberFormat="1" applyFont="1" applyFill="1"/>
    <xf numFmtId="168" fontId="0" fillId="2" borderId="0" xfId="0" applyNumberFormat="1" applyFill="1"/>
    <xf numFmtId="166" fontId="11" fillId="2" borderId="0" xfId="0" applyNumberFormat="1" applyFont="1" applyFill="1"/>
    <xf numFmtId="177" fontId="20" fillId="2" borderId="0" xfId="0" applyNumberFormat="1" applyFont="1" applyFill="1"/>
    <xf numFmtId="167" fontId="0" fillId="2" borderId="0" xfId="0" applyNumberFormat="1" applyFill="1"/>
    <xf numFmtId="0" fontId="33" fillId="2" borderId="0" xfId="0" applyFont="1" applyFill="1" applyBorder="1" applyAlignment="1">
      <alignment horizontal="center"/>
    </xf>
    <xf numFmtId="0" fontId="33" fillId="2" borderId="109" xfId="2" applyFont="1" applyFill="1" applyBorder="1" applyAlignment="1">
      <alignment horizontal="center" wrapText="1"/>
    </xf>
    <xf numFmtId="0" fontId="33" fillId="2" borderId="110" xfId="2" applyFont="1" applyFill="1" applyBorder="1" applyAlignment="1">
      <alignment horizontal="center" wrapText="1"/>
    </xf>
    <xf numFmtId="0" fontId="64" fillId="2" borderId="109" xfId="2" applyFont="1" applyFill="1" applyBorder="1" applyAlignment="1">
      <alignment horizontal="center"/>
    </xf>
    <xf numFmtId="0" fontId="64" fillId="2" borderId="112" xfId="2" applyFont="1" applyFill="1" applyBorder="1" applyAlignment="1">
      <alignment horizontal="center"/>
    </xf>
    <xf numFmtId="169" fontId="33" fillId="0" borderId="109" xfId="2" applyNumberFormat="1" applyFont="1" applyFill="1" applyBorder="1" applyAlignment="1">
      <alignment horizontal="center"/>
    </xf>
    <xf numFmtId="169" fontId="33" fillId="0" borderId="110" xfId="2" applyNumberFormat="1" applyFont="1" applyFill="1" applyBorder="1" applyAlignment="1">
      <alignment horizontal="center"/>
    </xf>
    <xf numFmtId="169" fontId="33" fillId="2" borderId="109" xfId="2" applyNumberFormat="1" applyFont="1" applyFill="1" applyBorder="1" applyAlignment="1">
      <alignment horizontal="center"/>
    </xf>
    <xf numFmtId="169" fontId="33" fillId="2" borderId="110" xfId="2" applyNumberFormat="1" applyFont="1" applyFill="1" applyBorder="1" applyAlignment="1">
      <alignment horizontal="center"/>
    </xf>
    <xf numFmtId="0" fontId="33" fillId="2" borderId="130" xfId="0" applyFont="1" applyFill="1" applyBorder="1" applyAlignment="1">
      <alignment horizontal="center"/>
    </xf>
    <xf numFmtId="0" fontId="33" fillId="2" borderId="134" xfId="0" applyFont="1" applyFill="1" applyBorder="1" applyAlignment="1">
      <alignment horizontal="center"/>
    </xf>
    <xf numFmtId="0" fontId="33" fillId="2" borderId="72" xfId="0" applyFont="1" applyFill="1" applyBorder="1" applyAlignment="1">
      <alignment horizontal="center" readingOrder="1"/>
    </xf>
    <xf numFmtId="0" fontId="33" fillId="2" borderId="39" xfId="0" applyFont="1" applyFill="1" applyBorder="1" applyAlignment="1">
      <alignment horizontal="center" readingOrder="1"/>
    </xf>
    <xf numFmtId="0" fontId="33" fillId="2" borderId="137" xfId="0" applyFont="1" applyFill="1" applyBorder="1" applyAlignment="1">
      <alignment horizontal="center" readingOrder="1"/>
    </xf>
    <xf numFmtId="0" fontId="33" fillId="2" borderId="138" xfId="0" applyFont="1" applyFill="1" applyBorder="1" applyAlignment="1">
      <alignment horizontal="center" readingOrder="1"/>
    </xf>
    <xf numFmtId="0" fontId="33" fillId="2" borderId="136" xfId="0" applyFont="1" applyFill="1" applyBorder="1" applyAlignment="1">
      <alignment horizontal="center" readingOrder="1"/>
    </xf>
    <xf numFmtId="0" fontId="33" fillId="2" borderId="70" xfId="0" applyFont="1" applyFill="1" applyBorder="1" applyAlignment="1">
      <alignment horizontal="center" readingOrder="1"/>
    </xf>
    <xf numFmtId="0" fontId="33" fillId="2" borderId="52" xfId="0" applyFont="1" applyFill="1" applyBorder="1" applyAlignment="1">
      <alignment horizontal="center"/>
    </xf>
    <xf numFmtId="0" fontId="33" fillId="2" borderId="39" xfId="0" applyFont="1" applyFill="1" applyBorder="1" applyAlignment="1">
      <alignment horizontal="center"/>
    </xf>
    <xf numFmtId="0" fontId="33" fillId="2" borderId="117" xfId="0" applyFont="1" applyFill="1" applyBorder="1" applyAlignment="1">
      <alignment horizontal="center"/>
    </xf>
    <xf numFmtId="0" fontId="33" fillId="2" borderId="118" xfId="0" applyFont="1" applyFill="1" applyBorder="1" applyAlignment="1">
      <alignment horizontal="center"/>
    </xf>
    <xf numFmtId="0" fontId="33" fillId="2" borderId="82" xfId="0" applyFont="1" applyFill="1" applyBorder="1" applyAlignment="1">
      <alignment horizontal="center"/>
    </xf>
    <xf numFmtId="0" fontId="33" fillId="2" borderId="133" xfId="0" applyFont="1" applyFill="1" applyBorder="1" applyAlignment="1">
      <alignment horizontal="center"/>
    </xf>
    <xf numFmtId="0" fontId="33" fillId="2" borderId="73" xfId="0" applyFont="1" applyFill="1" applyBorder="1" applyAlignment="1">
      <alignment horizontal="center" readingOrder="1"/>
    </xf>
    <xf numFmtId="0" fontId="33" fillId="2" borderId="69" xfId="0" applyFont="1" applyFill="1" applyBorder="1" applyAlignment="1">
      <alignment horizontal="center" readingOrder="1"/>
    </xf>
    <xf numFmtId="0" fontId="45" fillId="2" borderId="136" xfId="0" applyFont="1" applyFill="1" applyBorder="1" applyAlignment="1">
      <alignment horizontal="center" readingOrder="1"/>
    </xf>
    <xf numFmtId="0" fontId="45" fillId="2" borderId="70" xfId="0" applyFont="1" applyFill="1" applyBorder="1" applyAlignment="1">
      <alignment horizontal="center" readingOrder="1"/>
    </xf>
    <xf numFmtId="0" fontId="33" fillId="2" borderId="71" xfId="0" applyFont="1" applyFill="1" applyBorder="1" applyAlignment="1">
      <alignment horizontal="center" readingOrder="1"/>
    </xf>
    <xf numFmtId="0" fontId="33" fillId="2" borderId="131" xfId="0" applyFont="1" applyFill="1" applyBorder="1" applyAlignment="1">
      <alignment horizontal="center" readingOrder="1"/>
    </xf>
    <xf numFmtId="0" fontId="33" fillId="2" borderId="129" xfId="0" applyFont="1" applyFill="1" applyBorder="1" applyAlignment="1">
      <alignment horizontal="center" readingOrder="1"/>
    </xf>
    <xf numFmtId="0" fontId="33" fillId="2" borderId="115" xfId="0" applyFont="1" applyFill="1" applyBorder="1" applyAlignment="1">
      <alignment horizontal="center"/>
    </xf>
    <xf numFmtId="0" fontId="33" fillId="2" borderId="129" xfId="0" applyFont="1" applyFill="1" applyBorder="1" applyAlignment="1">
      <alignment horizontal="center"/>
    </xf>
    <xf numFmtId="0" fontId="33" fillId="2" borderId="74" xfId="0" applyFont="1" applyFill="1" applyBorder="1" applyAlignment="1">
      <alignment horizontal="center"/>
    </xf>
    <xf numFmtId="0" fontId="33" fillId="2" borderId="132" xfId="0" applyFont="1" applyFill="1" applyBorder="1" applyAlignment="1">
      <alignment horizontal="center"/>
    </xf>
    <xf numFmtId="0" fontId="33" fillId="2" borderId="68" xfId="0" applyFont="1" applyFill="1" applyBorder="1" applyAlignment="1">
      <alignment horizontal="center"/>
    </xf>
    <xf numFmtId="0" fontId="33" fillId="2" borderId="69" xfId="0" applyFont="1" applyFill="1" applyBorder="1" applyAlignment="1">
      <alignment horizontal="center"/>
    </xf>
    <xf numFmtId="0" fontId="33" fillId="2" borderId="135" xfId="0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"/>
    </xf>
    <xf numFmtId="0" fontId="33" fillId="2" borderId="82" xfId="0" applyFont="1" applyFill="1" applyBorder="1" applyAlignment="1">
      <alignment horizontal="center" vertical="center" wrapText="1"/>
    </xf>
    <xf numFmtId="0" fontId="33" fillId="2" borderId="118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/>
    </xf>
    <xf numFmtId="0" fontId="33" fillId="2" borderId="17" xfId="0" applyFont="1" applyFill="1" applyBorder="1" applyAlignment="1">
      <alignment horizontal="center"/>
    </xf>
    <xf numFmtId="174" fontId="33" fillId="2" borderId="117" xfId="0" applyNumberFormat="1" applyFont="1" applyFill="1" applyBorder="1" applyAlignment="1">
      <alignment horizontal="right"/>
    </xf>
    <xf numFmtId="174" fontId="33" fillId="2" borderId="39" xfId="0" applyNumberFormat="1" applyFont="1" applyFill="1" applyBorder="1" applyAlignment="1">
      <alignment horizontal="right"/>
    </xf>
    <xf numFmtId="174" fontId="33" fillId="2" borderId="52" xfId="0" applyNumberFormat="1" applyFont="1" applyFill="1" applyBorder="1" applyAlignment="1"/>
    <xf numFmtId="174" fontId="33" fillId="2" borderId="39" xfId="0" applyNumberFormat="1" applyFont="1" applyFill="1" applyBorder="1" applyAlignment="1"/>
    <xf numFmtId="174" fontId="33" fillId="2" borderId="18" xfId="0" applyNumberFormat="1" applyFont="1" applyFill="1" applyBorder="1" applyAlignment="1"/>
    <xf numFmtId="174" fontId="33" fillId="2" borderId="59" xfId="0" applyNumberFormat="1" applyFont="1" applyFill="1" applyBorder="1" applyAlignment="1"/>
    <xf numFmtId="0" fontId="33" fillId="2" borderId="86" xfId="0" applyFont="1" applyFill="1" applyBorder="1" applyAlignment="1">
      <alignment horizontal="center"/>
    </xf>
    <xf numFmtId="0" fontId="33" fillId="2" borderId="87" xfId="0" applyFont="1" applyFill="1" applyBorder="1" applyAlignment="1">
      <alignment horizontal="center"/>
    </xf>
    <xf numFmtId="0" fontId="33" fillId="2" borderId="88" xfId="0" applyFont="1" applyFill="1" applyBorder="1" applyAlignment="1">
      <alignment horizontal="center"/>
    </xf>
    <xf numFmtId="167" fontId="52" fillId="2" borderId="117" xfId="0" applyNumberFormat="1" applyFont="1" applyFill="1" applyBorder="1" applyAlignment="1">
      <alignment horizontal="right"/>
    </xf>
    <xf numFmtId="167" fontId="52" fillId="2" borderId="118" xfId="0" applyNumberFormat="1" applyFont="1" applyFill="1" applyBorder="1" applyAlignment="1">
      <alignment horizontal="right"/>
    </xf>
    <xf numFmtId="174" fontId="33" fillId="2" borderId="117" xfId="0" applyNumberFormat="1" applyFont="1" applyFill="1" applyBorder="1" applyAlignment="1"/>
    <xf numFmtId="174" fontId="33" fillId="2" borderId="117" xfId="0" applyNumberFormat="1" applyFont="1" applyFill="1" applyBorder="1" applyAlignment="1">
      <alignment wrapText="1"/>
    </xf>
    <xf numFmtId="174" fontId="33" fillId="2" borderId="39" xfId="0" applyNumberFormat="1" applyFont="1" applyFill="1" applyBorder="1" applyAlignment="1">
      <alignment wrapText="1"/>
    </xf>
    <xf numFmtId="167" fontId="45" fillId="2" borderId="117" xfId="0" applyNumberFormat="1" applyFont="1" applyFill="1" applyBorder="1" applyAlignment="1">
      <alignment horizontal="right"/>
    </xf>
    <xf numFmtId="167" fontId="45" fillId="2" borderId="118" xfId="0" applyNumberFormat="1" applyFont="1" applyFill="1" applyBorder="1" applyAlignment="1">
      <alignment horizontal="right"/>
    </xf>
    <xf numFmtId="174" fontId="33" fillId="2" borderId="96" xfId="0" applyNumberFormat="1" applyFont="1" applyFill="1" applyBorder="1" applyAlignment="1"/>
    <xf numFmtId="174" fontId="33" fillId="2" borderId="92" xfId="0" applyNumberFormat="1" applyFont="1" applyFill="1" applyBorder="1" applyAlignment="1"/>
    <xf numFmtId="0" fontId="33" fillId="2" borderId="46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/>
    </xf>
    <xf numFmtId="0" fontId="33" fillId="2" borderId="36" xfId="0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 vertical="center" wrapText="1"/>
    </xf>
    <xf numFmtId="0" fontId="33" fillId="2" borderId="107" xfId="0" applyFont="1" applyFill="1" applyBorder="1" applyAlignment="1">
      <alignment horizontal="center" vertical="center" wrapText="1"/>
    </xf>
    <xf numFmtId="0" fontId="33" fillId="2" borderId="79" xfId="0" applyFont="1" applyFill="1" applyBorder="1" applyAlignment="1">
      <alignment horizontal="center"/>
    </xf>
    <xf numFmtId="165" fontId="33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3" fontId="33" fillId="2" borderId="21" xfId="0" applyNumberFormat="1" applyFont="1" applyFill="1" applyBorder="1" applyAlignment="1">
      <alignment horizontal="center"/>
    </xf>
    <xf numFmtId="3" fontId="33" fillId="2" borderId="10" xfId="0" applyNumberFormat="1" applyFont="1" applyFill="1" applyBorder="1" applyAlignment="1">
      <alignment horizontal="center"/>
    </xf>
    <xf numFmtId="3" fontId="48" fillId="2" borderId="21" xfId="0" applyNumberFormat="1" applyFont="1" applyFill="1" applyBorder="1" applyAlignment="1">
      <alignment horizontal="center"/>
    </xf>
    <xf numFmtId="3" fontId="48" fillId="2" borderId="10" xfId="0" applyNumberFormat="1" applyFont="1" applyFill="1" applyBorder="1" applyAlignment="1">
      <alignment horizontal="center"/>
    </xf>
    <xf numFmtId="0" fontId="48" fillId="2" borderId="33" xfId="0" applyFont="1" applyFill="1" applyBorder="1" applyAlignment="1">
      <alignment horizontal="center" vertical="center"/>
    </xf>
    <xf numFmtId="0" fontId="48" fillId="2" borderId="34" xfId="0" applyFont="1" applyFill="1" applyBorder="1" applyAlignment="1">
      <alignment horizontal="center" vertical="center"/>
    </xf>
    <xf numFmtId="0" fontId="48" fillId="2" borderId="21" xfId="0" applyFont="1" applyFill="1" applyBorder="1" applyAlignment="1">
      <alignment horizontal="center"/>
    </xf>
    <xf numFmtId="0" fontId="48" fillId="2" borderId="10" xfId="0" applyFont="1" applyFill="1" applyBorder="1" applyAlignment="1">
      <alignment horizontal="center"/>
    </xf>
    <xf numFmtId="165" fontId="48" fillId="2" borderId="0" xfId="0" applyNumberFormat="1" applyFont="1" applyFill="1" applyBorder="1" applyAlignment="1">
      <alignment horizontal="center"/>
    </xf>
    <xf numFmtId="0" fontId="33" fillId="2" borderId="47" xfId="0" applyFont="1" applyFill="1" applyBorder="1" applyAlignment="1">
      <alignment horizontal="center"/>
    </xf>
    <xf numFmtId="0" fontId="33" fillId="2" borderId="41" xfId="0" applyFont="1" applyFill="1" applyBorder="1" applyAlignment="1">
      <alignment horizontal="center"/>
    </xf>
    <xf numFmtId="0" fontId="33" fillId="2" borderId="42" xfId="0" applyFont="1" applyFill="1" applyBorder="1" applyAlignment="1">
      <alignment horizontal="center"/>
    </xf>
    <xf numFmtId="0" fontId="33" fillId="2" borderId="81" xfId="0" applyFont="1" applyFill="1" applyBorder="1" applyAlignment="1">
      <alignment horizontal="center"/>
    </xf>
    <xf numFmtId="0" fontId="33" fillId="2" borderId="62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33" fillId="2" borderId="20" xfId="0" applyFont="1" applyFill="1" applyBorder="1" applyAlignment="1">
      <alignment horizontal="center"/>
    </xf>
    <xf numFmtId="0" fontId="33" fillId="2" borderId="30" xfId="0" applyFont="1" applyFill="1" applyBorder="1" applyAlignment="1">
      <alignment horizontal="center" vertical="center" wrapText="1"/>
    </xf>
    <xf numFmtId="0" fontId="33" fillId="2" borderId="96" xfId="0" applyFont="1" applyFill="1" applyBorder="1" applyAlignment="1">
      <alignment horizontal="center" vertical="center" wrapText="1"/>
    </xf>
    <xf numFmtId="0" fontId="33" fillId="2" borderId="115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3" fillId="2" borderId="27" xfId="0" applyFont="1" applyFill="1" applyBorder="1" applyAlignment="1">
      <alignment horizontal="center"/>
    </xf>
    <xf numFmtId="0" fontId="33" fillId="2" borderId="80" xfId="0" applyFont="1" applyFill="1" applyBorder="1" applyAlignment="1">
      <alignment horizontal="center"/>
    </xf>
    <xf numFmtId="0" fontId="33" fillId="2" borderId="52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0" fontId="45" fillId="2" borderId="52" xfId="0" applyFont="1" applyFill="1" applyBorder="1" applyAlignment="1">
      <alignment horizontal="center" vertical="center" wrapText="1"/>
    </xf>
    <xf numFmtId="0" fontId="45" fillId="2" borderId="39" xfId="0" applyFont="1" applyFill="1" applyBorder="1" applyAlignment="1">
      <alignment horizontal="center" vertical="center" wrapText="1"/>
    </xf>
    <xf numFmtId="166" fontId="33" fillId="2" borderId="0" xfId="0" applyNumberFormat="1" applyFont="1" applyFill="1" applyBorder="1" applyAlignment="1">
      <alignment horizontal="center"/>
    </xf>
    <xf numFmtId="166" fontId="46" fillId="2" borderId="0" xfId="0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166" fontId="46" fillId="2" borderId="18" xfId="0" applyNumberFormat="1" applyFont="1" applyFill="1" applyBorder="1" applyAlignment="1">
      <alignment horizontal="center"/>
    </xf>
    <xf numFmtId="166" fontId="33" fillId="2" borderId="124" xfId="0" applyNumberFormat="1" applyFont="1" applyFill="1" applyBorder="1" applyAlignment="1">
      <alignment horizontal="center"/>
    </xf>
  </cellXfs>
  <cellStyles count="7">
    <cellStyle name="Komma" xfId="5" builtinId="3"/>
    <cellStyle name="Link" xfId="6" builtinId="8"/>
    <cellStyle name="Prozent" xfId="1" builtinId="5"/>
    <cellStyle name="Prozent 2" xfId="3"/>
    <cellStyle name="Standard" xfId="0" builtinId="0"/>
    <cellStyle name="Standard 2" xfId="2"/>
    <cellStyle name="Standard_TAB12-2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599514</xdr:colOff>
      <xdr:row>19</xdr:row>
      <xdr:rowOff>32497</xdr:rowOff>
    </xdr:from>
    <xdr:to>
      <xdr:col>12</xdr:col>
      <xdr:colOff>132789</xdr:colOff>
      <xdr:row>28</xdr:row>
      <xdr:rowOff>42022</xdr:rowOff>
    </xdr:to>
    <xdr:sp macro="" textlink="">
      <xdr:nvSpPr>
        <xdr:cNvPr id="2050" name="AutoShape 2"/>
        <xdr:cNvSpPr>
          <a:spLocks noChangeAspect="1" noChangeArrowheads="1"/>
        </xdr:cNvSpPr>
      </xdr:nvSpPr>
      <xdr:spPr bwMode="auto">
        <a:xfrm rot="10366928">
          <a:off x="5266764" y="5185522"/>
          <a:ext cx="4867275" cy="172402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/>
  </sheetViews>
  <sheetFormatPr baseColWidth="10" defaultRowHeight="16.5" x14ac:dyDescent="0.3"/>
  <cols>
    <col min="1" max="1" width="17.42578125" style="58" customWidth="1"/>
    <col min="2" max="2" width="84" style="58" customWidth="1"/>
    <col min="3" max="16384" width="11.42578125" style="58"/>
  </cols>
  <sheetData>
    <row r="2" spans="1:3" ht="18" x14ac:dyDescent="0.35">
      <c r="A2" s="63" t="s">
        <v>277</v>
      </c>
      <c r="B2" s="63"/>
    </row>
    <row r="4" spans="1:3" x14ac:dyDescent="0.3">
      <c r="A4" s="64" t="s">
        <v>278</v>
      </c>
      <c r="B4" s="64" t="s">
        <v>279</v>
      </c>
      <c r="C4" s="64" t="s">
        <v>280</v>
      </c>
    </row>
    <row r="5" spans="1:3" x14ac:dyDescent="0.3">
      <c r="A5" s="65" t="s">
        <v>271</v>
      </c>
      <c r="B5" s="58" t="s">
        <v>271</v>
      </c>
      <c r="C5" s="66" t="s">
        <v>281</v>
      </c>
    </row>
    <row r="6" spans="1:3" x14ac:dyDescent="0.3">
      <c r="A6" s="65" t="s">
        <v>282</v>
      </c>
      <c r="B6" s="58" t="s">
        <v>282</v>
      </c>
      <c r="C6" s="66" t="s">
        <v>281</v>
      </c>
    </row>
    <row r="7" spans="1:3" x14ac:dyDescent="0.3">
      <c r="A7" s="65" t="s">
        <v>283</v>
      </c>
      <c r="B7" s="58" t="s">
        <v>318</v>
      </c>
      <c r="C7" s="66" t="s">
        <v>284</v>
      </c>
    </row>
    <row r="8" spans="1:3" x14ac:dyDescent="0.3">
      <c r="A8" s="65" t="s">
        <v>285</v>
      </c>
      <c r="B8" s="58" t="s">
        <v>319</v>
      </c>
      <c r="C8" s="67" t="s">
        <v>286</v>
      </c>
    </row>
    <row r="9" spans="1:3" x14ac:dyDescent="0.3">
      <c r="A9" s="65" t="s">
        <v>287</v>
      </c>
      <c r="B9" s="58" t="s">
        <v>320</v>
      </c>
      <c r="C9" s="67" t="s">
        <v>288</v>
      </c>
    </row>
    <row r="10" spans="1:3" x14ac:dyDescent="0.3">
      <c r="A10" s="65" t="s">
        <v>289</v>
      </c>
      <c r="B10" s="58" t="s">
        <v>252</v>
      </c>
      <c r="C10" s="67" t="s">
        <v>355</v>
      </c>
    </row>
    <row r="11" spans="1:3" x14ac:dyDescent="0.3">
      <c r="A11" s="65" t="s">
        <v>290</v>
      </c>
      <c r="B11" s="58" t="s">
        <v>321</v>
      </c>
      <c r="C11" s="67" t="s">
        <v>291</v>
      </c>
    </row>
    <row r="12" spans="1:3" x14ac:dyDescent="0.3">
      <c r="A12" s="65" t="s">
        <v>292</v>
      </c>
      <c r="B12" s="58" t="s">
        <v>293</v>
      </c>
      <c r="C12" s="67" t="s">
        <v>294</v>
      </c>
    </row>
    <row r="13" spans="1:3" x14ac:dyDescent="0.3">
      <c r="A13" s="65" t="s">
        <v>295</v>
      </c>
      <c r="B13" s="58" t="s">
        <v>296</v>
      </c>
      <c r="C13" s="67" t="s">
        <v>297</v>
      </c>
    </row>
    <row r="14" spans="1:3" x14ac:dyDescent="0.3">
      <c r="A14" s="65" t="s">
        <v>298</v>
      </c>
      <c r="B14" s="58" t="s">
        <v>142</v>
      </c>
      <c r="C14" s="67" t="s">
        <v>299</v>
      </c>
    </row>
    <row r="15" spans="1:3" x14ac:dyDescent="0.3">
      <c r="A15" s="65" t="s">
        <v>300</v>
      </c>
      <c r="B15" s="58" t="s">
        <v>301</v>
      </c>
      <c r="C15" s="67" t="s">
        <v>302</v>
      </c>
    </row>
    <row r="16" spans="1:3" x14ac:dyDescent="0.3">
      <c r="A16" s="65" t="s">
        <v>303</v>
      </c>
      <c r="B16" s="58" t="s">
        <v>304</v>
      </c>
      <c r="C16" s="67" t="s">
        <v>305</v>
      </c>
    </row>
    <row r="17" spans="1:3" x14ac:dyDescent="0.3">
      <c r="A17" s="65" t="s">
        <v>306</v>
      </c>
      <c r="B17" s="58" t="s">
        <v>307</v>
      </c>
      <c r="C17" s="67" t="s">
        <v>308</v>
      </c>
    </row>
    <row r="18" spans="1:3" x14ac:dyDescent="0.3">
      <c r="A18" s="65" t="s">
        <v>309</v>
      </c>
      <c r="B18" s="58" t="s">
        <v>310</v>
      </c>
      <c r="C18" s="67" t="s">
        <v>311</v>
      </c>
    </row>
    <row r="19" spans="1:3" x14ac:dyDescent="0.3">
      <c r="A19" s="65" t="s">
        <v>312</v>
      </c>
      <c r="B19" s="58" t="s">
        <v>313</v>
      </c>
      <c r="C19" s="67" t="s">
        <v>314</v>
      </c>
    </row>
    <row r="20" spans="1:3" x14ac:dyDescent="0.3">
      <c r="A20" s="65" t="s">
        <v>315</v>
      </c>
      <c r="B20" s="58" t="s">
        <v>316</v>
      </c>
      <c r="C20" s="67" t="s">
        <v>317</v>
      </c>
    </row>
  </sheetData>
  <hyperlinks>
    <hyperlink ref="C5" location="Vorbemerkungen!A1" display="Vorbemerkungen!A1"/>
    <hyperlink ref="C6" location="Vorbemerkungen!A1" display="Vorbemerkungen!A1"/>
    <hyperlink ref="C7" location="Übersicht1!A1" display="Übersicht1!A1"/>
    <hyperlink ref="C8" location="'Übersicht 2'!A1" display="'Übersicht 2'!A1"/>
    <hyperlink ref="C9" location="'Übersicht 3'!A1" display="'Übersicht 3'!A1"/>
    <hyperlink ref="C11" location="'Tabelle 1.2'!A1" display="'Tabelle 1.2'!A1"/>
    <hyperlink ref="C12" location="'Tabelle 2.1'!A1" display="'Tabelle 2.1'!A1"/>
    <hyperlink ref="C13" location="'Tabelle 2.2'!A1" display="'Tabelle 2.2'!A1"/>
    <hyperlink ref="C14" location="'Tabelle 2.3'!A1" display="'Tabelle 2.3'!A1"/>
    <hyperlink ref="C15" location="'Tabelle 3.1 -3.4'!A1" display="'Tabelle 3.1 -3.4'!A1"/>
    <hyperlink ref="C16" location="' Tabelle 4.1-4.4'!A1" display="' Tabelle 4.1-4.4'!A1"/>
    <hyperlink ref="C17" location="'Tabelle 5.1 - 5.4'!A1" display="'Tabelle 5.1 - 5.4'!A1"/>
    <hyperlink ref="C18" location="'Tabelle 6'!A1" display="'Tabelle 6'!A1"/>
    <hyperlink ref="C20" location="'Tabelle 8'!A1" display="'Tabelle 8'!A1"/>
    <hyperlink ref="C10" location="'Tabelle 1.1 20_21'!A1" display="'Tabelle 1.1 20_21'!A1"/>
    <hyperlink ref="C19" location="'Tabelle 7'!A1" display="'Tabelle 7'!A1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workbookViewId="0"/>
  </sheetViews>
  <sheetFormatPr baseColWidth="10" defaultRowHeight="15" x14ac:dyDescent="0.25"/>
  <cols>
    <col min="1" max="1" width="11.42578125" style="24"/>
    <col min="2" max="2" width="14.42578125" style="24" bestFit="1" customWidth="1"/>
    <col min="3" max="3" width="14.140625" style="24" customWidth="1"/>
    <col min="4" max="4" width="2.42578125" style="24" customWidth="1"/>
    <col min="5" max="5" width="11.42578125" style="24"/>
    <col min="6" max="7" width="14.42578125" style="24" bestFit="1" customWidth="1"/>
    <col min="8" max="16384" width="11.42578125" style="24"/>
  </cols>
  <sheetData>
    <row r="2" spans="1:10" ht="18" x14ac:dyDescent="0.35">
      <c r="A2" s="63" t="s">
        <v>325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73"/>
    </row>
    <row r="4" spans="1:10" ht="16.5" x14ac:dyDescent="0.35">
      <c r="A4" s="149"/>
      <c r="B4" s="150">
        <v>2019</v>
      </c>
      <c r="C4" s="150">
        <v>2020</v>
      </c>
      <c r="D4" s="151"/>
      <c r="E4" s="152"/>
      <c r="F4" s="150">
        <v>2019</v>
      </c>
      <c r="G4" s="153">
        <v>2020</v>
      </c>
    </row>
    <row r="5" spans="1:10" x14ac:dyDescent="0.25">
      <c r="A5" s="154" t="s">
        <v>19</v>
      </c>
      <c r="B5" s="155"/>
      <c r="C5" s="155"/>
      <c r="D5" s="156"/>
      <c r="E5" s="155" t="s">
        <v>20</v>
      </c>
      <c r="F5" s="155"/>
      <c r="G5" s="157"/>
    </row>
    <row r="6" spans="1:10" ht="16.5" x14ac:dyDescent="0.35">
      <c r="A6" s="158" t="s">
        <v>2</v>
      </c>
      <c r="B6" s="81">
        <v>993431.5</v>
      </c>
      <c r="C6" s="81">
        <v>1042860.0416666666</v>
      </c>
      <c r="D6" s="159"/>
      <c r="E6" s="159" t="s">
        <v>2</v>
      </c>
      <c r="F6" s="81">
        <v>545158.75</v>
      </c>
      <c r="G6" s="78">
        <v>507981.08333333331</v>
      </c>
    </row>
    <row r="7" spans="1:10" ht="16.5" x14ac:dyDescent="0.35">
      <c r="A7" s="158" t="s">
        <v>3</v>
      </c>
      <c r="B7" s="81">
        <v>878414.5</v>
      </c>
      <c r="C7" s="81">
        <v>933193.04166666663</v>
      </c>
      <c r="D7" s="159"/>
      <c r="E7" s="159" t="s">
        <v>3</v>
      </c>
      <c r="F7" s="81">
        <v>469234.75</v>
      </c>
      <c r="G7" s="78">
        <v>442100.08333333331</v>
      </c>
    </row>
    <row r="8" spans="1:10" ht="16.5" x14ac:dyDescent="0.35">
      <c r="A8" s="158" t="s">
        <v>4</v>
      </c>
      <c r="B8" s="81">
        <v>936153.5</v>
      </c>
      <c r="C8" s="81">
        <v>1003312.0416666666</v>
      </c>
      <c r="D8" s="159"/>
      <c r="E8" s="159" t="s">
        <v>4</v>
      </c>
      <c r="F8" s="81">
        <v>509751.75</v>
      </c>
      <c r="G8" s="78">
        <v>494222.08333333331</v>
      </c>
    </row>
    <row r="9" spans="1:10" ht="16.5" x14ac:dyDescent="0.35">
      <c r="A9" s="158" t="s">
        <v>5</v>
      </c>
      <c r="B9" s="81">
        <v>993389.5</v>
      </c>
      <c r="C9" s="81">
        <v>1012929.0416666666</v>
      </c>
      <c r="D9" s="159"/>
      <c r="E9" s="159" t="s">
        <v>5</v>
      </c>
      <c r="F9" s="81">
        <v>508070.75</v>
      </c>
      <c r="G9" s="78">
        <v>475524.08333333331</v>
      </c>
    </row>
    <row r="10" spans="1:10" ht="16.5" x14ac:dyDescent="0.35">
      <c r="A10" s="158" t="s">
        <v>6</v>
      </c>
      <c r="B10" s="81">
        <v>1010486.5</v>
      </c>
      <c r="C10" s="81">
        <v>995309.04166666663</v>
      </c>
      <c r="D10" s="159"/>
      <c r="E10" s="159" t="s">
        <v>6</v>
      </c>
      <c r="F10" s="81">
        <v>510603.75</v>
      </c>
      <c r="G10" s="78">
        <v>447756.08333333331</v>
      </c>
    </row>
    <row r="11" spans="1:10" ht="16.5" x14ac:dyDescent="0.35">
      <c r="A11" s="158" t="s">
        <v>184</v>
      </c>
      <c r="B11" s="81">
        <v>929507.5</v>
      </c>
      <c r="C11" s="81">
        <v>1000823.0416666666</v>
      </c>
      <c r="D11" s="159"/>
      <c r="E11" s="159" t="s">
        <v>184</v>
      </c>
      <c r="F11" s="81">
        <v>452740.75</v>
      </c>
      <c r="G11" s="78">
        <v>479684.08333333331</v>
      </c>
    </row>
    <row r="12" spans="1:10" ht="16.5" x14ac:dyDescent="0.35">
      <c r="A12" s="158" t="s">
        <v>7</v>
      </c>
      <c r="B12" s="81">
        <v>1030059.5</v>
      </c>
      <c r="C12" s="81">
        <v>1088595.0416666667</v>
      </c>
      <c r="D12" s="159"/>
      <c r="E12" s="159" t="s">
        <v>7</v>
      </c>
      <c r="F12" s="81">
        <v>491402.75</v>
      </c>
      <c r="G12" s="78">
        <v>468038.08333333331</v>
      </c>
    </row>
    <row r="13" spans="1:10" ht="16.5" x14ac:dyDescent="0.35">
      <c r="A13" s="158" t="s">
        <v>8</v>
      </c>
      <c r="B13" s="81">
        <v>1002873.5</v>
      </c>
      <c r="C13" s="81">
        <v>989707.04166666663</v>
      </c>
      <c r="D13" s="159"/>
      <c r="E13" s="159" t="s">
        <v>8</v>
      </c>
      <c r="F13" s="81">
        <v>482822.75</v>
      </c>
      <c r="G13" s="78">
        <v>442768.08333333331</v>
      </c>
    </row>
    <row r="14" spans="1:10" ht="16.5" x14ac:dyDescent="0.35">
      <c r="A14" s="158" t="s">
        <v>9</v>
      </c>
      <c r="B14" s="81">
        <v>960976.5</v>
      </c>
      <c r="C14" s="81">
        <v>1019505.0416666666</v>
      </c>
      <c r="D14" s="159"/>
      <c r="E14" s="159" t="s">
        <v>9</v>
      </c>
      <c r="F14" s="81">
        <v>457790.75</v>
      </c>
      <c r="G14" s="78">
        <v>460642.08333333331</v>
      </c>
    </row>
    <row r="15" spans="1:10" ht="16.5" x14ac:dyDescent="0.35">
      <c r="A15" s="158" t="s">
        <v>10</v>
      </c>
      <c r="B15" s="81">
        <v>1044494.5</v>
      </c>
      <c r="C15" s="81">
        <v>1056224.0416666667</v>
      </c>
      <c r="D15" s="159"/>
      <c r="E15" s="159" t="s">
        <v>10</v>
      </c>
      <c r="F15" s="81">
        <v>493832.75</v>
      </c>
      <c r="G15" s="78">
        <v>482735.08333333331</v>
      </c>
    </row>
    <row r="16" spans="1:10" ht="16.5" x14ac:dyDescent="0.35">
      <c r="A16" s="158" t="s">
        <v>11</v>
      </c>
      <c r="B16" s="81">
        <v>985328.5</v>
      </c>
      <c r="C16" s="81">
        <v>977445.04166666663</v>
      </c>
      <c r="D16" s="159"/>
      <c r="E16" s="159" t="s">
        <v>11</v>
      </c>
      <c r="F16" s="81">
        <v>479200.75</v>
      </c>
      <c r="G16" s="78">
        <v>460950.08333333331</v>
      </c>
    </row>
    <row r="17" spans="1:7" ht="16.5" x14ac:dyDescent="0.35">
      <c r="A17" s="158" t="s">
        <v>182</v>
      </c>
      <c r="B17" s="81">
        <v>995231.5</v>
      </c>
      <c r="C17" s="81">
        <v>1056932.0416666667</v>
      </c>
      <c r="D17" s="159"/>
      <c r="E17" s="159" t="s">
        <v>182</v>
      </c>
      <c r="F17" s="81">
        <v>487550.75</v>
      </c>
      <c r="G17" s="78">
        <v>510013.08333333331</v>
      </c>
    </row>
    <row r="18" spans="1:7" ht="15.75" x14ac:dyDescent="0.3">
      <c r="A18" s="160" t="s">
        <v>12</v>
      </c>
      <c r="B18" s="161">
        <v>11760347</v>
      </c>
      <c r="C18" s="161">
        <v>12176834.499999998</v>
      </c>
      <c r="D18" s="162"/>
      <c r="E18" s="162" t="s">
        <v>12</v>
      </c>
      <c r="F18" s="161">
        <v>5888161</v>
      </c>
      <c r="G18" s="163">
        <v>5672413.9999999991</v>
      </c>
    </row>
    <row r="19" spans="1:7" x14ac:dyDescent="0.25">
      <c r="A19" s="154" t="s">
        <v>21</v>
      </c>
      <c r="B19" s="155"/>
      <c r="C19" s="155"/>
      <c r="D19" s="156"/>
      <c r="E19" s="155" t="s">
        <v>187</v>
      </c>
      <c r="F19" s="155"/>
      <c r="G19" s="157"/>
    </row>
    <row r="20" spans="1:7" ht="16.5" x14ac:dyDescent="0.35">
      <c r="A20" s="158" t="s">
        <v>2</v>
      </c>
      <c r="B20" s="81">
        <v>19417.416666666668</v>
      </c>
      <c r="C20" s="81">
        <v>10407.541666666668</v>
      </c>
      <c r="D20" s="159"/>
      <c r="E20" s="159" t="s">
        <v>2</v>
      </c>
      <c r="F20" s="81">
        <v>36202.416666666664</v>
      </c>
      <c r="G20" s="164">
        <v>37656.5</v>
      </c>
    </row>
    <row r="21" spans="1:7" ht="16.5" x14ac:dyDescent="0.35">
      <c r="A21" s="158" t="s">
        <v>3</v>
      </c>
      <c r="B21" s="81">
        <v>17752.416666666668</v>
      </c>
      <c r="C21" s="81">
        <v>8486.5416666666679</v>
      </c>
      <c r="D21" s="159"/>
      <c r="E21" s="159" t="s">
        <v>3</v>
      </c>
      <c r="F21" s="81">
        <v>33466.416666666664</v>
      </c>
      <c r="G21" s="164">
        <v>36006.5</v>
      </c>
    </row>
    <row r="22" spans="1:7" ht="16.5" x14ac:dyDescent="0.35">
      <c r="A22" s="158" t="s">
        <v>4</v>
      </c>
      <c r="B22" s="81">
        <v>16440.416666666668</v>
      </c>
      <c r="C22" s="81">
        <v>9717.5416666666679</v>
      </c>
      <c r="D22" s="159"/>
      <c r="E22" s="159" t="s">
        <v>4</v>
      </c>
      <c r="F22" s="81">
        <v>39375.416666666664</v>
      </c>
      <c r="G22" s="164">
        <v>40203.5</v>
      </c>
    </row>
    <row r="23" spans="1:7" ht="16.5" x14ac:dyDescent="0.35">
      <c r="A23" s="158" t="s">
        <v>5</v>
      </c>
      <c r="B23" s="81">
        <v>14637.416666666668</v>
      </c>
      <c r="C23" s="81">
        <v>8896.5416666666679</v>
      </c>
      <c r="D23" s="159"/>
      <c r="E23" s="159" t="s">
        <v>5</v>
      </c>
      <c r="F23" s="81">
        <v>39592.416666666664</v>
      </c>
      <c r="G23" s="164">
        <v>39275.5</v>
      </c>
    </row>
    <row r="24" spans="1:7" ht="16.5" x14ac:dyDescent="0.35">
      <c r="A24" s="158" t="s">
        <v>6</v>
      </c>
      <c r="B24" s="81">
        <v>13962.416666666666</v>
      </c>
      <c r="C24" s="81">
        <v>8735.5416666666679</v>
      </c>
      <c r="D24" s="159"/>
      <c r="E24" s="159" t="s">
        <v>6</v>
      </c>
      <c r="F24" s="81">
        <v>41630.416666666664</v>
      </c>
      <c r="G24" s="164">
        <v>38506.5</v>
      </c>
    </row>
    <row r="25" spans="1:7" ht="16.5" x14ac:dyDescent="0.35">
      <c r="A25" s="158" t="s">
        <v>184</v>
      </c>
      <c r="B25" s="81">
        <v>11732.416666666666</v>
      </c>
      <c r="C25" s="81">
        <v>7721.541666666667</v>
      </c>
      <c r="D25" s="159"/>
      <c r="E25" s="159" t="s">
        <v>184</v>
      </c>
      <c r="F25" s="81">
        <v>39207.416666666664</v>
      </c>
      <c r="G25" s="164">
        <v>38160.5</v>
      </c>
    </row>
    <row r="26" spans="1:7" ht="16.5" x14ac:dyDescent="0.35">
      <c r="A26" s="158" t="s">
        <v>7</v>
      </c>
      <c r="B26" s="81">
        <v>12918.416666666666</v>
      </c>
      <c r="C26" s="81">
        <v>7923.541666666667</v>
      </c>
      <c r="D26" s="159"/>
      <c r="E26" s="159" t="s">
        <v>7</v>
      </c>
      <c r="F26" s="81">
        <v>41894.416666666664</v>
      </c>
      <c r="G26" s="164">
        <v>40754.5</v>
      </c>
    </row>
    <row r="27" spans="1:7" ht="16.5" x14ac:dyDescent="0.35">
      <c r="A27" s="158" t="s">
        <v>8</v>
      </c>
      <c r="B27" s="81">
        <v>10356.416666666666</v>
      </c>
      <c r="C27" s="81">
        <v>8166.541666666667</v>
      </c>
      <c r="D27" s="159"/>
      <c r="E27" s="159" t="s">
        <v>8</v>
      </c>
      <c r="F27" s="81">
        <v>36229.416666666664</v>
      </c>
      <c r="G27" s="164">
        <v>36334.5</v>
      </c>
    </row>
    <row r="28" spans="1:7" ht="16.5" x14ac:dyDescent="0.35">
      <c r="A28" s="158" t="s">
        <v>9</v>
      </c>
      <c r="B28" s="81">
        <v>8355.4166666666661</v>
      </c>
      <c r="C28" s="81">
        <v>11784.541666666668</v>
      </c>
      <c r="D28" s="159"/>
      <c r="E28" s="159" t="s">
        <v>9</v>
      </c>
      <c r="F28" s="81">
        <v>34620.416666666664</v>
      </c>
      <c r="G28" s="164">
        <v>36562.5</v>
      </c>
    </row>
    <row r="29" spans="1:7" ht="16.5" x14ac:dyDescent="0.35">
      <c r="A29" s="158" t="s">
        <v>10</v>
      </c>
      <c r="B29" s="81">
        <v>9121.4166666666661</v>
      </c>
      <c r="C29" s="81">
        <v>14943.541666666666</v>
      </c>
      <c r="D29" s="159"/>
      <c r="E29" s="159" t="s">
        <v>10</v>
      </c>
      <c r="F29" s="81">
        <v>36702.416666666664</v>
      </c>
      <c r="G29" s="164">
        <v>36849.5</v>
      </c>
    </row>
    <row r="30" spans="1:7" ht="16.5" x14ac:dyDescent="0.35">
      <c r="A30" s="158" t="s">
        <v>11</v>
      </c>
      <c r="B30" s="81">
        <v>9260.4166666666661</v>
      </c>
      <c r="C30" s="81">
        <v>15828.541666666666</v>
      </c>
      <c r="D30" s="159"/>
      <c r="E30" s="159" t="s">
        <v>11</v>
      </c>
      <c r="F30" s="81">
        <v>33098.416666666664</v>
      </c>
      <c r="G30" s="164">
        <v>35360.5</v>
      </c>
    </row>
    <row r="31" spans="1:7" ht="16.5" x14ac:dyDescent="0.35">
      <c r="A31" s="158" t="s">
        <v>182</v>
      </c>
      <c r="B31" s="81">
        <v>9677.4166666666661</v>
      </c>
      <c r="C31" s="81">
        <v>16359.541666666666</v>
      </c>
      <c r="D31" s="159"/>
      <c r="E31" s="159" t="s">
        <v>182</v>
      </c>
      <c r="F31" s="81">
        <v>34524.416666666664</v>
      </c>
      <c r="G31" s="164">
        <v>37392.5</v>
      </c>
    </row>
    <row r="32" spans="1:7" ht="15.75" x14ac:dyDescent="0.3">
      <c r="A32" s="160" t="s">
        <v>12</v>
      </c>
      <c r="B32" s="161">
        <v>153632</v>
      </c>
      <c r="C32" s="161">
        <v>128971.50000000003</v>
      </c>
      <c r="D32" s="162"/>
      <c r="E32" s="162" t="s">
        <v>12</v>
      </c>
      <c r="F32" s="161">
        <v>446544.00000000006</v>
      </c>
      <c r="G32" s="165">
        <v>453063</v>
      </c>
    </row>
    <row r="33" spans="1:7" ht="16.5" x14ac:dyDescent="0.25">
      <c r="A33" s="154" t="s">
        <v>22</v>
      </c>
      <c r="B33" s="155"/>
      <c r="C33" s="155"/>
      <c r="D33" s="166"/>
      <c r="E33" s="155" t="s">
        <v>23</v>
      </c>
      <c r="F33" s="155"/>
      <c r="G33" s="157"/>
    </row>
    <row r="34" spans="1:7" ht="16.5" x14ac:dyDescent="0.35">
      <c r="A34" s="158" t="s">
        <v>2</v>
      </c>
      <c r="B34" s="81">
        <v>139957.91666666666</v>
      </c>
      <c r="C34" s="81">
        <v>143041.375</v>
      </c>
      <c r="D34" s="159"/>
      <c r="E34" s="159" t="s">
        <v>2</v>
      </c>
      <c r="F34" s="81">
        <v>1355.6666666666667</v>
      </c>
      <c r="G34" s="78">
        <v>1337.4583333333333</v>
      </c>
    </row>
    <row r="35" spans="1:7" ht="16.5" x14ac:dyDescent="0.35">
      <c r="A35" s="158" t="s">
        <v>3</v>
      </c>
      <c r="B35" s="81">
        <v>129426.91666666667</v>
      </c>
      <c r="C35" s="81">
        <v>127948.375</v>
      </c>
      <c r="D35" s="159"/>
      <c r="E35" s="159" t="s">
        <v>3</v>
      </c>
      <c r="F35" s="81">
        <v>1047.6666666666667</v>
      </c>
      <c r="G35" s="78">
        <v>1128.4583333333333</v>
      </c>
    </row>
    <row r="36" spans="1:7" ht="16.5" x14ac:dyDescent="0.35">
      <c r="A36" s="158" t="s">
        <v>4</v>
      </c>
      <c r="B36" s="81">
        <v>137023.91666666666</v>
      </c>
      <c r="C36" s="81">
        <v>140506.375</v>
      </c>
      <c r="D36" s="159"/>
      <c r="E36" s="159" t="s">
        <v>4</v>
      </c>
      <c r="F36" s="81">
        <v>1120.6666666666667</v>
      </c>
      <c r="G36" s="78">
        <v>1383.4583333333333</v>
      </c>
    </row>
    <row r="37" spans="1:7" ht="16.5" x14ac:dyDescent="0.35">
      <c r="A37" s="158" t="s">
        <v>5</v>
      </c>
      <c r="B37" s="81">
        <v>137395.91666666666</v>
      </c>
      <c r="C37" s="81">
        <v>142967.375</v>
      </c>
      <c r="D37" s="159"/>
      <c r="E37" s="159" t="s">
        <v>5</v>
      </c>
      <c r="F37" s="81">
        <v>1175.6666666666667</v>
      </c>
      <c r="G37" s="78">
        <v>1265.4583333333333</v>
      </c>
    </row>
    <row r="38" spans="1:7" ht="16.5" x14ac:dyDescent="0.35">
      <c r="A38" s="158" t="s">
        <v>6</v>
      </c>
      <c r="B38" s="81">
        <v>135693.91666666666</v>
      </c>
      <c r="C38" s="81">
        <v>130205.375</v>
      </c>
      <c r="D38" s="159"/>
      <c r="E38" s="159" t="s">
        <v>6</v>
      </c>
      <c r="F38" s="81">
        <v>1062.6666666666667</v>
      </c>
      <c r="G38" s="78">
        <v>1097.4583333333333</v>
      </c>
    </row>
    <row r="39" spans="1:7" ht="16.5" x14ac:dyDescent="0.35">
      <c r="A39" s="158" t="s">
        <v>184</v>
      </c>
      <c r="B39" s="81">
        <v>122711.91666666667</v>
      </c>
      <c r="C39" s="81">
        <v>149068.375</v>
      </c>
      <c r="D39" s="159"/>
      <c r="E39" s="159" t="s">
        <v>184</v>
      </c>
      <c r="F39" s="81">
        <v>1015.6666666666666</v>
      </c>
      <c r="G39" s="78">
        <v>1186.4583333333333</v>
      </c>
    </row>
    <row r="40" spans="1:7" ht="16.5" x14ac:dyDescent="0.35">
      <c r="A40" s="158" t="s">
        <v>7</v>
      </c>
      <c r="B40" s="81">
        <v>133598.91666666666</v>
      </c>
      <c r="C40" s="81">
        <v>130933.375</v>
      </c>
      <c r="D40" s="159"/>
      <c r="E40" s="159" t="s">
        <v>7</v>
      </c>
      <c r="F40" s="81">
        <v>1161.6666666666667</v>
      </c>
      <c r="G40" s="78">
        <v>1138.4583333333333</v>
      </c>
    </row>
    <row r="41" spans="1:7" ht="16.5" x14ac:dyDescent="0.35">
      <c r="A41" s="158" t="s">
        <v>8</v>
      </c>
      <c r="B41" s="81">
        <v>133776.91666666666</v>
      </c>
      <c r="C41" s="81">
        <v>120177.375</v>
      </c>
      <c r="D41" s="159"/>
      <c r="E41" s="159" t="s">
        <v>8</v>
      </c>
      <c r="F41" s="81">
        <v>1187.6666666666667</v>
      </c>
      <c r="G41" s="78">
        <v>1114.4583333333333</v>
      </c>
    </row>
    <row r="42" spans="1:7" ht="16.5" x14ac:dyDescent="0.35">
      <c r="A42" s="158" t="s">
        <v>9</v>
      </c>
      <c r="B42" s="81">
        <v>126081.91666666667</v>
      </c>
      <c r="C42" s="81">
        <v>128921.375</v>
      </c>
      <c r="D42" s="159"/>
      <c r="E42" s="159" t="s">
        <v>9</v>
      </c>
      <c r="F42" s="81">
        <v>1051.6666666666667</v>
      </c>
      <c r="G42" s="78">
        <v>1060.4583333333333</v>
      </c>
    </row>
    <row r="43" spans="1:7" ht="16.5" x14ac:dyDescent="0.35">
      <c r="A43" s="158" t="s">
        <v>10</v>
      </c>
      <c r="B43" s="81">
        <v>140421.91666666666</v>
      </c>
      <c r="C43" s="81">
        <v>133198.375</v>
      </c>
      <c r="D43" s="159"/>
      <c r="E43" s="159" t="s">
        <v>10</v>
      </c>
      <c r="F43" s="81">
        <v>1255.6666666666667</v>
      </c>
      <c r="G43" s="78">
        <v>1243.4583333333333</v>
      </c>
    </row>
    <row r="44" spans="1:7" ht="16.5" x14ac:dyDescent="0.35">
      <c r="A44" s="158" t="s">
        <v>11</v>
      </c>
      <c r="B44" s="81">
        <v>138035.91666666666</v>
      </c>
      <c r="C44" s="81">
        <v>131244.375</v>
      </c>
      <c r="D44" s="159"/>
      <c r="E44" s="159" t="s">
        <v>11</v>
      </c>
      <c r="F44" s="81">
        <v>1263.6666666666667</v>
      </c>
      <c r="G44" s="78">
        <v>1253.4583333333333</v>
      </c>
    </row>
    <row r="45" spans="1:7" ht="16.5" x14ac:dyDescent="0.35">
      <c r="A45" s="158" t="s">
        <v>182</v>
      </c>
      <c r="B45" s="81">
        <v>138126.91666666666</v>
      </c>
      <c r="C45" s="81">
        <v>135727.375</v>
      </c>
      <c r="D45" s="159"/>
      <c r="E45" s="159" t="s">
        <v>182</v>
      </c>
      <c r="F45" s="81">
        <v>1117.6666666666667</v>
      </c>
      <c r="G45" s="78">
        <v>1654.4583333333333</v>
      </c>
    </row>
    <row r="46" spans="1:7" ht="15.75" x14ac:dyDescent="0.3">
      <c r="A46" s="160" t="s">
        <v>12</v>
      </c>
      <c r="B46" s="161">
        <v>1612253.0000000002</v>
      </c>
      <c r="C46" s="161">
        <v>1613939.5</v>
      </c>
      <c r="D46" s="162"/>
      <c r="E46" s="162" t="s">
        <v>12</v>
      </c>
      <c r="F46" s="161">
        <v>13815.999999999998</v>
      </c>
      <c r="G46" s="163">
        <v>14863.500000000002</v>
      </c>
    </row>
    <row r="47" spans="1:7" ht="16.5" x14ac:dyDescent="0.25">
      <c r="A47" s="154" t="s">
        <v>24</v>
      </c>
      <c r="B47" s="155"/>
      <c r="C47" s="155"/>
      <c r="D47" s="166"/>
      <c r="E47" s="155" t="s">
        <v>254</v>
      </c>
      <c r="F47" s="155"/>
      <c r="G47" s="157"/>
    </row>
    <row r="48" spans="1:7" ht="16.5" x14ac:dyDescent="0.35">
      <c r="A48" s="158" t="s">
        <v>2</v>
      </c>
      <c r="B48" s="81">
        <v>56565.833333333336</v>
      </c>
      <c r="C48" s="81">
        <v>51866.125</v>
      </c>
      <c r="D48" s="159"/>
      <c r="E48" s="159" t="s">
        <v>2</v>
      </c>
      <c r="F48" s="81">
        <v>1832163.3333333335</v>
      </c>
      <c r="G48" s="78">
        <v>1836442.8749999998</v>
      </c>
    </row>
    <row r="49" spans="1:7" ht="16.5" x14ac:dyDescent="0.35">
      <c r="A49" s="158" t="s">
        <v>3</v>
      </c>
      <c r="B49" s="81">
        <v>48947.833333333336</v>
      </c>
      <c r="C49" s="81">
        <v>46564.125</v>
      </c>
      <c r="D49" s="159"/>
      <c r="E49" s="159" t="s">
        <v>3</v>
      </c>
      <c r="F49" s="81">
        <v>1613514.3333333335</v>
      </c>
      <c r="G49" s="78">
        <v>1632821.8749999998</v>
      </c>
    </row>
    <row r="50" spans="1:7" ht="16.5" x14ac:dyDescent="0.35">
      <c r="A50" s="158" t="s">
        <v>4</v>
      </c>
      <c r="B50" s="81">
        <v>52008.833333333336</v>
      </c>
      <c r="C50" s="81">
        <v>51325.125</v>
      </c>
      <c r="D50" s="159"/>
      <c r="E50" s="159" t="s">
        <v>4</v>
      </c>
      <c r="F50" s="81">
        <v>1728176.3333333335</v>
      </c>
      <c r="G50" s="78">
        <v>1783496.8749999998</v>
      </c>
    </row>
    <row r="51" spans="1:7" ht="16.5" x14ac:dyDescent="0.35">
      <c r="A51" s="158" t="s">
        <v>5</v>
      </c>
      <c r="B51" s="81">
        <v>52474.833333333336</v>
      </c>
      <c r="C51" s="81">
        <v>49757.125</v>
      </c>
      <c r="D51" s="159"/>
      <c r="E51" s="159" t="s">
        <v>5</v>
      </c>
      <c r="F51" s="81">
        <v>1783713.3333333335</v>
      </c>
      <c r="G51" s="78">
        <v>1768849.8749999998</v>
      </c>
    </row>
    <row r="52" spans="1:7" ht="16.5" x14ac:dyDescent="0.35">
      <c r="A52" s="158" t="s">
        <v>6</v>
      </c>
      <c r="B52" s="81">
        <v>51998.833333333336</v>
      </c>
      <c r="C52" s="81">
        <v>45184.125</v>
      </c>
      <c r="D52" s="159"/>
      <c r="E52" s="159" t="s">
        <v>6</v>
      </c>
      <c r="F52" s="81">
        <v>1804136.3333333335</v>
      </c>
      <c r="G52" s="78">
        <v>1701041.8749999998</v>
      </c>
    </row>
    <row r="53" spans="1:7" ht="16.5" x14ac:dyDescent="0.35">
      <c r="A53" s="158" t="s">
        <v>184</v>
      </c>
      <c r="B53" s="81">
        <v>46323.833333333336</v>
      </c>
      <c r="C53" s="81">
        <v>45700.125</v>
      </c>
      <c r="D53" s="159"/>
      <c r="E53" s="159" t="s">
        <v>184</v>
      </c>
      <c r="F53" s="81">
        <v>1639512.3333333335</v>
      </c>
      <c r="G53" s="78">
        <v>1758471.8749999998</v>
      </c>
    </row>
    <row r="54" spans="1:7" ht="16.5" x14ac:dyDescent="0.35">
      <c r="A54" s="158" t="s">
        <v>7</v>
      </c>
      <c r="B54" s="81">
        <v>51946.833333333336</v>
      </c>
      <c r="C54" s="81">
        <v>48552.125</v>
      </c>
      <c r="D54" s="159"/>
      <c r="E54" s="159" t="s">
        <v>7</v>
      </c>
      <c r="F54" s="81">
        <v>1804049.3333333335</v>
      </c>
      <c r="G54" s="78">
        <v>1825978.8749999998</v>
      </c>
    </row>
    <row r="55" spans="1:7" ht="16.5" x14ac:dyDescent="0.35">
      <c r="A55" s="158" t="s">
        <v>8</v>
      </c>
      <c r="B55" s="81">
        <v>49334.833333333336</v>
      </c>
      <c r="C55" s="81">
        <v>44562.125</v>
      </c>
      <c r="D55" s="159"/>
      <c r="E55" s="159" t="s">
        <v>8</v>
      </c>
      <c r="F55" s="81">
        <v>1756382.3333333335</v>
      </c>
      <c r="G55" s="78">
        <v>1680320.8749999998</v>
      </c>
    </row>
    <row r="56" spans="1:7" ht="16.5" x14ac:dyDescent="0.35">
      <c r="A56" s="158" t="s">
        <v>9</v>
      </c>
      <c r="B56" s="81">
        <v>45977.833333333336</v>
      </c>
      <c r="C56" s="81">
        <v>46804.125</v>
      </c>
      <c r="D56" s="159"/>
      <c r="E56" s="159" t="s">
        <v>9</v>
      </c>
      <c r="F56" s="81">
        <v>1673957.3333333335</v>
      </c>
      <c r="G56" s="78">
        <v>1743450.8749999998</v>
      </c>
    </row>
    <row r="57" spans="1:7" ht="16.5" x14ac:dyDescent="0.35">
      <c r="A57" s="158" t="s">
        <v>10</v>
      </c>
      <c r="B57" s="81">
        <v>50583.833333333336</v>
      </c>
      <c r="C57" s="81">
        <v>47364.125</v>
      </c>
      <c r="D57" s="159"/>
      <c r="E57" s="159" t="s">
        <v>10</v>
      </c>
      <c r="F57" s="81">
        <v>1816964.3333333335</v>
      </c>
      <c r="G57" s="78">
        <v>1814133.8749999998</v>
      </c>
    </row>
    <row r="58" spans="1:7" ht="16.5" x14ac:dyDescent="0.35">
      <c r="A58" s="158" t="s">
        <v>11</v>
      </c>
      <c r="B58" s="81">
        <v>48709.833333333336</v>
      </c>
      <c r="C58" s="81">
        <v>46573.125</v>
      </c>
      <c r="D58" s="159"/>
      <c r="E58" s="159" t="s">
        <v>11</v>
      </c>
      <c r="F58" s="81">
        <v>1733975.3333333335</v>
      </c>
      <c r="G58" s="78">
        <v>1707520.8749999998</v>
      </c>
    </row>
    <row r="59" spans="1:7" ht="16.5" x14ac:dyDescent="0.35">
      <c r="A59" s="158" t="s">
        <v>182</v>
      </c>
      <c r="B59" s="81">
        <v>50419.833333333336</v>
      </c>
      <c r="C59" s="81">
        <v>52192.125</v>
      </c>
      <c r="D59" s="159"/>
      <c r="E59" s="159" t="s">
        <v>182</v>
      </c>
      <c r="F59" s="81">
        <v>1756196.3333333335</v>
      </c>
      <c r="G59" s="78">
        <v>1851219.8749999998</v>
      </c>
    </row>
    <row r="60" spans="1:7" ht="15.75" x14ac:dyDescent="0.3">
      <c r="A60" s="167" t="s">
        <v>12</v>
      </c>
      <c r="B60" s="168">
        <v>605293</v>
      </c>
      <c r="C60" s="168">
        <v>576444.5</v>
      </c>
      <c r="D60" s="169"/>
      <c r="E60" s="169" t="s">
        <v>12</v>
      </c>
      <c r="F60" s="168">
        <v>20942741</v>
      </c>
      <c r="G60" s="170">
        <v>21103750.499999996</v>
      </c>
    </row>
    <row r="61" spans="1:7" ht="17.25" x14ac:dyDescent="0.4">
      <c r="A61" s="171" t="s">
        <v>232</v>
      </c>
      <c r="B61" s="113"/>
      <c r="C61" s="113"/>
      <c r="D61" s="113"/>
      <c r="E61" s="113"/>
      <c r="F61" s="113"/>
      <c r="G61" s="172"/>
    </row>
    <row r="62" spans="1:7" ht="17.25" x14ac:dyDescent="0.4">
      <c r="A62" s="173" t="s">
        <v>230</v>
      </c>
      <c r="B62" s="173"/>
      <c r="C62" s="173"/>
      <c r="D62" s="173"/>
      <c r="E62" s="173"/>
      <c r="F62" s="173"/>
      <c r="G62" s="174"/>
    </row>
    <row r="63" spans="1:7" ht="17.25" x14ac:dyDescent="0.4">
      <c r="A63" s="113" t="s">
        <v>231</v>
      </c>
      <c r="B63" s="113"/>
      <c r="C63" s="113"/>
      <c r="D63" s="113"/>
      <c r="E63" s="113"/>
      <c r="F63" s="113"/>
      <c r="G63" s="174"/>
    </row>
    <row r="64" spans="1:7" x14ac:dyDescent="0.25">
      <c r="B64" s="12"/>
      <c r="C64" s="12"/>
      <c r="D64" s="12"/>
      <c r="E64" s="12"/>
      <c r="F64" s="12"/>
      <c r="G64" s="18"/>
    </row>
    <row r="65" spans="1:7" x14ac:dyDescent="0.25">
      <c r="A65" s="18"/>
      <c r="B65" s="18"/>
      <c r="C65" s="18"/>
      <c r="D65" s="18"/>
      <c r="E65" s="18"/>
      <c r="F65" s="18"/>
      <c r="G65" s="18"/>
    </row>
  </sheetData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Header>&amp;LBundesanstalt für Landwirtschaft und Enährung&amp;R07.1.2015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workbookViewId="0"/>
  </sheetViews>
  <sheetFormatPr baseColWidth="10" defaultRowHeight="15" x14ac:dyDescent="0.25"/>
  <cols>
    <col min="1" max="1" width="13.42578125" style="2" customWidth="1"/>
    <col min="2" max="3" width="11.85546875" style="2" bestFit="1" customWidth="1"/>
    <col min="4" max="4" width="11.42578125" style="2"/>
    <col min="5" max="5" width="13.85546875" style="2" customWidth="1"/>
    <col min="6" max="16384" width="11.42578125" style="2"/>
  </cols>
  <sheetData>
    <row r="2" spans="1:15" ht="18" x14ac:dyDescent="0.35">
      <c r="A2" s="63" t="s">
        <v>326</v>
      </c>
      <c r="B2" s="58"/>
      <c r="C2" s="58"/>
      <c r="D2" s="58"/>
      <c r="E2" s="58"/>
      <c r="F2" s="58"/>
      <c r="G2" s="58"/>
    </row>
    <row r="4" spans="1:15" ht="16.5" x14ac:dyDescent="0.35">
      <c r="A4" s="575"/>
      <c r="B4" s="150">
        <v>2019</v>
      </c>
      <c r="C4" s="150">
        <v>2020</v>
      </c>
      <c r="D4" s="576"/>
      <c r="E4" s="577"/>
      <c r="F4" s="150">
        <v>2019</v>
      </c>
      <c r="G4" s="153">
        <v>2020</v>
      </c>
    </row>
    <row r="5" spans="1:15" ht="30" x14ac:dyDescent="0.25">
      <c r="A5" s="578" t="s">
        <v>25</v>
      </c>
      <c r="B5" s="567"/>
      <c r="C5" s="567"/>
      <c r="D5" s="568"/>
      <c r="E5" s="155" t="s">
        <v>26</v>
      </c>
      <c r="F5" s="155"/>
      <c r="G5" s="157"/>
    </row>
    <row r="6" spans="1:15" ht="16.5" x14ac:dyDescent="0.35">
      <c r="A6" s="579" t="s">
        <v>2</v>
      </c>
      <c r="B6" s="580">
        <v>3428.4166666666665</v>
      </c>
      <c r="C6" s="580">
        <v>2782.9583333333335</v>
      </c>
      <c r="D6" s="581"/>
      <c r="E6" s="581" t="s">
        <v>2</v>
      </c>
      <c r="F6" s="580">
        <v>1802.375</v>
      </c>
      <c r="G6" s="582">
        <v>1345.5833333333333</v>
      </c>
    </row>
    <row r="7" spans="1:15" ht="16.5" x14ac:dyDescent="0.35">
      <c r="A7" s="579" t="s">
        <v>3</v>
      </c>
      <c r="B7" s="580">
        <v>2841.4166666666665</v>
      </c>
      <c r="C7" s="580">
        <v>2930.9583333333335</v>
      </c>
      <c r="D7" s="581"/>
      <c r="E7" s="581" t="s">
        <v>3</v>
      </c>
      <c r="F7" s="580">
        <v>1452.375</v>
      </c>
      <c r="G7" s="582">
        <v>1338.5833333333333</v>
      </c>
    </row>
    <row r="8" spans="1:15" ht="16.5" x14ac:dyDescent="0.35">
      <c r="A8" s="579" t="s">
        <v>4</v>
      </c>
      <c r="B8" s="580">
        <v>2872.4166666666665</v>
      </c>
      <c r="C8" s="580">
        <v>3500.9583333333335</v>
      </c>
      <c r="D8" s="581"/>
      <c r="E8" s="581" t="s">
        <v>4</v>
      </c>
      <c r="F8" s="580">
        <v>1550.375</v>
      </c>
      <c r="G8" s="582">
        <v>1537.5833333333333</v>
      </c>
    </row>
    <row r="9" spans="1:15" ht="16.5" x14ac:dyDescent="0.35">
      <c r="A9" s="579" t="s">
        <v>5</v>
      </c>
      <c r="B9" s="580">
        <v>2539.4166666666665</v>
      </c>
      <c r="C9" s="580">
        <v>3132.9583333333335</v>
      </c>
      <c r="D9" s="581"/>
      <c r="E9" s="581" t="s">
        <v>5</v>
      </c>
      <c r="F9" s="580">
        <v>1643.375</v>
      </c>
      <c r="G9" s="582">
        <v>1218.5833333333333</v>
      </c>
    </row>
    <row r="10" spans="1:15" ht="16.5" x14ac:dyDescent="0.35">
      <c r="A10" s="579" t="s">
        <v>6</v>
      </c>
      <c r="B10" s="580">
        <v>2468.4166666666665</v>
      </c>
      <c r="C10" s="580">
        <v>2716.9583333333335</v>
      </c>
      <c r="D10" s="581"/>
      <c r="E10" s="581" t="s">
        <v>6</v>
      </c>
      <c r="F10" s="580">
        <v>1400.375</v>
      </c>
      <c r="G10" s="582">
        <v>981.58333333333337</v>
      </c>
    </row>
    <row r="11" spans="1:15" ht="16.5" x14ac:dyDescent="0.35">
      <c r="A11" s="579" t="s">
        <v>184</v>
      </c>
      <c r="B11" s="580">
        <v>2314.4166666666665</v>
      </c>
      <c r="C11" s="580">
        <v>2307.9583333333335</v>
      </c>
      <c r="D11" s="581"/>
      <c r="E11" s="581" t="s">
        <v>184</v>
      </c>
      <c r="F11" s="580">
        <v>1165.375</v>
      </c>
      <c r="G11" s="582">
        <v>1251.5833333333333</v>
      </c>
      <c r="I11" s="38"/>
      <c r="J11" s="38"/>
      <c r="K11" s="38"/>
      <c r="L11" s="38"/>
      <c r="M11" s="38"/>
      <c r="N11" s="38"/>
      <c r="O11" s="38"/>
    </row>
    <row r="12" spans="1:15" ht="16.5" x14ac:dyDescent="0.35">
      <c r="A12" s="579" t="s">
        <v>7</v>
      </c>
      <c r="B12" s="580">
        <v>2468.4166666666665</v>
      </c>
      <c r="C12" s="580">
        <v>2326.958333333333</v>
      </c>
      <c r="D12" s="581"/>
      <c r="E12" s="581" t="s">
        <v>7</v>
      </c>
      <c r="F12" s="580">
        <v>1455.375</v>
      </c>
      <c r="G12" s="582">
        <v>1268.5833333333333</v>
      </c>
    </row>
    <row r="13" spans="1:15" ht="16.5" x14ac:dyDescent="0.35">
      <c r="A13" s="579" t="s">
        <v>8</v>
      </c>
      <c r="B13" s="580">
        <v>2046.4166666666667</v>
      </c>
      <c r="C13" s="580">
        <v>2160.958333333333</v>
      </c>
      <c r="D13" s="581"/>
      <c r="E13" s="581" t="s">
        <v>8</v>
      </c>
      <c r="F13" s="580">
        <v>1344.375</v>
      </c>
      <c r="G13" s="582">
        <v>1015.5833333333334</v>
      </c>
      <c r="I13" s="38"/>
    </row>
    <row r="14" spans="1:15" ht="16.5" x14ac:dyDescent="0.35">
      <c r="A14" s="579" t="s">
        <v>9</v>
      </c>
      <c r="B14" s="580">
        <v>1884.4166666666667</v>
      </c>
      <c r="C14" s="580">
        <v>2235.9583333333335</v>
      </c>
      <c r="D14" s="581"/>
      <c r="E14" s="581" t="s">
        <v>9</v>
      </c>
      <c r="F14" s="580">
        <v>1164.375</v>
      </c>
      <c r="G14" s="582">
        <v>1193.5833333333333</v>
      </c>
      <c r="I14" s="38"/>
    </row>
    <row r="15" spans="1:15" ht="16.5" x14ac:dyDescent="0.35">
      <c r="A15" s="579" t="s">
        <v>10</v>
      </c>
      <c r="B15" s="580">
        <v>2138.4166666666665</v>
      </c>
      <c r="C15" s="580">
        <v>2439.9583333333335</v>
      </c>
      <c r="D15" s="581"/>
      <c r="E15" s="581" t="s">
        <v>10</v>
      </c>
      <c r="F15" s="580">
        <v>1270.375</v>
      </c>
      <c r="G15" s="582">
        <v>1195.5833333333333</v>
      </c>
    </row>
    <row r="16" spans="1:15" ht="16.5" x14ac:dyDescent="0.35">
      <c r="A16" s="579" t="s">
        <v>11</v>
      </c>
      <c r="B16" s="580">
        <v>2130.4166666666665</v>
      </c>
      <c r="C16" s="580">
        <v>2635.9583333333335</v>
      </c>
      <c r="D16" s="581"/>
      <c r="E16" s="581" t="s">
        <v>11</v>
      </c>
      <c r="F16" s="580">
        <v>1380.375</v>
      </c>
      <c r="G16" s="582">
        <v>1290.5833333333333</v>
      </c>
    </row>
    <row r="17" spans="1:7" ht="16.5" x14ac:dyDescent="0.35">
      <c r="A17" s="579" t="s">
        <v>182</v>
      </c>
      <c r="B17" s="580">
        <v>2013.4166666666667</v>
      </c>
      <c r="C17" s="580">
        <v>2402.9583333333335</v>
      </c>
      <c r="D17" s="581"/>
      <c r="E17" s="581" t="s">
        <v>182</v>
      </c>
      <c r="F17" s="580">
        <v>1149.375</v>
      </c>
      <c r="G17" s="582">
        <v>1423.5833333333333</v>
      </c>
    </row>
    <row r="18" spans="1:7" ht="15.75" x14ac:dyDescent="0.3">
      <c r="A18" s="160" t="s">
        <v>12</v>
      </c>
      <c r="B18" s="161">
        <v>29146.000000000007</v>
      </c>
      <c r="C18" s="161">
        <v>31575.499999999993</v>
      </c>
      <c r="D18" s="162"/>
      <c r="E18" s="162" t="s">
        <v>12</v>
      </c>
      <c r="F18" s="161">
        <v>16778.5</v>
      </c>
      <c r="G18" s="163">
        <v>15061.000000000002</v>
      </c>
    </row>
    <row r="19" spans="1:7" ht="16.5" x14ac:dyDescent="0.35">
      <c r="A19" s="579"/>
      <c r="B19" s="581"/>
      <c r="C19" s="581"/>
      <c r="D19" s="581"/>
      <c r="E19" s="581"/>
      <c r="F19" s="581"/>
      <c r="G19" s="583"/>
    </row>
    <row r="20" spans="1:7" ht="16.5" x14ac:dyDescent="0.35">
      <c r="A20" s="579"/>
      <c r="B20" s="581"/>
      <c r="C20" s="581"/>
      <c r="D20" s="581"/>
      <c r="E20" s="581"/>
      <c r="F20" s="581"/>
      <c r="G20" s="583"/>
    </row>
    <row r="21" spans="1:7" x14ac:dyDescent="0.25">
      <c r="A21" s="154" t="s">
        <v>13</v>
      </c>
      <c r="B21" s="155"/>
      <c r="C21" s="155"/>
      <c r="D21" s="571"/>
      <c r="E21" s="155" t="s">
        <v>14</v>
      </c>
      <c r="F21" s="155"/>
      <c r="G21" s="157"/>
    </row>
    <row r="22" spans="1:7" ht="16.5" x14ac:dyDescent="0.35">
      <c r="A22" s="579" t="s">
        <v>2</v>
      </c>
      <c r="B22" s="580">
        <v>36975.416666666664</v>
      </c>
      <c r="C22" s="580">
        <v>36194.041666666664</v>
      </c>
      <c r="D22" s="581"/>
      <c r="E22" s="581" t="s">
        <v>2</v>
      </c>
      <c r="F22" s="580">
        <v>18220.958333333332</v>
      </c>
      <c r="G22" s="582">
        <v>18646.166666666668</v>
      </c>
    </row>
    <row r="23" spans="1:7" ht="16.5" x14ac:dyDescent="0.35">
      <c r="A23" s="579" t="s">
        <v>3</v>
      </c>
      <c r="B23" s="580">
        <v>30042.416666666668</v>
      </c>
      <c r="C23" s="580">
        <v>32817.041666666664</v>
      </c>
      <c r="D23" s="581"/>
      <c r="E23" s="581" t="s">
        <v>3</v>
      </c>
      <c r="F23" s="580">
        <v>15779.958333333334</v>
      </c>
      <c r="G23" s="582">
        <v>17172.166666666668</v>
      </c>
    </row>
    <row r="24" spans="1:7" ht="16.5" x14ac:dyDescent="0.35">
      <c r="A24" s="579" t="s">
        <v>4</v>
      </c>
      <c r="B24" s="580">
        <v>31941.416666666668</v>
      </c>
      <c r="C24" s="580">
        <v>38986.041666666664</v>
      </c>
      <c r="D24" s="581"/>
      <c r="E24" s="581" t="s">
        <v>4</v>
      </c>
      <c r="F24" s="580">
        <v>15999.958333333334</v>
      </c>
      <c r="G24" s="582">
        <v>21394.166666666668</v>
      </c>
    </row>
    <row r="25" spans="1:7" ht="16.5" x14ac:dyDescent="0.35">
      <c r="A25" s="579" t="s">
        <v>5</v>
      </c>
      <c r="B25" s="580">
        <v>31966.416666666668</v>
      </c>
      <c r="C25" s="580">
        <v>33953.041666666664</v>
      </c>
      <c r="D25" s="581"/>
      <c r="E25" s="581" t="s">
        <v>5</v>
      </c>
      <c r="F25" s="580">
        <v>16176.958333333334</v>
      </c>
      <c r="G25" s="582">
        <v>16824.166666666668</v>
      </c>
    </row>
    <row r="26" spans="1:7" ht="16.5" x14ac:dyDescent="0.35">
      <c r="A26" s="579" t="s">
        <v>6</v>
      </c>
      <c r="B26" s="580">
        <v>32763.416666666668</v>
      </c>
      <c r="C26" s="580">
        <v>27905.041666666668</v>
      </c>
      <c r="D26" s="581"/>
      <c r="E26" s="581" t="s">
        <v>6</v>
      </c>
      <c r="F26" s="580">
        <v>17081.958333333332</v>
      </c>
      <c r="G26" s="582">
        <v>16811.166666666668</v>
      </c>
    </row>
    <row r="27" spans="1:7" ht="16.5" x14ac:dyDescent="0.35">
      <c r="A27" s="579" t="s">
        <v>184</v>
      </c>
      <c r="B27" s="580">
        <v>28650.416666666668</v>
      </c>
      <c r="C27" s="580">
        <v>30450.041666666668</v>
      </c>
      <c r="D27" s="581"/>
      <c r="E27" s="581" t="s">
        <v>184</v>
      </c>
      <c r="F27" s="580">
        <v>15427.958333333334</v>
      </c>
      <c r="G27" s="582">
        <v>16423.166666666668</v>
      </c>
    </row>
    <row r="28" spans="1:7" ht="16.5" x14ac:dyDescent="0.35">
      <c r="A28" s="579" t="s">
        <v>7</v>
      </c>
      <c r="B28" s="580">
        <v>36796.416666666664</v>
      </c>
      <c r="C28" s="580">
        <v>33103.041666666664</v>
      </c>
      <c r="D28" s="581"/>
      <c r="E28" s="581" t="s">
        <v>7</v>
      </c>
      <c r="F28" s="580">
        <v>18273.958333333332</v>
      </c>
      <c r="G28" s="582">
        <v>16620.166666666668</v>
      </c>
    </row>
    <row r="29" spans="1:7" ht="16.5" x14ac:dyDescent="0.35">
      <c r="A29" s="579" t="s">
        <v>8</v>
      </c>
      <c r="B29" s="580">
        <v>30853.416666666668</v>
      </c>
      <c r="C29" s="580">
        <v>29106.041666666668</v>
      </c>
      <c r="D29" s="581"/>
      <c r="E29" s="581" t="s">
        <v>8</v>
      </c>
      <c r="F29" s="580">
        <v>17490.958333333332</v>
      </c>
      <c r="G29" s="582">
        <v>15643.166666666666</v>
      </c>
    </row>
    <row r="30" spans="1:7" ht="16.5" x14ac:dyDescent="0.35">
      <c r="A30" s="579" t="s">
        <v>9</v>
      </c>
      <c r="B30" s="580">
        <v>29738.416666666668</v>
      </c>
      <c r="C30" s="580">
        <v>31878.041666666668</v>
      </c>
      <c r="D30" s="581"/>
      <c r="E30" s="581" t="s">
        <v>9</v>
      </c>
      <c r="F30" s="580">
        <v>16737.958333333332</v>
      </c>
      <c r="G30" s="582">
        <v>17194.166666666668</v>
      </c>
    </row>
    <row r="31" spans="1:7" ht="16.5" x14ac:dyDescent="0.35">
      <c r="A31" s="579" t="s">
        <v>10</v>
      </c>
      <c r="B31" s="580">
        <v>32047.416666666668</v>
      </c>
      <c r="C31" s="580">
        <v>32286.041666666668</v>
      </c>
      <c r="D31" s="581"/>
      <c r="E31" s="581" t="s">
        <v>10</v>
      </c>
      <c r="F31" s="580">
        <v>18351.958333333332</v>
      </c>
      <c r="G31" s="582">
        <v>17432.166666666668</v>
      </c>
    </row>
    <row r="32" spans="1:7" ht="16.5" x14ac:dyDescent="0.35">
      <c r="A32" s="579" t="s">
        <v>11</v>
      </c>
      <c r="B32" s="580">
        <v>33303.416666666664</v>
      </c>
      <c r="C32" s="580">
        <v>33427.041666666664</v>
      </c>
      <c r="D32" s="581"/>
      <c r="E32" s="581" t="s">
        <v>11</v>
      </c>
      <c r="F32" s="580">
        <v>18247.958333333332</v>
      </c>
      <c r="G32" s="582">
        <v>18502.166666666668</v>
      </c>
    </row>
    <row r="33" spans="1:7" ht="16.5" x14ac:dyDescent="0.35">
      <c r="A33" s="579" t="s">
        <v>182</v>
      </c>
      <c r="B33" s="580">
        <v>31899.416666666668</v>
      </c>
      <c r="C33" s="580">
        <v>36430.041666666664</v>
      </c>
      <c r="D33" s="581"/>
      <c r="E33" s="581" t="s">
        <v>182</v>
      </c>
      <c r="F33" s="580">
        <v>17603.958333333332</v>
      </c>
      <c r="G33" s="582">
        <v>19075.166666666668</v>
      </c>
    </row>
    <row r="34" spans="1:7" ht="15.75" x14ac:dyDescent="0.3">
      <c r="A34" s="160" t="s">
        <v>12</v>
      </c>
      <c r="B34" s="161">
        <v>386978.00000000006</v>
      </c>
      <c r="C34" s="161">
        <v>396535.50000000006</v>
      </c>
      <c r="D34" s="162"/>
      <c r="E34" s="162" t="s">
        <v>12</v>
      </c>
      <c r="F34" s="161">
        <v>205394.50000000003</v>
      </c>
      <c r="G34" s="163">
        <v>211737.99999999997</v>
      </c>
    </row>
    <row r="35" spans="1:7" ht="16.5" x14ac:dyDescent="0.35">
      <c r="A35" s="579"/>
      <c r="B35" s="581"/>
      <c r="C35" s="581"/>
      <c r="D35" s="581"/>
      <c r="E35" s="581"/>
      <c r="F35" s="581"/>
      <c r="G35" s="583"/>
    </row>
    <row r="36" spans="1:7" ht="16.5" x14ac:dyDescent="0.35">
      <c r="A36" s="579"/>
      <c r="B36" s="581"/>
      <c r="C36" s="581"/>
      <c r="D36" s="581"/>
      <c r="E36" s="581"/>
      <c r="F36" s="581"/>
      <c r="G36" s="583"/>
    </row>
    <row r="37" spans="1:7" ht="16.5" x14ac:dyDescent="0.25">
      <c r="A37" s="154" t="s">
        <v>18</v>
      </c>
      <c r="B37" s="155"/>
      <c r="C37" s="155"/>
      <c r="D37" s="584"/>
      <c r="E37" s="584"/>
      <c r="F37" s="584"/>
      <c r="G37" s="585"/>
    </row>
    <row r="38" spans="1:7" ht="16.5" x14ac:dyDescent="0.35">
      <c r="A38" s="579" t="s">
        <v>2</v>
      </c>
      <c r="B38" s="580">
        <v>60427.166666666657</v>
      </c>
      <c r="C38" s="580">
        <v>58968.750000000007</v>
      </c>
      <c r="D38" s="581"/>
      <c r="E38" s="581"/>
      <c r="F38" s="581"/>
      <c r="G38" s="583"/>
    </row>
    <row r="39" spans="1:7" ht="16.5" x14ac:dyDescent="0.35">
      <c r="A39" s="579" t="s">
        <v>3</v>
      </c>
      <c r="B39" s="580">
        <v>50116.166666666672</v>
      </c>
      <c r="C39" s="580">
        <v>54258.750000000007</v>
      </c>
      <c r="D39" s="581"/>
      <c r="E39" s="581"/>
      <c r="F39" s="581"/>
      <c r="G39" s="583"/>
    </row>
    <row r="40" spans="1:7" ht="16.5" x14ac:dyDescent="0.35">
      <c r="A40" s="579" t="s">
        <v>4</v>
      </c>
      <c r="B40" s="580">
        <v>52364.166666666672</v>
      </c>
      <c r="C40" s="580">
        <v>65418.750000000007</v>
      </c>
      <c r="D40" s="581"/>
      <c r="E40" s="581"/>
      <c r="F40" s="581"/>
      <c r="G40" s="583"/>
    </row>
    <row r="41" spans="1:7" ht="16.5" x14ac:dyDescent="0.35">
      <c r="A41" s="579" t="s">
        <v>5</v>
      </c>
      <c r="B41" s="580">
        <v>52326.166666666672</v>
      </c>
      <c r="C41" s="580">
        <v>55128.750000000007</v>
      </c>
      <c r="D41" s="581"/>
      <c r="E41" s="581"/>
      <c r="F41" s="581"/>
      <c r="G41" s="583"/>
    </row>
    <row r="42" spans="1:7" ht="16.5" x14ac:dyDescent="0.35">
      <c r="A42" s="579" t="s">
        <v>6</v>
      </c>
      <c r="B42" s="580">
        <v>53714.166666666672</v>
      </c>
      <c r="C42" s="580">
        <v>48414.750000000007</v>
      </c>
      <c r="D42" s="581"/>
      <c r="E42" s="581"/>
      <c r="F42" s="581"/>
      <c r="G42" s="583"/>
    </row>
    <row r="43" spans="1:7" ht="16.5" x14ac:dyDescent="0.35">
      <c r="A43" s="579" t="s">
        <v>184</v>
      </c>
      <c r="B43" s="580">
        <v>47558.166666666672</v>
      </c>
      <c r="C43" s="580">
        <v>50432.750000000007</v>
      </c>
      <c r="D43" s="581"/>
      <c r="E43" s="581"/>
      <c r="F43" s="581"/>
      <c r="G43" s="583"/>
    </row>
    <row r="44" spans="1:7" ht="16.5" x14ac:dyDescent="0.35">
      <c r="A44" s="579" t="s">
        <v>7</v>
      </c>
      <c r="B44" s="580">
        <v>58994.166666666657</v>
      </c>
      <c r="C44" s="580">
        <v>53318.750000000007</v>
      </c>
      <c r="D44" s="581"/>
      <c r="E44" s="581"/>
      <c r="F44" s="581"/>
      <c r="G44" s="583"/>
    </row>
    <row r="45" spans="1:7" ht="16.5" x14ac:dyDescent="0.35">
      <c r="A45" s="579" t="s">
        <v>8</v>
      </c>
      <c r="B45" s="580">
        <v>51735.166666666672</v>
      </c>
      <c r="C45" s="580">
        <v>47925.75</v>
      </c>
      <c r="D45" s="581"/>
      <c r="E45" s="581"/>
      <c r="F45" s="581"/>
      <c r="G45" s="583"/>
    </row>
    <row r="46" spans="1:7" ht="16.5" x14ac:dyDescent="0.35">
      <c r="A46" s="579" t="s">
        <v>9</v>
      </c>
      <c r="B46" s="580">
        <v>49525.166666666672</v>
      </c>
      <c r="C46" s="580">
        <v>52501.750000000007</v>
      </c>
      <c r="D46" s="581"/>
      <c r="E46" s="581"/>
      <c r="F46" s="581"/>
      <c r="G46" s="583"/>
    </row>
    <row r="47" spans="1:7" ht="16.5" x14ac:dyDescent="0.35">
      <c r="A47" s="579" t="s">
        <v>10</v>
      </c>
      <c r="B47" s="580">
        <v>53808.166666666672</v>
      </c>
      <c r="C47" s="580">
        <v>53353.750000000007</v>
      </c>
      <c r="D47" s="581"/>
      <c r="E47" s="581"/>
      <c r="F47" s="581"/>
      <c r="G47" s="583"/>
    </row>
    <row r="48" spans="1:7" ht="16.5" x14ac:dyDescent="0.35">
      <c r="A48" s="579" t="s">
        <v>11</v>
      </c>
      <c r="B48" s="580">
        <v>55062.166666666657</v>
      </c>
      <c r="C48" s="580">
        <v>55855.750000000007</v>
      </c>
      <c r="D48" s="581"/>
      <c r="E48" s="581"/>
      <c r="F48" s="581"/>
      <c r="G48" s="583"/>
    </row>
    <row r="49" spans="1:7" ht="16.5" x14ac:dyDescent="0.35">
      <c r="A49" s="579" t="s">
        <v>182</v>
      </c>
      <c r="B49" s="580">
        <v>52666.166666666672</v>
      </c>
      <c r="C49" s="580">
        <v>59331.750000000007</v>
      </c>
      <c r="D49" s="581"/>
      <c r="E49" s="581"/>
      <c r="F49" s="581"/>
      <c r="G49" s="583"/>
    </row>
    <row r="50" spans="1:7" ht="16.5" x14ac:dyDescent="0.35">
      <c r="A50" s="167" t="s">
        <v>12</v>
      </c>
      <c r="B50" s="168">
        <v>638297</v>
      </c>
      <c r="C50" s="586">
        <v>654910.00000000012</v>
      </c>
      <c r="D50" s="587"/>
      <c r="E50" s="587"/>
      <c r="F50" s="587"/>
      <c r="G50" s="588"/>
    </row>
    <row r="51" spans="1:7" ht="17.25" x14ac:dyDescent="0.4">
      <c r="A51" s="589" t="s">
        <v>229</v>
      </c>
      <c r="B51" s="590"/>
      <c r="C51" s="590"/>
      <c r="D51" s="590"/>
      <c r="E51" s="590"/>
      <c r="F51" s="591"/>
      <c r="G51" s="591"/>
    </row>
    <row r="52" spans="1:7" x14ac:dyDescent="0.25">
      <c r="A52" s="7"/>
      <c r="B52" s="8"/>
      <c r="C52" s="8"/>
      <c r="D52" s="8"/>
      <c r="E52" s="8"/>
      <c r="F52" s="8"/>
      <c r="G52" s="8"/>
    </row>
  </sheetData>
  <pageMargins left="0.70866141732283472" right="0.70866141732283472" top="0.78740157480314965" bottom="0.78740157480314965" header="0.31496062992125984" footer="0.31496062992125984"/>
  <pageSetup paperSize="9" scale="97" orientation="portrait" r:id="rId1"/>
  <headerFooter>
    <oddHeader>&amp;LBundesanstalt für Landwirtschaft und Enährung&amp;R13.3.2013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9"/>
  <sheetViews>
    <sheetView workbookViewId="0"/>
  </sheetViews>
  <sheetFormatPr baseColWidth="10" defaultRowHeight="15" x14ac:dyDescent="0.25"/>
  <cols>
    <col min="1" max="1" width="14.140625" style="24" customWidth="1"/>
    <col min="2" max="2" width="12.7109375" style="24" customWidth="1"/>
    <col min="3" max="3" width="13.7109375" style="24" customWidth="1"/>
    <col min="4" max="4" width="18.7109375" style="24" customWidth="1"/>
    <col min="5" max="5" width="13.7109375" style="24" customWidth="1"/>
    <col min="6" max="6" width="12.7109375" style="24" customWidth="1"/>
    <col min="7" max="7" width="12.7109375" style="26" customWidth="1"/>
    <col min="8" max="8" width="11.42578125" style="24"/>
    <col min="9" max="9" width="15" style="41" bestFit="1" customWidth="1"/>
    <col min="10" max="16384" width="11.42578125" style="24"/>
  </cols>
  <sheetData>
    <row r="1" spans="1:16" ht="16.5" x14ac:dyDescent="0.3">
      <c r="A1" s="176" t="s">
        <v>327</v>
      </c>
      <c r="B1" s="176"/>
      <c r="C1" s="176"/>
      <c r="D1" s="176"/>
    </row>
    <row r="3" spans="1:16" ht="15.75" x14ac:dyDescent="0.3">
      <c r="A3" s="177" t="s">
        <v>328</v>
      </c>
    </row>
    <row r="4" spans="1:16" x14ac:dyDescent="0.25">
      <c r="A4" s="27"/>
    </row>
    <row r="5" spans="1:16" ht="34.5" x14ac:dyDescent="0.25">
      <c r="A5" s="178" t="s">
        <v>65</v>
      </c>
      <c r="B5" s="179" t="s">
        <v>329</v>
      </c>
      <c r="C5" s="180" t="s">
        <v>86</v>
      </c>
      <c r="D5" s="180" t="s">
        <v>87</v>
      </c>
      <c r="E5" s="676" t="s">
        <v>88</v>
      </c>
      <c r="F5" s="676"/>
      <c r="G5" s="181" t="s">
        <v>89</v>
      </c>
    </row>
    <row r="6" spans="1:16" ht="16.5" x14ac:dyDescent="0.35">
      <c r="A6" s="182"/>
      <c r="B6" s="183"/>
      <c r="C6" s="677" t="s">
        <v>90</v>
      </c>
      <c r="D6" s="677"/>
      <c r="E6" s="677"/>
      <c r="F6" s="184" t="s">
        <v>91</v>
      </c>
      <c r="G6" s="185" t="s">
        <v>91</v>
      </c>
    </row>
    <row r="7" spans="1:16" ht="16.5" x14ac:dyDescent="0.35">
      <c r="A7" s="186"/>
      <c r="B7" s="678" t="s">
        <v>66</v>
      </c>
      <c r="C7" s="678"/>
      <c r="D7" s="678"/>
      <c r="E7" s="678"/>
      <c r="F7" s="678"/>
      <c r="G7" s="678"/>
    </row>
    <row r="8" spans="1:16" ht="16.5" x14ac:dyDescent="0.35">
      <c r="A8" s="187" t="s">
        <v>28</v>
      </c>
      <c r="B8" s="188">
        <v>321</v>
      </c>
      <c r="C8" s="189">
        <v>877201</v>
      </c>
      <c r="D8" s="190">
        <v>2732.7133956386292</v>
      </c>
      <c r="E8" s="189">
        <v>687277</v>
      </c>
      <c r="F8" s="191">
        <v>78.348861891402308</v>
      </c>
      <c r="G8" s="192">
        <v>4.6027237893491248</v>
      </c>
    </row>
    <row r="9" spans="1:16" ht="16.5" hidden="1" x14ac:dyDescent="0.35">
      <c r="A9" s="187" t="s">
        <v>67</v>
      </c>
      <c r="B9" s="188">
        <v>297</v>
      </c>
      <c r="C9" s="189">
        <v>787492</v>
      </c>
      <c r="D9" s="190">
        <v>2651.4882154882157</v>
      </c>
      <c r="E9" s="189">
        <v>660123</v>
      </c>
      <c r="F9" s="191">
        <v>83.825994422800491</v>
      </c>
      <c r="G9" s="192">
        <v>4.1135020507909577</v>
      </c>
    </row>
    <row r="10" spans="1:16" ht="16.5" hidden="1" x14ac:dyDescent="0.35">
      <c r="A10" s="187" t="s">
        <v>68</v>
      </c>
      <c r="B10" s="188">
        <v>295</v>
      </c>
      <c r="C10" s="189">
        <v>815594</v>
      </c>
      <c r="D10" s="190">
        <v>2764.7254237288134</v>
      </c>
      <c r="E10" s="189">
        <v>629914</v>
      </c>
      <c r="F10" s="191">
        <v>77.233770724159328</v>
      </c>
      <c r="G10" s="192">
        <v>4.4426860952271383</v>
      </c>
    </row>
    <row r="11" spans="1:16" ht="16.5" hidden="1" x14ac:dyDescent="0.35">
      <c r="A11" s="187" t="s">
        <v>69</v>
      </c>
      <c r="B11" s="188">
        <v>280</v>
      </c>
      <c r="C11" s="189">
        <v>781852</v>
      </c>
      <c r="D11" s="190">
        <v>2792.3285714285716</v>
      </c>
      <c r="E11" s="189">
        <v>628603</v>
      </c>
      <c r="F11" s="191">
        <v>80.399231568122858</v>
      </c>
      <c r="G11" s="192">
        <v>4.1254037210481798</v>
      </c>
    </row>
    <row r="12" spans="1:16" ht="16.5" x14ac:dyDescent="0.35">
      <c r="A12" s="187" t="s">
        <v>29</v>
      </c>
      <c r="B12" s="188">
        <v>228</v>
      </c>
      <c r="C12" s="189">
        <v>729082</v>
      </c>
      <c r="D12" s="190">
        <v>3197.7280701754385</v>
      </c>
      <c r="E12" s="189">
        <v>560754</v>
      </c>
      <c r="F12" s="191">
        <v>76.912336335281907</v>
      </c>
      <c r="G12" s="192">
        <v>3.7403674566966494</v>
      </c>
      <c r="L12" s="38"/>
      <c r="M12" s="38"/>
      <c r="N12" s="38"/>
      <c r="O12" s="38"/>
      <c r="P12" s="38"/>
    </row>
    <row r="13" spans="1:16" ht="18" x14ac:dyDescent="0.35">
      <c r="A13" s="186"/>
      <c r="B13" s="678" t="s">
        <v>330</v>
      </c>
      <c r="C13" s="678"/>
      <c r="D13" s="678"/>
      <c r="E13" s="678"/>
      <c r="F13" s="678"/>
      <c r="G13" s="678"/>
    </row>
    <row r="14" spans="1:16" ht="16.5" x14ac:dyDescent="0.35">
      <c r="A14" s="187" t="s">
        <v>70</v>
      </c>
      <c r="B14" s="188">
        <v>185</v>
      </c>
      <c r="C14" s="189">
        <v>663490</v>
      </c>
      <c r="D14" s="190">
        <v>3586.4324324324325</v>
      </c>
      <c r="E14" s="189">
        <v>490938</v>
      </c>
      <c r="F14" s="191">
        <v>73.993277969524783</v>
      </c>
      <c r="G14" s="192">
        <v>3.4093654702688063</v>
      </c>
    </row>
    <row r="15" spans="1:16" ht="16.5" hidden="1" x14ac:dyDescent="0.35">
      <c r="A15" s="187" t="s">
        <v>71</v>
      </c>
      <c r="B15" s="188">
        <v>181</v>
      </c>
      <c r="C15" s="189">
        <v>641273</v>
      </c>
      <c r="D15" s="190">
        <v>3542.9447513812156</v>
      </c>
      <c r="E15" s="189">
        <v>515328</v>
      </c>
      <c r="F15" s="191">
        <v>80.360158621990948</v>
      </c>
      <c r="G15" s="192">
        <v>3.2696773983020213</v>
      </c>
    </row>
    <row r="16" spans="1:16" ht="16.5" hidden="1" x14ac:dyDescent="0.35">
      <c r="A16" s="187" t="s">
        <v>30</v>
      </c>
      <c r="B16" s="188">
        <v>170</v>
      </c>
      <c r="C16" s="189">
        <v>687643</v>
      </c>
      <c r="D16" s="190">
        <v>4044.9588235294118</v>
      </c>
      <c r="E16" s="189">
        <v>484126</v>
      </c>
      <c r="F16" s="191">
        <v>70.40368330659949</v>
      </c>
      <c r="G16" s="192">
        <v>3.4840338779320725</v>
      </c>
    </row>
    <row r="17" spans="1:16" ht="16.5" hidden="1" x14ac:dyDescent="0.35">
      <c r="A17" s="187" t="s">
        <v>31</v>
      </c>
      <c r="B17" s="188">
        <v>164</v>
      </c>
      <c r="C17" s="189">
        <v>576193</v>
      </c>
      <c r="D17" s="190">
        <v>3513.3719512195121</v>
      </c>
      <c r="E17" s="189">
        <v>500201</v>
      </c>
      <c r="F17" s="191">
        <v>86.811363553531535</v>
      </c>
      <c r="G17" s="192">
        <v>2.8380094564687797</v>
      </c>
    </row>
    <row r="18" spans="1:16" ht="16.5" hidden="1" x14ac:dyDescent="0.35">
      <c r="A18" s="187" t="s">
        <v>32</v>
      </c>
      <c r="B18" s="188">
        <v>152</v>
      </c>
      <c r="C18" s="189">
        <v>496732</v>
      </c>
      <c r="D18" s="190">
        <v>3267.9736842105262</v>
      </c>
      <c r="E18" s="189">
        <v>424061</v>
      </c>
      <c r="F18" s="191">
        <v>85.370179493167342</v>
      </c>
      <c r="G18" s="192">
        <v>2.5268621410549374</v>
      </c>
    </row>
    <row r="19" spans="1:16" ht="16.5" hidden="1" x14ac:dyDescent="0.35">
      <c r="A19" s="187" t="s">
        <v>33</v>
      </c>
      <c r="B19" s="188">
        <v>140</v>
      </c>
      <c r="C19" s="189">
        <v>507867</v>
      </c>
      <c r="D19" s="190">
        <v>3627.6214285714286</v>
      </c>
      <c r="E19" s="189">
        <v>409056</v>
      </c>
      <c r="F19" s="191">
        <v>80.543921932316934</v>
      </c>
      <c r="G19" s="192">
        <v>2.5435159042676401</v>
      </c>
    </row>
    <row r="20" spans="1:16" ht="16.5" hidden="1" x14ac:dyDescent="0.35">
      <c r="A20" s="187" t="s">
        <v>34</v>
      </c>
      <c r="B20" s="188">
        <v>134</v>
      </c>
      <c r="C20" s="189">
        <v>482800</v>
      </c>
      <c r="D20" s="190">
        <v>3602.9850746268658</v>
      </c>
      <c r="E20" s="189">
        <v>384861</v>
      </c>
      <c r="F20" s="191">
        <v>79.714374482187239</v>
      </c>
      <c r="G20" s="192">
        <v>2.333554782591043</v>
      </c>
    </row>
    <row r="21" spans="1:16" ht="0.75" customHeight="1" x14ac:dyDescent="0.35">
      <c r="A21" s="187" t="s">
        <v>35</v>
      </c>
      <c r="B21" s="188">
        <v>130</v>
      </c>
      <c r="C21" s="189">
        <v>446078</v>
      </c>
      <c r="D21" s="190">
        <v>3431.3692307692309</v>
      </c>
      <c r="E21" s="189">
        <v>378779</v>
      </c>
      <c r="F21" s="191">
        <v>84.91317661933563</v>
      </c>
      <c r="G21" s="192">
        <v>2.0393884257787387</v>
      </c>
    </row>
    <row r="22" spans="1:16" ht="0.75" hidden="1" customHeight="1" x14ac:dyDescent="0.35">
      <c r="A22" s="187" t="s">
        <v>36</v>
      </c>
      <c r="B22" s="188">
        <v>119</v>
      </c>
      <c r="C22" s="189">
        <v>447016</v>
      </c>
      <c r="D22" s="190">
        <v>3756.4369747899159</v>
      </c>
      <c r="E22" s="189">
        <v>373028</v>
      </c>
      <c r="F22" s="191">
        <v>83.448467168960391</v>
      </c>
      <c r="G22" s="192">
        <v>2.1183695924094756</v>
      </c>
    </row>
    <row r="23" spans="1:16" ht="0.75" hidden="1" customHeight="1" x14ac:dyDescent="0.35">
      <c r="A23" s="187" t="s">
        <v>37</v>
      </c>
      <c r="B23" s="188">
        <v>101</v>
      </c>
      <c r="C23" s="189">
        <v>384416</v>
      </c>
      <c r="D23" s="190">
        <v>3806.09900990099</v>
      </c>
      <c r="E23" s="189">
        <v>308241</v>
      </c>
      <c r="F23" s="191">
        <v>80.184227503537826</v>
      </c>
      <c r="G23" s="192">
        <v>1.7957632309051255</v>
      </c>
    </row>
    <row r="24" spans="1:16" ht="13.5" hidden="1" customHeight="1" x14ac:dyDescent="0.35">
      <c r="A24" s="187" t="s">
        <v>38</v>
      </c>
      <c r="B24" s="188">
        <v>103</v>
      </c>
      <c r="C24" s="189">
        <v>398012</v>
      </c>
      <c r="D24" s="190">
        <v>3864.1941747572814</v>
      </c>
      <c r="E24" s="189">
        <v>306409</v>
      </c>
      <c r="F24" s="191">
        <v>76.984864777946399</v>
      </c>
      <c r="G24" s="192">
        <v>1.752798403609916</v>
      </c>
      <c r="I24" s="42"/>
      <c r="J24" s="2"/>
      <c r="K24" s="2"/>
      <c r="L24" s="2"/>
      <c r="M24" s="2"/>
      <c r="N24" s="2"/>
      <c r="O24" s="2"/>
      <c r="P24" s="2"/>
    </row>
    <row r="25" spans="1:16" ht="16.5" hidden="1" x14ac:dyDescent="0.35">
      <c r="A25" s="187" t="s">
        <v>39</v>
      </c>
      <c r="B25" s="188">
        <v>101</v>
      </c>
      <c r="C25" s="189">
        <v>417355</v>
      </c>
      <c r="D25" s="190">
        <v>4132.227722772277</v>
      </c>
      <c r="E25" s="189">
        <v>337857</v>
      </c>
      <c r="F25" s="191">
        <v>80.951947382923407</v>
      </c>
      <c r="G25" s="192">
        <v>1.7860347832472587</v>
      </c>
      <c r="I25" s="42"/>
      <c r="J25" s="2"/>
      <c r="K25" s="2"/>
      <c r="L25" s="2"/>
      <c r="M25" s="2"/>
      <c r="N25" s="2"/>
      <c r="O25" s="2"/>
      <c r="P25" s="2"/>
    </row>
    <row r="26" spans="1:16" ht="0.75" customHeight="1" x14ac:dyDescent="0.35">
      <c r="A26" s="187" t="s">
        <v>143</v>
      </c>
      <c r="B26" s="188">
        <v>108</v>
      </c>
      <c r="C26" s="189">
        <v>377179</v>
      </c>
      <c r="D26" s="190">
        <v>3492.3981481481483</v>
      </c>
      <c r="E26" s="189">
        <v>341800</v>
      </c>
      <c r="F26" s="191">
        <v>90.620103452207047</v>
      </c>
      <c r="G26" s="192">
        <v>1.6290194795278035</v>
      </c>
    </row>
    <row r="27" spans="1:16" ht="16.5" x14ac:dyDescent="0.35">
      <c r="A27" s="187" t="s">
        <v>165</v>
      </c>
      <c r="B27" s="188">
        <v>106</v>
      </c>
      <c r="C27" s="189">
        <v>311647</v>
      </c>
      <c r="D27" s="190">
        <v>2940.066037735849</v>
      </c>
      <c r="E27" s="189">
        <v>270470</v>
      </c>
      <c r="F27" s="191">
        <v>86.787294599338352</v>
      </c>
      <c r="G27" s="193">
        <v>1.3112007196884625</v>
      </c>
    </row>
    <row r="28" spans="1:16" ht="16.5" x14ac:dyDescent="0.35">
      <c r="A28" s="194" t="s">
        <v>181</v>
      </c>
      <c r="B28" s="188">
        <v>103</v>
      </c>
      <c r="C28" s="189">
        <v>301231</v>
      </c>
      <c r="D28" s="190">
        <v>2924.5728155339807</v>
      </c>
      <c r="E28" s="189">
        <v>275789</v>
      </c>
      <c r="F28" s="191">
        <v>91.553990127178139</v>
      </c>
      <c r="G28" s="193">
        <v>1.2662803479810749</v>
      </c>
      <c r="J28" s="38"/>
      <c r="K28" s="38"/>
      <c r="L28" s="38"/>
      <c r="M28" s="38"/>
      <c r="N28" s="38"/>
    </row>
    <row r="29" spans="1:16" ht="16.5" x14ac:dyDescent="0.35">
      <c r="A29" s="195" t="s">
        <v>211</v>
      </c>
      <c r="B29" s="188">
        <v>98</v>
      </c>
      <c r="C29" s="189">
        <v>298306</v>
      </c>
      <c r="D29" s="190">
        <v>3043.9387755102039</v>
      </c>
      <c r="E29" s="189">
        <v>256598</v>
      </c>
      <c r="F29" s="191">
        <v>86.018383807231501</v>
      </c>
      <c r="G29" s="193">
        <v>1.2694095432400578</v>
      </c>
      <c r="I29" s="42"/>
      <c r="J29" s="2"/>
      <c r="K29" s="2"/>
      <c r="L29" s="2"/>
      <c r="M29" s="2"/>
      <c r="N29" s="2"/>
      <c r="O29" s="2"/>
      <c r="P29" s="2"/>
    </row>
    <row r="30" spans="1:16" ht="16.5" x14ac:dyDescent="0.35">
      <c r="A30" s="195" t="s">
        <v>221</v>
      </c>
      <c r="B30" s="188">
        <v>86</v>
      </c>
      <c r="C30" s="189">
        <v>299902</v>
      </c>
      <c r="D30" s="190">
        <v>3487.2325581395348</v>
      </c>
      <c r="E30" s="189">
        <v>242101</v>
      </c>
      <c r="F30" s="191">
        <v>80.726704056658505</v>
      </c>
      <c r="G30" s="193">
        <v>1.2511333235740856</v>
      </c>
      <c r="I30" s="43"/>
      <c r="J30" s="38"/>
      <c r="K30" s="38"/>
      <c r="M30" s="38"/>
      <c r="N30" s="38"/>
    </row>
    <row r="31" spans="1:16" ht="16.5" x14ac:dyDescent="0.35">
      <c r="A31" s="195" t="s">
        <v>242</v>
      </c>
      <c r="B31" s="188">
        <v>90</v>
      </c>
      <c r="C31" s="189">
        <v>329582</v>
      </c>
      <c r="D31" s="190">
        <v>3662.0222222222224</v>
      </c>
      <c r="E31" s="189">
        <v>261891</v>
      </c>
      <c r="F31" s="191">
        <v>79.461560400750045</v>
      </c>
      <c r="G31" s="193">
        <v>1.3711530991437355</v>
      </c>
      <c r="I31" s="43"/>
      <c r="J31" s="38"/>
      <c r="K31" s="38"/>
      <c r="M31" s="38"/>
      <c r="N31" s="38"/>
    </row>
    <row r="32" spans="1:16" ht="16.5" x14ac:dyDescent="0.35">
      <c r="A32" s="195" t="s">
        <v>247</v>
      </c>
      <c r="B32" s="188">
        <v>80</v>
      </c>
      <c r="C32" s="189">
        <v>292448</v>
      </c>
      <c r="D32" s="190">
        <v>3655.6</v>
      </c>
      <c r="E32" s="189">
        <v>224532</v>
      </c>
      <c r="F32" s="191">
        <v>76.776726118831377</v>
      </c>
      <c r="G32" s="193">
        <v>1.2260816025459405</v>
      </c>
      <c r="I32" s="43"/>
      <c r="J32" s="38"/>
      <c r="K32" s="38"/>
      <c r="M32" s="38"/>
      <c r="N32" s="38"/>
    </row>
    <row r="33" spans="1:14" ht="16.5" x14ac:dyDescent="0.35">
      <c r="A33" s="195" t="s">
        <v>248</v>
      </c>
      <c r="B33" s="188">
        <v>78</v>
      </c>
      <c r="C33" s="189">
        <v>311350</v>
      </c>
      <c r="D33" s="190">
        <v>3991.6666666666665</v>
      </c>
      <c r="E33" s="189">
        <v>220447</v>
      </c>
      <c r="F33" s="191">
        <v>70.803597237835234</v>
      </c>
      <c r="G33" s="193">
        <v>1.3002968151435654</v>
      </c>
      <c r="I33" s="43"/>
      <c r="J33" s="38"/>
      <c r="K33" s="38"/>
      <c r="M33" s="38"/>
      <c r="N33" s="38"/>
    </row>
    <row r="34" spans="1:14" ht="16.5" x14ac:dyDescent="0.35">
      <c r="A34" s="195" t="s">
        <v>249</v>
      </c>
      <c r="B34" s="188">
        <v>74</v>
      </c>
      <c r="C34" s="189">
        <v>253745</v>
      </c>
      <c r="D34" s="190">
        <v>3428.9864864864867</v>
      </c>
      <c r="E34" s="189">
        <v>183238</v>
      </c>
      <c r="F34" s="191">
        <v>72.213442629411418</v>
      </c>
      <c r="G34" s="193">
        <v>1.0612628176411747</v>
      </c>
      <c r="I34" s="43"/>
      <c r="J34" s="38"/>
      <c r="K34" s="38"/>
      <c r="M34" s="38"/>
      <c r="N34" s="38"/>
    </row>
    <row r="35" spans="1:14" ht="16.5" x14ac:dyDescent="0.35">
      <c r="A35" s="186"/>
      <c r="B35" s="678" t="s">
        <v>72</v>
      </c>
      <c r="C35" s="678"/>
      <c r="D35" s="678"/>
      <c r="E35" s="678"/>
      <c r="F35" s="678"/>
      <c r="G35" s="678"/>
    </row>
    <row r="36" spans="1:14" ht="14.25" customHeight="1" x14ac:dyDescent="0.35">
      <c r="A36" s="187" t="s">
        <v>28</v>
      </c>
      <c r="B36" s="188">
        <v>140</v>
      </c>
      <c r="C36" s="189">
        <v>3159667</v>
      </c>
      <c r="D36" s="190">
        <v>22569.05</v>
      </c>
      <c r="E36" s="189">
        <v>2473789</v>
      </c>
      <c r="F36" s="191">
        <v>78.29271249153787</v>
      </c>
      <c r="G36" s="192">
        <v>16.578953361112653</v>
      </c>
    </row>
    <row r="37" spans="1:14" ht="0.75" hidden="1" customHeight="1" x14ac:dyDescent="0.35">
      <c r="A37" s="187" t="s">
        <v>67</v>
      </c>
      <c r="B37" s="188">
        <v>139</v>
      </c>
      <c r="C37" s="189">
        <v>3236218</v>
      </c>
      <c r="D37" s="190">
        <v>23282.143884892088</v>
      </c>
      <c r="E37" s="189">
        <v>2598129</v>
      </c>
      <c r="F37" s="191">
        <v>80.282879583513846</v>
      </c>
      <c r="G37" s="192">
        <v>16.904539195073234</v>
      </c>
    </row>
    <row r="38" spans="1:14" ht="16.5" hidden="1" x14ac:dyDescent="0.35">
      <c r="A38" s="187" t="s">
        <v>68</v>
      </c>
      <c r="B38" s="188">
        <v>126</v>
      </c>
      <c r="C38" s="189">
        <v>3032600</v>
      </c>
      <c r="D38" s="190">
        <v>24068.253968253968</v>
      </c>
      <c r="E38" s="189">
        <v>2460092</v>
      </c>
      <c r="F38" s="191">
        <v>81.121545868231877</v>
      </c>
      <c r="G38" s="192">
        <v>16.519113495667966</v>
      </c>
    </row>
    <row r="39" spans="1:14" ht="16.5" hidden="1" x14ac:dyDescent="0.35">
      <c r="A39" s="187" t="s">
        <v>69</v>
      </c>
      <c r="B39" s="188">
        <v>123</v>
      </c>
      <c r="C39" s="189">
        <v>2922994</v>
      </c>
      <c r="D39" s="190">
        <v>23764.17886178862</v>
      </c>
      <c r="E39" s="189">
        <v>2317558</v>
      </c>
      <c r="F39" s="191">
        <v>79.287128198005192</v>
      </c>
      <c r="G39" s="192">
        <v>15.423034441558636</v>
      </c>
    </row>
    <row r="40" spans="1:14" ht="16.5" x14ac:dyDescent="0.35">
      <c r="A40" s="187" t="s">
        <v>29</v>
      </c>
      <c r="B40" s="188">
        <v>130</v>
      </c>
      <c r="C40" s="189">
        <v>3095511</v>
      </c>
      <c r="D40" s="190">
        <v>23811.623076923075</v>
      </c>
      <c r="E40" s="189">
        <v>2446990</v>
      </c>
      <c r="F40" s="191">
        <v>79.049630254907839</v>
      </c>
      <c r="G40" s="192">
        <v>15.880722067266099</v>
      </c>
    </row>
    <row r="41" spans="1:14" ht="12.75" customHeight="1" x14ac:dyDescent="0.35">
      <c r="A41" s="187" t="s">
        <v>70</v>
      </c>
      <c r="B41" s="188">
        <v>140</v>
      </c>
      <c r="C41" s="189">
        <v>3257718</v>
      </c>
      <c r="D41" s="190">
        <v>23269.414285714287</v>
      </c>
      <c r="E41" s="189">
        <v>2675188</v>
      </c>
      <c r="F41" s="191">
        <v>82.118464520256211</v>
      </c>
      <c r="G41" s="192">
        <v>16.739892479273468</v>
      </c>
    </row>
    <row r="42" spans="1:14" ht="16.5" hidden="1" x14ac:dyDescent="0.35">
      <c r="A42" s="187" t="s">
        <v>71</v>
      </c>
      <c r="B42" s="188">
        <v>130</v>
      </c>
      <c r="C42" s="189">
        <v>3156256</v>
      </c>
      <c r="D42" s="190">
        <v>24278.892307692309</v>
      </c>
      <c r="E42" s="189">
        <v>2497333</v>
      </c>
      <c r="F42" s="191">
        <v>79.123271369622742</v>
      </c>
      <c r="G42" s="192">
        <v>16.092894767837013</v>
      </c>
    </row>
    <row r="43" spans="1:14" ht="16.5" hidden="1" x14ac:dyDescent="0.35">
      <c r="A43" s="187" t="s">
        <v>30</v>
      </c>
      <c r="B43" s="188">
        <v>126</v>
      </c>
      <c r="C43" s="189">
        <v>3005999</v>
      </c>
      <c r="D43" s="190">
        <v>23857.134920634922</v>
      </c>
      <c r="E43" s="189">
        <v>2428969</v>
      </c>
      <c r="F43" s="191">
        <v>80.804052163690017</v>
      </c>
      <c r="G43" s="192">
        <v>15.230290067709454</v>
      </c>
    </row>
    <row r="44" spans="1:14" ht="16.5" hidden="1" x14ac:dyDescent="0.35">
      <c r="A44" s="187" t="s">
        <v>31</v>
      </c>
      <c r="B44" s="188">
        <v>118</v>
      </c>
      <c r="C44" s="189">
        <v>2891212</v>
      </c>
      <c r="D44" s="190">
        <v>24501.796610169491</v>
      </c>
      <c r="E44" s="189">
        <v>2362684</v>
      </c>
      <c r="F44" s="191">
        <v>81.719500334115935</v>
      </c>
      <c r="G44" s="192">
        <v>14.240518362173809</v>
      </c>
    </row>
    <row r="45" spans="1:14" ht="16.5" hidden="1" x14ac:dyDescent="0.35">
      <c r="A45" s="187" t="s">
        <v>32</v>
      </c>
      <c r="B45" s="188">
        <v>114</v>
      </c>
      <c r="C45" s="189">
        <v>2755078</v>
      </c>
      <c r="D45" s="190">
        <v>24167.350877192981</v>
      </c>
      <c r="E45" s="189">
        <v>2190807</v>
      </c>
      <c r="F45" s="191">
        <v>79.518873875803152</v>
      </c>
      <c r="G45" s="192">
        <v>14.015006671310395</v>
      </c>
    </row>
    <row r="46" spans="1:14" ht="16.5" hidden="1" x14ac:dyDescent="0.35">
      <c r="A46" s="187" t="s">
        <v>33</v>
      </c>
      <c r="B46" s="188">
        <v>112</v>
      </c>
      <c r="C46" s="189">
        <v>2605349</v>
      </c>
      <c r="D46" s="190">
        <v>23262.044642857141</v>
      </c>
      <c r="E46" s="189">
        <v>2018538</v>
      </c>
      <c r="F46" s="191">
        <v>77.476683546043162</v>
      </c>
      <c r="G46" s="192">
        <v>13.048192967189816</v>
      </c>
    </row>
    <row r="47" spans="1:14" ht="16.5" hidden="1" x14ac:dyDescent="0.35">
      <c r="A47" s="187" t="s">
        <v>34</v>
      </c>
      <c r="B47" s="188">
        <v>103</v>
      </c>
      <c r="C47" s="189">
        <v>2442898</v>
      </c>
      <c r="D47" s="190">
        <v>23717.456310679612</v>
      </c>
      <c r="E47" s="189">
        <v>1979350</v>
      </c>
      <c r="F47" s="191">
        <v>81.024668242390803</v>
      </c>
      <c r="G47" s="192">
        <v>11.807448863467471</v>
      </c>
    </row>
    <row r="48" spans="1:14" ht="16.5" hidden="1" x14ac:dyDescent="0.35">
      <c r="A48" s="187" t="s">
        <v>35</v>
      </c>
      <c r="B48" s="188">
        <v>104</v>
      </c>
      <c r="C48" s="189">
        <v>2548082</v>
      </c>
      <c r="D48" s="190">
        <v>24500.788461538461</v>
      </c>
      <c r="E48" s="189">
        <v>2039375</v>
      </c>
      <c r="F48" s="191">
        <v>80.035689589267534</v>
      </c>
      <c r="G48" s="192">
        <v>11.649372842272292</v>
      </c>
    </row>
    <row r="49" spans="1:7" ht="0.75" hidden="1" customHeight="1" x14ac:dyDescent="0.35">
      <c r="A49" s="187" t="s">
        <v>36</v>
      </c>
      <c r="B49" s="188">
        <v>100</v>
      </c>
      <c r="C49" s="189">
        <v>2441677</v>
      </c>
      <c r="D49" s="190">
        <v>24416.77</v>
      </c>
      <c r="E49" s="189">
        <v>1953738</v>
      </c>
      <c r="F49" s="191">
        <v>80.016234743579929</v>
      </c>
      <c r="G49" s="192">
        <v>11.570893013416951</v>
      </c>
    </row>
    <row r="50" spans="1:7" ht="0.75" hidden="1" customHeight="1" x14ac:dyDescent="0.35">
      <c r="A50" s="187" t="s">
        <v>37</v>
      </c>
      <c r="B50" s="188">
        <v>110</v>
      </c>
      <c r="C50" s="189">
        <v>2677042</v>
      </c>
      <c r="D50" s="190">
        <v>24336.745454545453</v>
      </c>
      <c r="E50" s="189">
        <v>2180997</v>
      </c>
      <c r="F50" s="191">
        <v>81.470406515848452</v>
      </c>
      <c r="G50" s="192">
        <v>12.505550214321774</v>
      </c>
    </row>
    <row r="51" spans="1:7" ht="0.75" customHeight="1" x14ac:dyDescent="0.35">
      <c r="A51" s="187" t="s">
        <v>38</v>
      </c>
      <c r="B51" s="188">
        <v>101</v>
      </c>
      <c r="C51" s="189">
        <v>2521049</v>
      </c>
      <c r="D51" s="190">
        <v>24960.881188118812</v>
      </c>
      <c r="E51" s="189">
        <v>2054977</v>
      </c>
      <c r="F51" s="191">
        <v>81.51277503927929</v>
      </c>
      <c r="G51" s="192">
        <v>11.102405612449813</v>
      </c>
    </row>
    <row r="52" spans="1:7" ht="0.75" hidden="1" customHeight="1" x14ac:dyDescent="0.35">
      <c r="A52" s="187" t="s">
        <v>39</v>
      </c>
      <c r="B52" s="188">
        <v>92</v>
      </c>
      <c r="C52" s="189">
        <v>2348483</v>
      </c>
      <c r="D52" s="190">
        <v>25526.989130434784</v>
      </c>
      <c r="E52" s="189">
        <v>1882668</v>
      </c>
      <c r="F52" s="191">
        <v>80.16528116235034</v>
      </c>
      <c r="G52" s="192">
        <v>10.050130766050177</v>
      </c>
    </row>
    <row r="53" spans="1:7" ht="16.5" hidden="1" x14ac:dyDescent="0.35">
      <c r="A53" s="187" t="s">
        <v>143</v>
      </c>
      <c r="B53" s="188">
        <v>85</v>
      </c>
      <c r="C53" s="189">
        <v>2258766</v>
      </c>
      <c r="D53" s="190">
        <v>26573.717647058824</v>
      </c>
      <c r="E53" s="189">
        <v>1764656</v>
      </c>
      <c r="F53" s="191">
        <v>78.124781407193126</v>
      </c>
      <c r="G53" s="192">
        <v>9.7555108150111707</v>
      </c>
    </row>
    <row r="54" spans="1:7" ht="16.5" x14ac:dyDescent="0.35">
      <c r="A54" s="187" t="s">
        <v>165</v>
      </c>
      <c r="B54" s="188">
        <v>88</v>
      </c>
      <c r="C54" s="189">
        <v>2339860</v>
      </c>
      <c r="D54" s="190">
        <v>26589.31818181818</v>
      </c>
      <c r="E54" s="189">
        <v>1951698</v>
      </c>
      <c r="F54" s="191">
        <v>83.410887830895859</v>
      </c>
      <c r="G54" s="193">
        <v>9.8445552691675076</v>
      </c>
    </row>
    <row r="55" spans="1:7" ht="16.5" x14ac:dyDescent="0.35">
      <c r="A55" s="194" t="s">
        <v>181</v>
      </c>
      <c r="B55" s="188">
        <v>88</v>
      </c>
      <c r="C55" s="189">
        <v>2280692</v>
      </c>
      <c r="D55" s="190">
        <v>25916.954545454544</v>
      </c>
      <c r="E55" s="189">
        <v>1824403</v>
      </c>
      <c r="F55" s="191">
        <v>79.993396740989141</v>
      </c>
      <c r="G55" s="193">
        <v>9.5873115960762796</v>
      </c>
    </row>
    <row r="56" spans="1:7" ht="16.5" x14ac:dyDescent="0.35">
      <c r="A56" s="195" t="s">
        <v>211</v>
      </c>
      <c r="B56" s="188">
        <v>96</v>
      </c>
      <c r="C56" s="189">
        <v>2516916</v>
      </c>
      <c r="D56" s="190">
        <v>26217.875</v>
      </c>
      <c r="E56" s="189">
        <v>1985057</v>
      </c>
      <c r="F56" s="191">
        <v>78.868623346984961</v>
      </c>
      <c r="G56" s="193">
        <v>10.710469081860886</v>
      </c>
    </row>
    <row r="57" spans="1:7" ht="16.5" x14ac:dyDescent="0.35">
      <c r="A57" s="195" t="s">
        <v>221</v>
      </c>
      <c r="B57" s="188">
        <v>102</v>
      </c>
      <c r="C57" s="189">
        <v>2640325</v>
      </c>
      <c r="D57" s="190">
        <v>25885.539215686276</v>
      </c>
      <c r="E57" s="189">
        <v>2085387</v>
      </c>
      <c r="F57" s="191">
        <v>78.982208629619464</v>
      </c>
      <c r="G57" s="193">
        <v>11.014926851323924</v>
      </c>
    </row>
    <row r="58" spans="1:7" ht="16.5" x14ac:dyDescent="0.35">
      <c r="A58" s="195" t="s">
        <v>242</v>
      </c>
      <c r="B58" s="188">
        <v>97</v>
      </c>
      <c r="C58" s="189">
        <v>2638990</v>
      </c>
      <c r="D58" s="190">
        <v>27206.082474226805</v>
      </c>
      <c r="E58" s="189">
        <v>1906073</v>
      </c>
      <c r="F58" s="191">
        <v>72.227367288242846</v>
      </c>
      <c r="G58" s="193">
        <v>10.978934884518349</v>
      </c>
    </row>
    <row r="59" spans="1:7" ht="16.5" x14ac:dyDescent="0.35">
      <c r="A59" s="195" t="s">
        <v>247</v>
      </c>
      <c r="B59" s="188">
        <v>92</v>
      </c>
      <c r="C59" s="189">
        <v>2464664</v>
      </c>
      <c r="D59" s="190">
        <v>26789.82608695652</v>
      </c>
      <c r="E59" s="189">
        <v>1808613</v>
      </c>
      <c r="F59" s="191">
        <v>73.381726677551185</v>
      </c>
      <c r="G59" s="193">
        <v>10.333047881528641</v>
      </c>
    </row>
    <row r="60" spans="1:7" ht="16.5" x14ac:dyDescent="0.35">
      <c r="A60" s="195" t="s">
        <v>248</v>
      </c>
      <c r="B60" s="188">
        <v>84</v>
      </c>
      <c r="C60" s="189">
        <v>2263064</v>
      </c>
      <c r="D60" s="190">
        <v>26941.238095238095</v>
      </c>
      <c r="E60" s="189">
        <v>1657245</v>
      </c>
      <c r="F60" s="191">
        <v>73.230142850577806</v>
      </c>
      <c r="G60" s="193">
        <v>9.4512764145368795</v>
      </c>
    </row>
    <row r="61" spans="1:7" ht="16.5" x14ac:dyDescent="0.35">
      <c r="A61" s="195" t="s">
        <v>249</v>
      </c>
      <c r="B61" s="188">
        <v>87</v>
      </c>
      <c r="C61" s="189">
        <v>2317286</v>
      </c>
      <c r="D61" s="190">
        <v>26635.471264367818</v>
      </c>
      <c r="E61" s="189">
        <v>1658625</v>
      </c>
      <c r="F61" s="191">
        <v>71.576188696604561</v>
      </c>
      <c r="G61" s="193">
        <v>9.6918144973908724</v>
      </c>
    </row>
    <row r="62" spans="1:7" ht="16.5" x14ac:dyDescent="0.35">
      <c r="A62" s="186"/>
      <c r="B62" s="678" t="s">
        <v>73</v>
      </c>
      <c r="C62" s="678"/>
      <c r="D62" s="678"/>
      <c r="E62" s="678"/>
      <c r="F62" s="678"/>
      <c r="G62" s="678"/>
    </row>
    <row r="63" spans="1:7" ht="14.25" customHeight="1" x14ac:dyDescent="0.35">
      <c r="A63" s="187" t="s">
        <v>28</v>
      </c>
      <c r="B63" s="188">
        <v>49</v>
      </c>
      <c r="C63" s="189">
        <v>3604372</v>
      </c>
      <c r="D63" s="190">
        <v>73558.612244897959</v>
      </c>
      <c r="E63" s="189">
        <v>3087377</v>
      </c>
      <c r="F63" s="191">
        <v>85.656447225758043</v>
      </c>
      <c r="G63" s="192">
        <v>18.912345916231153</v>
      </c>
    </row>
    <row r="64" spans="1:7" ht="16.5" hidden="1" x14ac:dyDescent="0.35">
      <c r="A64" s="187" t="s">
        <v>67</v>
      </c>
      <c r="B64" s="188">
        <v>48</v>
      </c>
      <c r="C64" s="189">
        <v>3621533</v>
      </c>
      <c r="D64" s="190">
        <v>75448.604166666672</v>
      </c>
      <c r="E64" s="189">
        <v>3141428</v>
      </c>
      <c r="F64" s="191">
        <v>86.743045003317647</v>
      </c>
      <c r="G64" s="192">
        <v>18.917250489537835</v>
      </c>
    </row>
    <row r="65" spans="1:7" ht="16.5" hidden="1" x14ac:dyDescent="0.35">
      <c r="A65" s="187" t="s">
        <v>68</v>
      </c>
      <c r="B65" s="188">
        <v>49</v>
      </c>
      <c r="C65" s="189">
        <v>3582948</v>
      </c>
      <c r="D65" s="190">
        <v>73121.387755102041</v>
      </c>
      <c r="E65" s="189">
        <v>3127545</v>
      </c>
      <c r="F65" s="191">
        <v>87.289712270454388</v>
      </c>
      <c r="G65" s="192">
        <v>19.516957284533586</v>
      </c>
    </row>
    <row r="66" spans="1:7" ht="16.5" hidden="1" x14ac:dyDescent="0.35">
      <c r="A66" s="187" t="s">
        <v>69</v>
      </c>
      <c r="B66" s="188">
        <v>54</v>
      </c>
      <c r="C66" s="189">
        <v>4037575</v>
      </c>
      <c r="D66" s="190">
        <v>74769.907407407401</v>
      </c>
      <c r="E66" s="189">
        <v>3540357</v>
      </c>
      <c r="F66" s="191">
        <v>87.685231853278268</v>
      </c>
      <c r="G66" s="192">
        <v>21.304066407723077</v>
      </c>
    </row>
    <row r="67" spans="1:7" ht="16.5" customHeight="1" x14ac:dyDescent="0.35">
      <c r="A67" s="187" t="s">
        <v>29</v>
      </c>
      <c r="B67" s="188">
        <v>49</v>
      </c>
      <c r="C67" s="189">
        <v>3475499</v>
      </c>
      <c r="D67" s="190">
        <v>70928.551020408166</v>
      </c>
      <c r="E67" s="189">
        <v>3041300</v>
      </c>
      <c r="F67" s="191">
        <v>87.506858727336706</v>
      </c>
      <c r="G67" s="192">
        <v>17.830152651391405</v>
      </c>
    </row>
    <row r="68" spans="1:7" ht="15" customHeight="1" x14ac:dyDescent="0.35">
      <c r="A68" s="187" t="s">
        <v>70</v>
      </c>
      <c r="B68" s="188">
        <v>50</v>
      </c>
      <c r="C68" s="189">
        <v>3643123</v>
      </c>
      <c r="D68" s="190">
        <v>72862.460000000006</v>
      </c>
      <c r="E68" s="189">
        <v>3106372</v>
      </c>
      <c r="F68" s="191">
        <v>85.266734063055239</v>
      </c>
      <c r="G68" s="192">
        <v>18.720308912179689</v>
      </c>
    </row>
    <row r="69" spans="1:7" ht="16.5" hidden="1" x14ac:dyDescent="0.35">
      <c r="A69" s="187" t="s">
        <v>71</v>
      </c>
      <c r="B69" s="188">
        <v>47</v>
      </c>
      <c r="C69" s="189">
        <v>3496419</v>
      </c>
      <c r="D69" s="190">
        <v>74391.893617021284</v>
      </c>
      <c r="E69" s="189">
        <v>3029622</v>
      </c>
      <c r="F69" s="191">
        <v>86.649283166577007</v>
      </c>
      <c r="G69" s="192">
        <v>17.827293803565336</v>
      </c>
    </row>
    <row r="70" spans="1:7" ht="16.5" hidden="1" x14ac:dyDescent="0.35">
      <c r="A70" s="187" t="s">
        <v>30</v>
      </c>
      <c r="B70" s="188">
        <v>52</v>
      </c>
      <c r="C70" s="189">
        <v>3782302</v>
      </c>
      <c r="D70" s="190">
        <v>72736.576923076922</v>
      </c>
      <c r="E70" s="189">
        <v>3249006</v>
      </c>
      <c r="F70" s="191">
        <v>85.900226898856829</v>
      </c>
      <c r="G70" s="192">
        <v>19.163531519364312</v>
      </c>
    </row>
    <row r="71" spans="1:7" ht="16.5" hidden="1" x14ac:dyDescent="0.35">
      <c r="A71" s="187" t="s">
        <v>31</v>
      </c>
      <c r="B71" s="188">
        <v>52</v>
      </c>
      <c r="C71" s="189">
        <v>3833917</v>
      </c>
      <c r="D71" s="190">
        <v>73729.173076923078</v>
      </c>
      <c r="E71" s="189">
        <v>3399327.4739999999</v>
      </c>
      <c r="F71" s="191">
        <v>88.6646078670978</v>
      </c>
      <c r="G71" s="192">
        <v>18.883764122987291</v>
      </c>
    </row>
    <row r="72" spans="1:7" ht="16.5" hidden="1" x14ac:dyDescent="0.35">
      <c r="A72" s="187" t="s">
        <v>32</v>
      </c>
      <c r="B72" s="188">
        <v>50</v>
      </c>
      <c r="C72" s="189">
        <v>3636878</v>
      </c>
      <c r="D72" s="190">
        <v>72737.56</v>
      </c>
      <c r="E72" s="189">
        <v>3176745</v>
      </c>
      <c r="F72" s="191">
        <v>87.348132106713507</v>
      </c>
      <c r="G72" s="192">
        <v>18.500699229837416</v>
      </c>
    </row>
    <row r="73" spans="1:7" ht="0.75" hidden="1" customHeight="1" x14ac:dyDescent="0.35">
      <c r="A73" s="187" t="s">
        <v>33</v>
      </c>
      <c r="B73" s="188">
        <v>48</v>
      </c>
      <c r="C73" s="189">
        <v>3567329</v>
      </c>
      <c r="D73" s="190">
        <v>74319.354166666672</v>
      </c>
      <c r="E73" s="189">
        <v>3078366</v>
      </c>
      <c r="F73" s="191">
        <v>86.293302355908295</v>
      </c>
      <c r="G73" s="192">
        <v>17.86601225764851</v>
      </c>
    </row>
    <row r="74" spans="1:7" ht="16.5" hidden="1" x14ac:dyDescent="0.35">
      <c r="A74" s="187" t="s">
        <v>34</v>
      </c>
      <c r="B74" s="188">
        <v>50</v>
      </c>
      <c r="C74" s="189">
        <v>3710251</v>
      </c>
      <c r="D74" s="190">
        <v>74205.02</v>
      </c>
      <c r="E74" s="189">
        <v>3152066</v>
      </c>
      <c r="F74" s="191">
        <v>84.955600038919201</v>
      </c>
      <c r="G74" s="192">
        <v>17.933044667902241</v>
      </c>
    </row>
    <row r="75" spans="1:7" ht="0.75" customHeight="1" x14ac:dyDescent="0.35">
      <c r="A75" s="187" t="s">
        <v>35</v>
      </c>
      <c r="B75" s="188">
        <v>42</v>
      </c>
      <c r="C75" s="189">
        <v>3222499</v>
      </c>
      <c r="D75" s="190">
        <v>76726.166666666672</v>
      </c>
      <c r="E75" s="189">
        <v>2678923</v>
      </c>
      <c r="F75" s="191">
        <v>83.131848916012075</v>
      </c>
      <c r="G75" s="192">
        <v>14.732686128173905</v>
      </c>
    </row>
    <row r="76" spans="1:7" ht="0.75" hidden="1" customHeight="1" x14ac:dyDescent="0.35">
      <c r="A76" s="187" t="s">
        <v>36</v>
      </c>
      <c r="B76" s="188">
        <v>41</v>
      </c>
      <c r="C76" s="189">
        <v>3069942</v>
      </c>
      <c r="D76" s="190">
        <v>74876.634146341457</v>
      </c>
      <c r="E76" s="189">
        <v>2614441</v>
      </c>
      <c r="F76" s="191">
        <v>85.162553559643797</v>
      </c>
      <c r="G76" s="192">
        <v>14.548185709819627</v>
      </c>
    </row>
    <row r="77" spans="1:7" ht="16.5" hidden="1" x14ac:dyDescent="0.35">
      <c r="A77" s="187" t="s">
        <v>37</v>
      </c>
      <c r="B77" s="188">
        <v>40</v>
      </c>
      <c r="C77" s="189">
        <v>2913332</v>
      </c>
      <c r="D77" s="190">
        <v>72833.3</v>
      </c>
      <c r="E77" s="189">
        <v>2554074</v>
      </c>
      <c r="F77" s="191">
        <v>87.668484058802775</v>
      </c>
      <c r="G77" s="192">
        <v>13.609356751590182</v>
      </c>
    </row>
    <row r="78" spans="1:7" ht="0.75" customHeight="1" x14ac:dyDescent="0.35">
      <c r="A78" s="187" t="s">
        <v>38</v>
      </c>
      <c r="B78" s="188">
        <v>42</v>
      </c>
      <c r="C78" s="189">
        <v>3059674</v>
      </c>
      <c r="D78" s="190">
        <v>72849.380952380947</v>
      </c>
      <c r="E78" s="189">
        <v>2671622</v>
      </c>
      <c r="F78" s="191">
        <v>87.317210918548838</v>
      </c>
      <c r="G78" s="192">
        <v>13.520485629815999</v>
      </c>
    </row>
    <row r="79" spans="1:7" ht="16.5" hidden="1" x14ac:dyDescent="0.35">
      <c r="A79" s="187" t="s">
        <v>39</v>
      </c>
      <c r="B79" s="188">
        <v>37</v>
      </c>
      <c r="C79" s="189">
        <v>2691607</v>
      </c>
      <c r="D79" s="190">
        <v>72746.135135135133</v>
      </c>
      <c r="E79" s="189">
        <v>2308545</v>
      </c>
      <c r="F79" s="191">
        <v>85.768278950084465</v>
      </c>
      <c r="G79" s="192">
        <v>11.51850037697357</v>
      </c>
    </row>
    <row r="80" spans="1:7" ht="0.75" customHeight="1" x14ac:dyDescent="0.35">
      <c r="A80" s="187" t="s">
        <v>143</v>
      </c>
      <c r="B80" s="188">
        <v>35</v>
      </c>
      <c r="C80" s="189">
        <v>2514435</v>
      </c>
      <c r="D80" s="190">
        <v>71841</v>
      </c>
      <c r="E80" s="189">
        <v>2047148</v>
      </c>
      <c r="F80" s="191">
        <v>81.415825026298151</v>
      </c>
      <c r="G80" s="192">
        <v>10.85973395922491</v>
      </c>
    </row>
    <row r="81" spans="1:7" ht="16.5" x14ac:dyDescent="0.35">
      <c r="A81" s="187" t="s">
        <v>165</v>
      </c>
      <c r="B81" s="188">
        <v>35</v>
      </c>
      <c r="C81" s="189">
        <v>2544354</v>
      </c>
      <c r="D81" s="190">
        <v>72695.828571428574</v>
      </c>
      <c r="E81" s="189">
        <v>2155108</v>
      </c>
      <c r="F81" s="191">
        <v>84.701578475322222</v>
      </c>
      <c r="G81" s="193">
        <v>10.704928319355613</v>
      </c>
    </row>
    <row r="82" spans="1:7" ht="16.5" x14ac:dyDescent="0.35">
      <c r="A82" s="194" t="s">
        <v>181</v>
      </c>
      <c r="B82" s="188">
        <v>40</v>
      </c>
      <c r="C82" s="189">
        <v>2862722</v>
      </c>
      <c r="D82" s="190">
        <v>71568.05</v>
      </c>
      <c r="E82" s="189">
        <v>2517487</v>
      </c>
      <c r="F82" s="191">
        <v>87.940323929462934</v>
      </c>
      <c r="G82" s="193">
        <v>12.033982592538878</v>
      </c>
    </row>
    <row r="83" spans="1:7" ht="16.5" x14ac:dyDescent="0.35">
      <c r="A83" s="195" t="s">
        <v>211</v>
      </c>
      <c r="B83" s="188">
        <v>39</v>
      </c>
      <c r="C83" s="189">
        <v>2861560</v>
      </c>
      <c r="D83" s="190">
        <v>73373.333333333328</v>
      </c>
      <c r="E83" s="189">
        <v>2635976</v>
      </c>
      <c r="F83" s="191">
        <v>92.116747508352091</v>
      </c>
      <c r="G83" s="193">
        <v>12.177065069271217</v>
      </c>
    </row>
    <row r="84" spans="1:7" ht="16.5" x14ac:dyDescent="0.35">
      <c r="A84" s="195" t="s">
        <v>221</v>
      </c>
      <c r="B84" s="188">
        <v>38</v>
      </c>
      <c r="C84" s="189">
        <v>2830108</v>
      </c>
      <c r="D84" s="190">
        <v>74476.526315789481</v>
      </c>
      <c r="E84" s="189">
        <v>2540053</v>
      </c>
      <c r="F84" s="191">
        <v>89.751097837962362</v>
      </c>
      <c r="G84" s="193">
        <v>11.806664937591641</v>
      </c>
    </row>
    <row r="85" spans="1:7" ht="16.5" x14ac:dyDescent="0.35">
      <c r="A85" s="195" t="s">
        <v>242</v>
      </c>
      <c r="B85" s="188">
        <v>35</v>
      </c>
      <c r="C85" s="189">
        <v>2659503</v>
      </c>
      <c r="D85" s="190">
        <v>75985.8</v>
      </c>
      <c r="E85" s="189">
        <v>2334050</v>
      </c>
      <c r="F85" s="191">
        <v>87.762638357617945</v>
      </c>
      <c r="G85" s="193">
        <v>11.064274689248995</v>
      </c>
    </row>
    <row r="86" spans="1:7" ht="16.5" x14ac:dyDescent="0.35">
      <c r="A86" s="195" t="s">
        <v>247</v>
      </c>
      <c r="B86" s="188">
        <v>36</v>
      </c>
      <c r="C86" s="189">
        <v>2782249</v>
      </c>
      <c r="D86" s="190">
        <v>77284.694444444438</v>
      </c>
      <c r="E86" s="189">
        <v>2404764</v>
      </c>
      <c r="F86" s="191">
        <v>86.432378985489791</v>
      </c>
      <c r="G86" s="193">
        <v>11.664515786060566</v>
      </c>
    </row>
    <row r="87" spans="1:7" ht="16.5" x14ac:dyDescent="0.35">
      <c r="A87" s="195" t="s">
        <v>248</v>
      </c>
      <c r="B87" s="188">
        <v>36</v>
      </c>
      <c r="C87" s="189">
        <v>2647770</v>
      </c>
      <c r="D87" s="190">
        <v>73549.166666666672</v>
      </c>
      <c r="E87" s="189">
        <v>2278580</v>
      </c>
      <c r="F87" s="191">
        <v>86.056568357523503</v>
      </c>
      <c r="G87" s="193">
        <v>11.057931261386472</v>
      </c>
    </row>
    <row r="88" spans="1:7" ht="16.5" x14ac:dyDescent="0.35">
      <c r="A88" s="195" t="s">
        <v>249</v>
      </c>
      <c r="B88" s="188">
        <v>37</v>
      </c>
      <c r="C88" s="189">
        <v>2730815</v>
      </c>
      <c r="D88" s="190">
        <v>73805.810810810814</v>
      </c>
      <c r="E88" s="189">
        <v>2371660</v>
      </c>
      <c r="F88" s="191">
        <v>86.848065504254222</v>
      </c>
      <c r="G88" s="193">
        <v>11.421357746386271</v>
      </c>
    </row>
    <row r="89" spans="1:7" ht="16.5" x14ac:dyDescent="0.35">
      <c r="A89" s="186"/>
      <c r="B89" s="678" t="s">
        <v>74</v>
      </c>
      <c r="C89" s="678"/>
      <c r="D89" s="678"/>
      <c r="E89" s="678"/>
      <c r="F89" s="678"/>
      <c r="G89" s="678"/>
    </row>
    <row r="90" spans="1:7" ht="12" customHeight="1" x14ac:dyDescent="0.35">
      <c r="A90" s="187" t="s">
        <v>28</v>
      </c>
      <c r="B90" s="188">
        <v>35</v>
      </c>
      <c r="C90" s="189">
        <v>4830110</v>
      </c>
      <c r="D90" s="190">
        <v>138003.14285714287</v>
      </c>
      <c r="E90" s="189">
        <v>4290262</v>
      </c>
      <c r="F90" s="191">
        <v>88.823277316665667</v>
      </c>
      <c r="G90" s="192">
        <v>25.34386326756707</v>
      </c>
    </row>
    <row r="91" spans="1:7" ht="16.5" hidden="1" x14ac:dyDescent="0.35">
      <c r="A91" s="187" t="s">
        <v>67</v>
      </c>
      <c r="B91" s="188">
        <v>32</v>
      </c>
      <c r="C91" s="189">
        <v>4365117</v>
      </c>
      <c r="D91" s="190">
        <v>136409.90625</v>
      </c>
      <c r="E91" s="189">
        <v>4019206</v>
      </c>
      <c r="F91" s="191">
        <v>92.075561777611</v>
      </c>
      <c r="G91" s="192">
        <v>22.801397006499712</v>
      </c>
    </row>
    <row r="92" spans="1:7" ht="16.5" hidden="1" x14ac:dyDescent="0.35">
      <c r="A92" s="187" t="s">
        <v>68</v>
      </c>
      <c r="B92" s="188">
        <v>36</v>
      </c>
      <c r="C92" s="189">
        <v>5116062</v>
      </c>
      <c r="D92" s="190">
        <v>142112.83333333334</v>
      </c>
      <c r="E92" s="189">
        <v>4634136</v>
      </c>
      <c r="F92" s="191">
        <v>90.580137613656746</v>
      </c>
      <c r="G92" s="192">
        <v>27.868102891536655</v>
      </c>
    </row>
    <row r="93" spans="1:7" ht="16.5" hidden="1" x14ac:dyDescent="0.35">
      <c r="A93" s="187" t="s">
        <v>69</v>
      </c>
      <c r="B93" s="188">
        <v>30</v>
      </c>
      <c r="C93" s="189">
        <v>4326627</v>
      </c>
      <c r="D93" s="190">
        <v>144220.9</v>
      </c>
      <c r="E93" s="189">
        <v>3871492</v>
      </c>
      <c r="F93" s="191">
        <v>89.480604637284415</v>
      </c>
      <c r="G93" s="192">
        <v>22.829235105093449</v>
      </c>
    </row>
    <row r="94" spans="1:7" ht="16.5" x14ac:dyDescent="0.35">
      <c r="A94" s="187" t="s">
        <v>29</v>
      </c>
      <c r="B94" s="188">
        <v>35</v>
      </c>
      <c r="C94" s="189">
        <v>4777213</v>
      </c>
      <c r="D94" s="190">
        <v>136491.79999999999</v>
      </c>
      <c r="E94" s="189">
        <v>4326860</v>
      </c>
      <c r="F94" s="191">
        <v>90.572892604956067</v>
      </c>
      <c r="G94" s="192">
        <v>24.508261126880338</v>
      </c>
    </row>
    <row r="95" spans="1:7" ht="13.5" customHeight="1" x14ac:dyDescent="0.35">
      <c r="A95" s="187" t="s">
        <v>70</v>
      </c>
      <c r="B95" s="188">
        <v>34</v>
      </c>
      <c r="C95" s="189">
        <v>4990930</v>
      </c>
      <c r="D95" s="190">
        <v>146792.0588235294</v>
      </c>
      <c r="E95" s="189">
        <v>4552496</v>
      </c>
      <c r="F95" s="191">
        <v>91.215384707860053</v>
      </c>
      <c r="G95" s="192">
        <v>25.646060086103319</v>
      </c>
    </row>
    <row r="96" spans="1:7" ht="16.5" hidden="1" x14ac:dyDescent="0.35">
      <c r="A96" s="187" t="s">
        <v>71</v>
      </c>
      <c r="B96" s="188">
        <v>37</v>
      </c>
      <c r="C96" s="189">
        <v>5072166</v>
      </c>
      <c r="D96" s="190">
        <v>137085.56756756757</v>
      </c>
      <c r="E96" s="189">
        <v>4527463</v>
      </c>
      <c r="F96" s="191">
        <v>89.260939015008574</v>
      </c>
      <c r="G96" s="192">
        <v>25.86160111315457</v>
      </c>
    </row>
    <row r="97" spans="1:10" ht="16.5" hidden="1" x14ac:dyDescent="0.35">
      <c r="A97" s="187" t="s">
        <v>30</v>
      </c>
      <c r="B97" s="188">
        <v>35</v>
      </c>
      <c r="C97" s="189">
        <v>4909923</v>
      </c>
      <c r="D97" s="190">
        <v>140283.51428571428</v>
      </c>
      <c r="E97" s="189">
        <v>4425988</v>
      </c>
      <c r="F97" s="191">
        <v>90.143735451655758</v>
      </c>
      <c r="G97" s="192">
        <v>24.876771915133105</v>
      </c>
    </row>
    <row r="98" spans="1:10" ht="16.5" hidden="1" x14ac:dyDescent="0.35">
      <c r="A98" s="187" t="s">
        <v>31</v>
      </c>
      <c r="B98" s="188">
        <v>36</v>
      </c>
      <c r="C98" s="189">
        <v>5153061</v>
      </c>
      <c r="D98" s="190">
        <v>143140.58333333334</v>
      </c>
      <c r="E98" s="189">
        <v>4934891.5260000005</v>
      </c>
      <c r="F98" s="191">
        <v>95.766215963676743</v>
      </c>
      <c r="G98" s="192">
        <v>25.381141124172746</v>
      </c>
    </row>
    <row r="99" spans="1:10" ht="16.5" hidden="1" x14ac:dyDescent="0.35">
      <c r="A99" s="187" t="s">
        <v>32</v>
      </c>
      <c r="B99" s="188">
        <v>35</v>
      </c>
      <c r="C99" s="189">
        <v>5038303</v>
      </c>
      <c r="D99" s="190">
        <v>143951.51428571428</v>
      </c>
      <c r="E99" s="189">
        <v>4580189</v>
      </c>
      <c r="F99" s="191">
        <v>90.907374963355707</v>
      </c>
      <c r="G99" s="192">
        <v>25.629709996262601</v>
      </c>
    </row>
    <row r="100" spans="1:10" ht="16.5" hidden="1" x14ac:dyDescent="0.35">
      <c r="A100" s="187" t="s">
        <v>33</v>
      </c>
      <c r="B100" s="188">
        <v>31</v>
      </c>
      <c r="C100" s="189">
        <v>4414511</v>
      </c>
      <c r="D100" s="190">
        <v>142403.5806451613</v>
      </c>
      <c r="E100" s="189">
        <v>3947618</v>
      </c>
      <c r="F100" s="191">
        <v>89.42367569137329</v>
      </c>
      <c r="G100" s="192">
        <v>22.108896498619607</v>
      </c>
    </row>
    <row r="101" spans="1:10" ht="16.5" hidden="1" x14ac:dyDescent="0.35">
      <c r="A101" s="187" t="s">
        <v>34</v>
      </c>
      <c r="B101" s="188">
        <v>35</v>
      </c>
      <c r="C101" s="189">
        <v>4954180</v>
      </c>
      <c r="D101" s="190">
        <v>141548</v>
      </c>
      <c r="E101" s="189">
        <v>4442264</v>
      </c>
      <c r="F101" s="191">
        <v>89.666988280603448</v>
      </c>
      <c r="G101" s="192">
        <v>23.945423431683711</v>
      </c>
    </row>
    <row r="102" spans="1:10" ht="0.75" hidden="1" customHeight="1" x14ac:dyDescent="0.35">
      <c r="A102" s="195" t="s">
        <v>35</v>
      </c>
      <c r="B102" s="188">
        <v>38</v>
      </c>
      <c r="C102" s="189">
        <v>5487088</v>
      </c>
      <c r="D102" s="190">
        <v>144397.05263157896</v>
      </c>
      <c r="E102" s="189">
        <v>4888439</v>
      </c>
      <c r="F102" s="191">
        <v>89.089859685137185</v>
      </c>
      <c r="G102" s="192">
        <v>25.085979937206965</v>
      </c>
    </row>
    <row r="103" spans="1:10" ht="16.5" hidden="1" x14ac:dyDescent="0.35">
      <c r="A103" s="195" t="s">
        <v>36</v>
      </c>
      <c r="B103" s="188">
        <v>39</v>
      </c>
      <c r="C103" s="189">
        <v>5675046</v>
      </c>
      <c r="D103" s="190">
        <v>145514</v>
      </c>
      <c r="E103" s="189">
        <v>5073798</v>
      </c>
      <c r="F103" s="191">
        <v>89.405407462776509</v>
      </c>
      <c r="G103" s="192">
        <v>26.893544933346963</v>
      </c>
    </row>
    <row r="104" spans="1:10" ht="16.5" hidden="1" x14ac:dyDescent="0.35">
      <c r="A104" s="195" t="s">
        <v>37</v>
      </c>
      <c r="B104" s="188">
        <v>41</v>
      </c>
      <c r="C104" s="189">
        <v>5810107</v>
      </c>
      <c r="D104" s="190">
        <v>141709.92682926828</v>
      </c>
      <c r="E104" s="189">
        <v>5080752</v>
      </c>
      <c r="F104" s="191">
        <v>87.446788845713158</v>
      </c>
      <c r="G104" s="192">
        <v>27.14136903309042</v>
      </c>
    </row>
    <row r="105" spans="1:10" ht="0.75" hidden="1" customHeight="1" x14ac:dyDescent="0.35">
      <c r="A105" s="195" t="s">
        <v>38</v>
      </c>
      <c r="B105" s="188">
        <v>36</v>
      </c>
      <c r="C105" s="189">
        <v>5233963</v>
      </c>
      <c r="D105" s="190">
        <v>145387.86111111112</v>
      </c>
      <c r="E105" s="189">
        <v>4619983</v>
      </c>
      <c r="F105" s="191">
        <v>88.269309507919715</v>
      </c>
      <c r="G105" s="192">
        <v>23.049762295994508</v>
      </c>
    </row>
    <row r="106" spans="1:10" ht="16.5" hidden="1" x14ac:dyDescent="0.35">
      <c r="A106" s="195" t="s">
        <v>39</v>
      </c>
      <c r="B106" s="188">
        <v>43</v>
      </c>
      <c r="C106" s="189">
        <v>6071211</v>
      </c>
      <c r="D106" s="190">
        <v>141190.95348837209</v>
      </c>
      <c r="E106" s="189">
        <v>5403685</v>
      </c>
      <c r="F106" s="191">
        <v>89.00506011074232</v>
      </c>
      <c r="G106" s="192">
        <v>25.981224670684124</v>
      </c>
    </row>
    <row r="107" spans="1:10" ht="16.5" hidden="1" x14ac:dyDescent="0.35">
      <c r="A107" s="195" t="s">
        <v>143</v>
      </c>
      <c r="B107" s="188">
        <v>43</v>
      </c>
      <c r="C107" s="189">
        <v>6110050</v>
      </c>
      <c r="D107" s="190">
        <v>142094.18604651163</v>
      </c>
      <c r="E107" s="189">
        <v>5198442</v>
      </c>
      <c r="F107" s="191">
        <v>85.080187559839942</v>
      </c>
      <c r="G107" s="192">
        <v>26.389036693158566</v>
      </c>
    </row>
    <row r="108" spans="1:10" ht="16.5" x14ac:dyDescent="0.35">
      <c r="A108" s="195" t="s">
        <v>165</v>
      </c>
      <c r="B108" s="188">
        <v>42</v>
      </c>
      <c r="C108" s="189">
        <v>5788319</v>
      </c>
      <c r="D108" s="190">
        <v>137817.11904761905</v>
      </c>
      <c r="E108" s="189">
        <v>5112006</v>
      </c>
      <c r="F108" s="191">
        <v>88.315899659296591</v>
      </c>
      <c r="G108" s="193">
        <v>24.35334862388023</v>
      </c>
    </row>
    <row r="109" spans="1:10" ht="16.5" x14ac:dyDescent="0.35">
      <c r="A109" s="195" t="s">
        <v>181</v>
      </c>
      <c r="B109" s="188">
        <v>42</v>
      </c>
      <c r="C109" s="189">
        <v>5911424</v>
      </c>
      <c r="D109" s="190">
        <v>140748.19047619047</v>
      </c>
      <c r="E109" s="189">
        <v>5292857</v>
      </c>
      <c r="F109" s="191">
        <v>89.536074556655052</v>
      </c>
      <c r="G109" s="193">
        <v>24.849766590369779</v>
      </c>
    </row>
    <row r="110" spans="1:10" ht="16.5" x14ac:dyDescent="0.35">
      <c r="A110" s="195" t="s">
        <v>211</v>
      </c>
      <c r="B110" s="196">
        <v>40</v>
      </c>
      <c r="C110" s="189">
        <v>5613486</v>
      </c>
      <c r="D110" s="190">
        <v>140337.15</v>
      </c>
      <c r="E110" s="189">
        <v>5142425</v>
      </c>
      <c r="F110" s="191">
        <v>91.608405187079825</v>
      </c>
      <c r="G110" s="193">
        <v>23.887594279848408</v>
      </c>
    </row>
    <row r="111" spans="1:10" ht="16.5" x14ac:dyDescent="0.35">
      <c r="A111" s="195" t="s">
        <v>221</v>
      </c>
      <c r="B111" s="196">
        <v>43</v>
      </c>
      <c r="C111" s="189">
        <v>6000863</v>
      </c>
      <c r="D111" s="190">
        <v>139554.95348837209</v>
      </c>
      <c r="E111" s="189">
        <v>5433019</v>
      </c>
      <c r="F111" s="191">
        <v>90.537294385824168</v>
      </c>
      <c r="G111" s="193">
        <v>25.03444348321371</v>
      </c>
    </row>
    <row r="112" spans="1:10" ht="16.5" x14ac:dyDescent="0.35">
      <c r="A112" s="197" t="s">
        <v>242</v>
      </c>
      <c r="B112" s="188">
        <v>44</v>
      </c>
      <c r="C112" s="189">
        <v>6511284</v>
      </c>
      <c r="D112" s="190">
        <v>147983.72727272726</v>
      </c>
      <c r="E112" s="189">
        <v>6017892</v>
      </c>
      <c r="F112" s="191">
        <v>92.422508371620708</v>
      </c>
      <c r="G112" s="193">
        <v>27.088758597268718</v>
      </c>
      <c r="J112" s="175"/>
    </row>
    <row r="113" spans="1:10" ht="16.5" x14ac:dyDescent="0.35">
      <c r="A113" s="197" t="s">
        <v>247</v>
      </c>
      <c r="B113" s="188">
        <v>49</v>
      </c>
      <c r="C113" s="189">
        <v>7131331</v>
      </c>
      <c r="D113" s="190">
        <v>145537.36734693879</v>
      </c>
      <c r="E113" s="189">
        <v>6556960</v>
      </c>
      <c r="F113" s="191">
        <v>91.945809274594041</v>
      </c>
      <c r="G113" s="193">
        <v>29.897943363488704</v>
      </c>
      <c r="J113" s="175"/>
    </row>
    <row r="114" spans="1:10" ht="16.5" x14ac:dyDescent="0.35">
      <c r="A114" s="198" t="s">
        <v>248</v>
      </c>
      <c r="B114" s="188">
        <v>51</v>
      </c>
      <c r="C114" s="189">
        <v>7218498</v>
      </c>
      <c r="D114" s="190">
        <v>141539.17647058822</v>
      </c>
      <c r="E114" s="189">
        <v>6605781</v>
      </c>
      <c r="F114" s="191">
        <v>91.511849140915459</v>
      </c>
      <c r="G114" s="193">
        <v>30.146747902746736</v>
      </c>
      <c r="J114" s="175"/>
    </row>
    <row r="115" spans="1:10" ht="16.5" x14ac:dyDescent="0.35">
      <c r="A115" s="199" t="s">
        <v>249</v>
      </c>
      <c r="B115" s="200">
        <v>51</v>
      </c>
      <c r="C115" s="201">
        <v>7118053</v>
      </c>
      <c r="D115" s="202">
        <v>139569.66666666666</v>
      </c>
      <c r="E115" s="201">
        <v>6423002</v>
      </c>
      <c r="F115" s="203">
        <v>90.235377567433119</v>
      </c>
      <c r="G115" s="204">
        <v>29.770537283096086</v>
      </c>
      <c r="J115" s="175"/>
    </row>
    <row r="116" spans="1:10" ht="17.25" x14ac:dyDescent="0.4">
      <c r="A116" s="205" t="s">
        <v>227</v>
      </c>
      <c r="B116" s="206"/>
      <c r="C116" s="207"/>
      <c r="D116" s="208"/>
      <c r="E116" s="207"/>
      <c r="F116" s="209"/>
      <c r="G116" s="210"/>
    </row>
    <row r="117" spans="1:10" ht="17.25" x14ac:dyDescent="0.4">
      <c r="A117" s="205" t="s">
        <v>228</v>
      </c>
      <c r="B117" s="206"/>
      <c r="C117" s="207"/>
      <c r="D117" s="208"/>
      <c r="E117" s="207"/>
      <c r="F117" s="209"/>
      <c r="G117" s="210"/>
    </row>
    <row r="118" spans="1:10" ht="17.25" x14ac:dyDescent="0.4">
      <c r="A118" s="205"/>
      <c r="B118" s="206"/>
      <c r="C118" s="211"/>
      <c r="D118" s="212"/>
      <c r="E118" s="211"/>
      <c r="F118" s="213"/>
      <c r="G118" s="214"/>
    </row>
    <row r="119" spans="1:10" ht="33" x14ac:dyDescent="0.25">
      <c r="A119" s="178" t="s">
        <v>65</v>
      </c>
      <c r="B119" s="179" t="s">
        <v>85</v>
      </c>
      <c r="C119" s="180" t="s">
        <v>86</v>
      </c>
      <c r="D119" s="180" t="s">
        <v>87</v>
      </c>
      <c r="E119" s="676" t="s">
        <v>88</v>
      </c>
      <c r="F119" s="676"/>
      <c r="G119" s="181" t="s">
        <v>89</v>
      </c>
    </row>
    <row r="120" spans="1:10" ht="16.5" x14ac:dyDescent="0.35">
      <c r="A120" s="182"/>
      <c r="B120" s="183"/>
      <c r="C120" s="677" t="s">
        <v>90</v>
      </c>
      <c r="D120" s="677"/>
      <c r="E120" s="677"/>
      <c r="F120" s="184" t="s">
        <v>91</v>
      </c>
      <c r="G120" s="185" t="s">
        <v>91</v>
      </c>
    </row>
    <row r="121" spans="1:10" ht="16.5" x14ac:dyDescent="0.35">
      <c r="A121" s="186"/>
      <c r="B121" s="678" t="s">
        <v>75</v>
      </c>
      <c r="C121" s="678"/>
      <c r="D121" s="678"/>
      <c r="E121" s="678"/>
      <c r="F121" s="678"/>
      <c r="G121" s="678"/>
    </row>
    <row r="122" spans="1:10" ht="12" customHeight="1" x14ac:dyDescent="0.35">
      <c r="A122" s="187" t="s">
        <v>28</v>
      </c>
      <c r="B122" s="188">
        <v>16</v>
      </c>
      <c r="C122" s="189">
        <v>3810261</v>
      </c>
      <c r="D122" s="190">
        <v>238141.3125</v>
      </c>
      <c r="E122" s="189">
        <v>3481470</v>
      </c>
      <c r="F122" s="191">
        <v>91.37090608753573</v>
      </c>
      <c r="G122" s="192">
        <v>19.992657268207839</v>
      </c>
    </row>
    <row r="123" spans="1:10" ht="16.5" hidden="1" x14ac:dyDescent="0.35">
      <c r="A123" s="187" t="s">
        <v>67</v>
      </c>
      <c r="B123" s="188">
        <v>17</v>
      </c>
      <c r="C123" s="189">
        <v>4039494</v>
      </c>
      <c r="D123" s="190">
        <v>237617.29411764705</v>
      </c>
      <c r="E123" s="189">
        <v>3673512</v>
      </c>
      <c r="F123" s="191">
        <v>90.939904849468761</v>
      </c>
      <c r="G123" s="192">
        <v>21.100489723270542</v>
      </c>
    </row>
    <row r="124" spans="1:10" ht="16.5" hidden="1" x14ac:dyDescent="0.35">
      <c r="A124" s="187" t="s">
        <v>68</v>
      </c>
      <c r="B124" s="188">
        <v>14</v>
      </c>
      <c r="C124" s="189">
        <v>3453032</v>
      </c>
      <c r="D124" s="190">
        <v>246645.14285714287</v>
      </c>
      <c r="E124" s="189">
        <v>3095956</v>
      </c>
      <c r="F124" s="191">
        <v>89.659059053029338</v>
      </c>
      <c r="G124" s="192">
        <v>18.80928164353141</v>
      </c>
    </row>
    <row r="125" spans="1:10" ht="16.5" hidden="1" x14ac:dyDescent="0.35">
      <c r="A125" s="187" t="s">
        <v>69</v>
      </c>
      <c r="B125" s="188">
        <v>15</v>
      </c>
      <c r="C125" s="189">
        <v>3598993</v>
      </c>
      <c r="D125" s="190">
        <v>239932.86666666667</v>
      </c>
      <c r="E125" s="189">
        <v>3204209</v>
      </c>
      <c r="F125" s="191">
        <v>89.030709423441508</v>
      </c>
      <c r="G125" s="192">
        <v>18.989910001159235</v>
      </c>
    </row>
    <row r="126" spans="1:10" ht="14.25" customHeight="1" x14ac:dyDescent="0.35">
      <c r="A126" s="187" t="s">
        <v>29</v>
      </c>
      <c r="B126" s="188">
        <v>19</v>
      </c>
      <c r="C126" s="189">
        <v>4627305</v>
      </c>
      <c r="D126" s="190">
        <v>243542.36842105264</v>
      </c>
      <c r="E126" s="189">
        <v>4124420</v>
      </c>
      <c r="F126" s="191">
        <v>89.132227073858331</v>
      </c>
      <c r="G126" s="192">
        <v>23.739196735359929</v>
      </c>
    </row>
    <row r="127" spans="1:10" ht="14.25" customHeight="1" x14ac:dyDescent="0.35">
      <c r="A127" s="187" t="s">
        <v>70</v>
      </c>
      <c r="B127" s="188">
        <v>19</v>
      </c>
      <c r="C127" s="189">
        <v>4802923</v>
      </c>
      <c r="D127" s="190">
        <v>252785.42105263157</v>
      </c>
      <c r="E127" s="189">
        <v>4268952</v>
      </c>
      <c r="F127" s="191">
        <v>88.882374337460746</v>
      </c>
      <c r="G127" s="192">
        <v>24.679979852838571</v>
      </c>
    </row>
    <row r="128" spans="1:10" ht="16.5" hidden="1" x14ac:dyDescent="0.35">
      <c r="A128" s="187" t="s">
        <v>71</v>
      </c>
      <c r="B128" s="188">
        <v>17</v>
      </c>
      <c r="C128" s="189">
        <v>4227418</v>
      </c>
      <c r="D128" s="190">
        <v>248671.64705882352</v>
      </c>
      <c r="E128" s="189">
        <v>3729389</v>
      </c>
      <c r="F128" s="191">
        <v>88.219073675704649</v>
      </c>
      <c r="G128" s="192">
        <v>21.554459781988538</v>
      </c>
    </row>
    <row r="129" spans="1:7" ht="16.5" hidden="1" x14ac:dyDescent="0.35">
      <c r="A129" s="187" t="s">
        <v>30</v>
      </c>
      <c r="B129" s="188">
        <v>18</v>
      </c>
      <c r="C129" s="189">
        <v>4575068</v>
      </c>
      <c r="D129" s="190">
        <v>254170.44444444444</v>
      </c>
      <c r="E129" s="189">
        <v>3943501</v>
      </c>
      <c r="F129" s="191">
        <v>86.195462012805052</v>
      </c>
      <c r="G129" s="192">
        <v>23.180184930033363</v>
      </c>
    </row>
    <row r="130" spans="1:7" ht="16.5" hidden="1" x14ac:dyDescent="0.35">
      <c r="A130" s="187" t="s">
        <v>31</v>
      </c>
      <c r="B130" s="188">
        <v>17</v>
      </c>
      <c r="C130" s="189">
        <v>4291473</v>
      </c>
      <c r="D130" s="190">
        <v>252439.58823529413</v>
      </c>
      <c r="E130" s="189">
        <v>3744124</v>
      </c>
      <c r="F130" s="191">
        <v>87.245661338193202</v>
      </c>
      <c r="G130" s="192">
        <v>21.137433040978358</v>
      </c>
    </row>
    <row r="131" spans="1:7" ht="16.5" hidden="1" x14ac:dyDescent="0.35">
      <c r="A131" s="187" t="s">
        <v>32</v>
      </c>
      <c r="B131" s="188">
        <v>18</v>
      </c>
      <c r="C131" s="189">
        <v>4500373</v>
      </c>
      <c r="D131" s="190">
        <v>250020.72222222222</v>
      </c>
      <c r="E131" s="189">
        <v>3894609</v>
      </c>
      <c r="F131" s="191">
        <v>86.539693487628682</v>
      </c>
      <c r="G131" s="192">
        <v>22.89327475243357</v>
      </c>
    </row>
    <row r="132" spans="1:7" ht="16.5" hidden="1" x14ac:dyDescent="0.35">
      <c r="A132" s="187" t="s">
        <v>33</v>
      </c>
      <c r="B132" s="188">
        <v>21</v>
      </c>
      <c r="C132" s="189">
        <v>5074594</v>
      </c>
      <c r="D132" s="190">
        <v>241647.33333333334</v>
      </c>
      <c r="E132" s="189">
        <v>4410126</v>
      </c>
      <c r="F132" s="191">
        <v>86.905986961715556</v>
      </c>
      <c r="G132" s="192">
        <v>25.414745487895729</v>
      </c>
    </row>
    <row r="133" spans="1:7" ht="0.75" hidden="1" customHeight="1" x14ac:dyDescent="0.35">
      <c r="A133" s="187" t="s">
        <v>34</v>
      </c>
      <c r="B133" s="188">
        <v>20</v>
      </c>
      <c r="C133" s="189">
        <v>4978130</v>
      </c>
      <c r="D133" s="190">
        <v>248906.5</v>
      </c>
      <c r="E133" s="189">
        <v>4350459</v>
      </c>
      <c r="F133" s="191">
        <v>87.391430115324425</v>
      </c>
      <c r="G133" s="192">
        <v>24.061182829038838</v>
      </c>
    </row>
    <row r="134" spans="1:7" ht="1.5" hidden="1" customHeight="1" x14ac:dyDescent="0.35">
      <c r="A134" s="187" t="s">
        <v>35</v>
      </c>
      <c r="B134" s="188">
        <v>18</v>
      </c>
      <c r="C134" s="189">
        <v>4416434</v>
      </c>
      <c r="D134" s="190">
        <v>245357.44444444444</v>
      </c>
      <c r="E134" s="189">
        <v>3739232</v>
      </c>
      <c r="F134" s="191">
        <v>84.666316761441479</v>
      </c>
      <c r="G134" s="192">
        <v>20.191142317746444</v>
      </c>
    </row>
    <row r="135" spans="1:7" ht="0.75" hidden="1" customHeight="1" x14ac:dyDescent="0.35">
      <c r="A135" s="187" t="s">
        <v>36</v>
      </c>
      <c r="B135" s="188">
        <v>19</v>
      </c>
      <c r="C135" s="189">
        <v>4674139</v>
      </c>
      <c r="D135" s="190">
        <v>246007.31578947368</v>
      </c>
      <c r="E135" s="189">
        <v>4095065</v>
      </c>
      <c r="F135" s="191">
        <v>87.611108698307859</v>
      </c>
      <c r="G135" s="192">
        <v>22.150334503228596</v>
      </c>
    </row>
    <row r="136" spans="1:7" ht="16.5" hidden="1" x14ac:dyDescent="0.35">
      <c r="A136" s="187" t="s">
        <v>37</v>
      </c>
      <c r="B136" s="188">
        <v>22</v>
      </c>
      <c r="C136" s="189">
        <v>5388543</v>
      </c>
      <c r="D136" s="190">
        <v>244933.77272727274</v>
      </c>
      <c r="E136" s="189">
        <v>4790735</v>
      </c>
      <c r="F136" s="191">
        <v>88.905943591802085</v>
      </c>
      <c r="G136" s="192">
        <v>25.172072409970443</v>
      </c>
    </row>
    <row r="137" spans="1:7" ht="16.5" hidden="1" x14ac:dyDescent="0.35">
      <c r="A137" s="187" t="s">
        <v>38</v>
      </c>
      <c r="B137" s="188">
        <v>25</v>
      </c>
      <c r="C137" s="189">
        <v>6287893</v>
      </c>
      <c r="D137" s="190">
        <v>251515.72</v>
      </c>
      <c r="E137" s="189">
        <v>5474568</v>
      </c>
      <c r="F137" s="191">
        <v>87.065222006799416</v>
      </c>
      <c r="G137" s="192">
        <v>27.785759838571181</v>
      </c>
    </row>
    <row r="138" spans="1:7" ht="0.75" customHeight="1" x14ac:dyDescent="0.35">
      <c r="A138" s="187" t="s">
        <v>39</v>
      </c>
      <c r="B138" s="215">
        <v>25</v>
      </c>
      <c r="C138" s="189">
        <v>6324833</v>
      </c>
      <c r="D138" s="190">
        <v>252993.32</v>
      </c>
      <c r="E138" s="189">
        <v>5471070</v>
      </c>
      <c r="F138" s="191">
        <v>86.501414345643596</v>
      </c>
      <c r="G138" s="192">
        <v>27.066578179799233</v>
      </c>
    </row>
    <row r="139" spans="1:7" ht="0.75" customHeight="1" x14ac:dyDescent="0.35">
      <c r="A139" s="187" t="s">
        <v>143</v>
      </c>
      <c r="B139" s="215">
        <v>27</v>
      </c>
      <c r="C139" s="189">
        <v>6712288</v>
      </c>
      <c r="D139" s="190">
        <v>248603.25925925927</v>
      </c>
      <c r="E139" s="189">
        <v>5886485</v>
      </c>
      <c r="F139" s="191">
        <v>87.697145891237085</v>
      </c>
      <c r="G139" s="192">
        <v>28.99007607581737</v>
      </c>
    </row>
    <row r="140" spans="1:7" ht="16.5" x14ac:dyDescent="0.35">
      <c r="A140" s="187" t="s">
        <v>165</v>
      </c>
      <c r="B140" s="215">
        <v>29</v>
      </c>
      <c r="C140" s="189">
        <v>7445699</v>
      </c>
      <c r="D140" s="190">
        <v>256748.24137931035</v>
      </c>
      <c r="E140" s="189">
        <v>6679050</v>
      </c>
      <c r="F140" s="191">
        <v>89.703465047405217</v>
      </c>
      <c r="G140" s="193">
        <v>31.326487620235927</v>
      </c>
    </row>
    <row r="141" spans="1:7" ht="16.5" x14ac:dyDescent="0.35">
      <c r="A141" s="194" t="s">
        <v>181</v>
      </c>
      <c r="B141" s="196">
        <v>24</v>
      </c>
      <c r="C141" s="189">
        <v>6044106</v>
      </c>
      <c r="D141" s="190">
        <v>251837.75</v>
      </c>
      <c r="E141" s="189">
        <v>5256299</v>
      </c>
      <c r="F141" s="191">
        <v>86.965698483779079</v>
      </c>
      <c r="G141" s="193">
        <v>25.40751997276012</v>
      </c>
    </row>
    <row r="142" spans="1:7" ht="16.5" x14ac:dyDescent="0.35">
      <c r="A142" s="195" t="s">
        <v>211</v>
      </c>
      <c r="B142" s="196">
        <v>26</v>
      </c>
      <c r="C142" s="189">
        <v>6418831</v>
      </c>
      <c r="D142" s="190">
        <v>246878.11538461538</v>
      </c>
      <c r="E142" s="189">
        <v>5700321</v>
      </c>
      <c r="F142" s="191">
        <v>88.806217206840316</v>
      </c>
      <c r="G142" s="193">
        <v>27.314654508609024</v>
      </c>
    </row>
    <row r="143" spans="1:7" ht="16.5" x14ac:dyDescent="0.35">
      <c r="A143" s="195" t="s">
        <v>221</v>
      </c>
      <c r="B143" s="196">
        <v>23</v>
      </c>
      <c r="C143" s="189">
        <v>5814392</v>
      </c>
      <c r="D143" s="190">
        <v>252799.65217391305</v>
      </c>
      <c r="E143" s="189">
        <v>5146279</v>
      </c>
      <c r="F143" s="191">
        <v>88.509323072816557</v>
      </c>
      <c r="G143" s="193">
        <v>24.2565224223999</v>
      </c>
    </row>
    <row r="144" spans="1:7" ht="16.5" x14ac:dyDescent="0.35">
      <c r="A144" s="195" t="s">
        <v>242</v>
      </c>
      <c r="B144" s="196">
        <v>20</v>
      </c>
      <c r="C144" s="189">
        <v>5100762</v>
      </c>
      <c r="D144" s="190">
        <v>255038.1</v>
      </c>
      <c r="E144" s="189">
        <v>4511606</v>
      </c>
      <c r="F144" s="191">
        <v>88.449647327203266</v>
      </c>
      <c r="G144" s="193">
        <v>21.220593431360324</v>
      </c>
    </row>
    <row r="145" spans="1:7" ht="16.5" x14ac:dyDescent="0.35">
      <c r="A145" s="195" t="s">
        <v>247</v>
      </c>
      <c r="B145" s="196">
        <v>20</v>
      </c>
      <c r="C145" s="189">
        <v>5187662</v>
      </c>
      <c r="D145" s="190">
        <v>259383.1</v>
      </c>
      <c r="E145" s="189">
        <v>4555138</v>
      </c>
      <c r="F145" s="191">
        <v>87.807147034637183</v>
      </c>
      <c r="G145" s="193">
        <v>21.749155194860894</v>
      </c>
    </row>
    <row r="146" spans="1:7" ht="16.5" x14ac:dyDescent="0.35">
      <c r="A146" s="195" t="s">
        <v>248</v>
      </c>
      <c r="B146" s="196">
        <v>21</v>
      </c>
      <c r="C146" s="189">
        <v>5110750</v>
      </c>
      <c r="D146" s="190">
        <v>243369.04761904763</v>
      </c>
      <c r="E146" s="189">
        <v>4533023</v>
      </c>
      <c r="F146" s="191">
        <v>88.695846989189448</v>
      </c>
      <c r="G146" s="193">
        <v>21.344120597382293</v>
      </c>
    </row>
    <row r="147" spans="1:7" ht="16.5" x14ac:dyDescent="0.35">
      <c r="A147" s="195" t="s">
        <v>249</v>
      </c>
      <c r="B147" s="196">
        <v>22</v>
      </c>
      <c r="C147" s="189">
        <v>5348944</v>
      </c>
      <c r="D147" s="190">
        <v>243133.81818181818</v>
      </c>
      <c r="E147" s="189">
        <v>4714712</v>
      </c>
      <c r="F147" s="191">
        <v>88.142855860895153</v>
      </c>
      <c r="G147" s="193">
        <v>22.371417686436601</v>
      </c>
    </row>
    <row r="148" spans="1:7" ht="16.5" x14ac:dyDescent="0.35">
      <c r="A148" s="186"/>
      <c r="B148" s="678" t="s">
        <v>76</v>
      </c>
      <c r="C148" s="678"/>
      <c r="D148" s="678"/>
      <c r="E148" s="678"/>
      <c r="F148" s="678"/>
      <c r="G148" s="678"/>
    </row>
    <row r="149" spans="1:7" ht="14.25" customHeight="1" x14ac:dyDescent="0.35">
      <c r="A149" s="187" t="s">
        <v>28</v>
      </c>
      <c r="B149" s="215">
        <v>7</v>
      </c>
      <c r="C149" s="189">
        <v>2776691</v>
      </c>
      <c r="D149" s="190">
        <v>396670.14285714284</v>
      </c>
      <c r="E149" s="189">
        <v>2490095</v>
      </c>
      <c r="F149" s="191">
        <v>89.678505818616472</v>
      </c>
      <c r="G149" s="192">
        <v>14.569456397532161</v>
      </c>
    </row>
    <row r="150" spans="1:7" ht="16.5" hidden="1" x14ac:dyDescent="0.35">
      <c r="A150" s="187" t="s">
        <v>67</v>
      </c>
      <c r="B150" s="215">
        <v>8</v>
      </c>
      <c r="C150" s="189">
        <v>3094223</v>
      </c>
      <c r="D150" s="190">
        <v>386777.875</v>
      </c>
      <c r="E150" s="189">
        <v>2785101</v>
      </c>
      <c r="F150" s="191">
        <v>90.009705182852045</v>
      </c>
      <c r="G150" s="192">
        <v>16.162821534827714</v>
      </c>
    </row>
    <row r="151" spans="1:7" ht="16.5" hidden="1" x14ac:dyDescent="0.35">
      <c r="A151" s="187" t="s">
        <v>68</v>
      </c>
      <c r="B151" s="215">
        <v>6</v>
      </c>
      <c r="C151" s="189">
        <v>2357892</v>
      </c>
      <c r="D151" s="190">
        <v>392982</v>
      </c>
      <c r="E151" s="189">
        <v>2103677</v>
      </c>
      <c r="F151" s="191">
        <v>89.218547753671501</v>
      </c>
      <c r="G151" s="192">
        <v>12.843858589503244</v>
      </c>
    </row>
    <row r="152" spans="1:7" ht="16.5" hidden="1" x14ac:dyDescent="0.35">
      <c r="A152" s="187" t="s">
        <v>69</v>
      </c>
      <c r="B152" s="215">
        <v>8</v>
      </c>
      <c r="C152" s="189">
        <v>3284092</v>
      </c>
      <c r="D152" s="190">
        <v>410511.5</v>
      </c>
      <c r="E152" s="189">
        <v>3007981</v>
      </c>
      <c r="F152" s="191">
        <v>91.592470612881741</v>
      </c>
      <c r="G152" s="192">
        <v>17.328350323417425</v>
      </c>
    </row>
    <row r="153" spans="1:7" ht="16.5" x14ac:dyDescent="0.35">
      <c r="A153" s="187" t="s">
        <v>29</v>
      </c>
      <c r="B153" s="215">
        <v>7</v>
      </c>
      <c r="C153" s="189">
        <v>2787646</v>
      </c>
      <c r="D153" s="190">
        <v>398235.14285714284</v>
      </c>
      <c r="E153" s="189">
        <v>2579837</v>
      </c>
      <c r="F153" s="191">
        <v>92.545359059220573</v>
      </c>
      <c r="G153" s="192">
        <v>14.301299962405583</v>
      </c>
    </row>
    <row r="154" spans="1:7" ht="14.25" customHeight="1" x14ac:dyDescent="0.35">
      <c r="A154" s="187" t="s">
        <v>70</v>
      </c>
      <c r="B154" s="215">
        <v>5</v>
      </c>
      <c r="C154" s="189">
        <v>2102622</v>
      </c>
      <c r="D154" s="190">
        <v>420524.4</v>
      </c>
      <c r="E154" s="189">
        <v>1964548</v>
      </c>
      <c r="F154" s="191">
        <v>93.433246679621917</v>
      </c>
      <c r="G154" s="192">
        <v>10.804393199336143</v>
      </c>
    </row>
    <row r="155" spans="1:7" ht="16.5" hidden="1" x14ac:dyDescent="0.35">
      <c r="A155" s="187" t="s">
        <v>71</v>
      </c>
      <c r="B155" s="215">
        <v>8</v>
      </c>
      <c r="C155" s="189">
        <v>3019198</v>
      </c>
      <c r="D155" s="190">
        <v>377399.75</v>
      </c>
      <c r="E155" s="189">
        <v>2716074</v>
      </c>
      <c r="F155" s="191">
        <v>89.960115235900389</v>
      </c>
      <c r="G155" s="192">
        <v>15.394073135152526</v>
      </c>
    </row>
    <row r="156" spans="1:7" ht="16.5" hidden="1" x14ac:dyDescent="0.35">
      <c r="A156" s="187" t="s">
        <v>30</v>
      </c>
      <c r="B156" s="215">
        <v>7</v>
      </c>
      <c r="C156" s="189">
        <v>2776043</v>
      </c>
      <c r="D156" s="190">
        <v>396577.57142857142</v>
      </c>
      <c r="E156" s="189">
        <v>2484444</v>
      </c>
      <c r="F156" s="191">
        <v>89.495875964457326</v>
      </c>
      <c r="G156" s="192">
        <v>14.065187689827692</v>
      </c>
    </row>
    <row r="157" spans="1:7" ht="16.5" hidden="1" x14ac:dyDescent="0.35">
      <c r="A157" s="187" t="s">
        <v>31</v>
      </c>
      <c r="B157" s="215">
        <v>9</v>
      </c>
      <c r="C157" s="189">
        <v>3556860</v>
      </c>
      <c r="D157" s="190">
        <v>395206.66666666669</v>
      </c>
      <c r="E157" s="189">
        <v>2640197</v>
      </c>
      <c r="F157" s="191">
        <v>74.228308114460503</v>
      </c>
      <c r="G157" s="192">
        <v>17.519133893219013</v>
      </c>
    </row>
    <row r="158" spans="1:7" ht="16.5" hidden="1" x14ac:dyDescent="0.35">
      <c r="A158" s="187" t="s">
        <v>32</v>
      </c>
      <c r="B158" s="215">
        <v>8</v>
      </c>
      <c r="C158" s="189">
        <v>3230693</v>
      </c>
      <c r="D158" s="190">
        <v>403836.625</v>
      </c>
      <c r="E158" s="189">
        <v>2870723</v>
      </c>
      <c r="F158" s="191">
        <v>88.857808525910698</v>
      </c>
      <c r="G158" s="192">
        <v>16.434447209101084</v>
      </c>
    </row>
    <row r="159" spans="1:7" ht="16.5" hidden="1" x14ac:dyDescent="0.35">
      <c r="A159" s="187" t="s">
        <v>33</v>
      </c>
      <c r="B159" s="215">
        <v>9</v>
      </c>
      <c r="C159" s="189">
        <v>3797475</v>
      </c>
      <c r="D159" s="190">
        <v>421941.66666666669</v>
      </c>
      <c r="E159" s="189">
        <v>3355690</v>
      </c>
      <c r="F159" s="191">
        <v>88.366348692223113</v>
      </c>
      <c r="G159" s="192">
        <v>19.018636884378701</v>
      </c>
    </row>
    <row r="160" spans="1:7" ht="0.75" hidden="1" customHeight="1" x14ac:dyDescent="0.35">
      <c r="A160" s="187" t="s">
        <v>34</v>
      </c>
      <c r="B160" s="215">
        <v>10</v>
      </c>
      <c r="C160" s="189">
        <v>4121206</v>
      </c>
      <c r="D160" s="190">
        <v>412120.6</v>
      </c>
      <c r="E160" s="189">
        <v>3619366</v>
      </c>
      <c r="F160" s="191">
        <v>87.822981913546656</v>
      </c>
      <c r="G160" s="192">
        <v>19.919345425316703</v>
      </c>
    </row>
    <row r="161" spans="1:8" ht="0.75" hidden="1" customHeight="1" x14ac:dyDescent="0.35">
      <c r="A161" s="187" t="s">
        <v>35</v>
      </c>
      <c r="B161" s="215">
        <v>14</v>
      </c>
      <c r="C161" s="189">
        <v>5752945</v>
      </c>
      <c r="D161" s="190">
        <v>410924.64285714284</v>
      </c>
      <c r="E161" s="189">
        <v>5135527</v>
      </c>
      <c r="F161" s="191">
        <v>89.267792408931427</v>
      </c>
      <c r="G161" s="192">
        <v>26.301430348821654</v>
      </c>
    </row>
    <row r="162" spans="1:8" ht="0.75" hidden="1" customHeight="1" x14ac:dyDescent="0.35">
      <c r="A162" s="187" t="s">
        <v>36</v>
      </c>
      <c r="B162" s="215">
        <v>12</v>
      </c>
      <c r="C162" s="189">
        <v>4794069</v>
      </c>
      <c r="D162" s="190">
        <v>399505.75</v>
      </c>
      <c r="E162" s="189">
        <v>4345517</v>
      </c>
      <c r="F162" s="191">
        <v>90.643605671925044</v>
      </c>
      <c r="G162" s="192">
        <v>22.718672247778386</v>
      </c>
    </row>
    <row r="163" spans="1:8" ht="16.5" hidden="1" x14ac:dyDescent="0.35">
      <c r="A163" s="187" t="s">
        <v>37</v>
      </c>
      <c r="B163" s="215">
        <v>12</v>
      </c>
      <c r="C163" s="189">
        <v>4233391</v>
      </c>
      <c r="D163" s="190">
        <v>352782.58333333331</v>
      </c>
      <c r="E163" s="189">
        <v>3801379</v>
      </c>
      <c r="F163" s="191">
        <v>89.795131137190026</v>
      </c>
      <c r="G163" s="192">
        <v>19.775888360122057</v>
      </c>
    </row>
    <row r="164" spans="1:8" ht="16.5" hidden="1" x14ac:dyDescent="0.35">
      <c r="A164" s="187" t="s">
        <v>38</v>
      </c>
      <c r="B164" s="188">
        <v>14</v>
      </c>
      <c r="C164" s="189">
        <v>5206641</v>
      </c>
      <c r="D164" s="190">
        <v>371902.92857142858</v>
      </c>
      <c r="E164" s="189">
        <v>4551732</v>
      </c>
      <c r="F164" s="191">
        <v>87.421660145187658</v>
      </c>
      <c r="G164" s="192">
        <v>22.929439396224076</v>
      </c>
    </row>
    <row r="165" spans="1:8" ht="16.5" hidden="1" x14ac:dyDescent="0.35">
      <c r="A165" s="187" t="s">
        <v>39</v>
      </c>
      <c r="B165" s="188">
        <v>15</v>
      </c>
      <c r="C165" s="189">
        <v>5514197</v>
      </c>
      <c r="D165" s="190">
        <v>367613.13333333336</v>
      </c>
      <c r="E165" s="189">
        <v>5042678</v>
      </c>
      <c r="F165" s="191">
        <v>91.448999736498351</v>
      </c>
      <c r="G165" s="192">
        <v>23.597531223245639</v>
      </c>
    </row>
    <row r="166" spans="1:8" ht="1.5" customHeight="1" x14ac:dyDescent="0.35">
      <c r="A166" s="187" t="s">
        <v>143</v>
      </c>
      <c r="B166" s="188">
        <v>14</v>
      </c>
      <c r="C166" s="189">
        <v>5181026</v>
      </c>
      <c r="D166" s="190">
        <v>370073.28571428574</v>
      </c>
      <c r="E166" s="189">
        <v>4698745</v>
      </c>
      <c r="F166" s="191">
        <v>90.691399734338333</v>
      </c>
      <c r="G166" s="192">
        <v>22.37662297726018</v>
      </c>
    </row>
    <row r="167" spans="1:8" ht="16.5" x14ac:dyDescent="0.35">
      <c r="A167" s="187" t="s">
        <v>165</v>
      </c>
      <c r="B167" s="188">
        <v>14</v>
      </c>
      <c r="C167" s="189">
        <v>5338183</v>
      </c>
      <c r="D167" s="190">
        <v>381298.78571428574</v>
      </c>
      <c r="E167" s="189">
        <v>4927785</v>
      </c>
      <c r="F167" s="191">
        <v>92.312028268794833</v>
      </c>
      <c r="G167" s="193">
        <v>22.459479447672258</v>
      </c>
    </row>
    <row r="168" spans="1:8" ht="16.5" x14ac:dyDescent="0.35">
      <c r="A168" s="194" t="s">
        <v>181</v>
      </c>
      <c r="B168" s="188">
        <v>17</v>
      </c>
      <c r="C168" s="189">
        <v>6388475</v>
      </c>
      <c r="D168" s="190">
        <v>375792.64705882355</v>
      </c>
      <c r="E168" s="189">
        <v>5859282</v>
      </c>
      <c r="F168" s="191">
        <v>91.716442499970654</v>
      </c>
      <c r="G168" s="193">
        <v>26.855138900273872</v>
      </c>
    </row>
    <row r="169" spans="1:8" ht="16.5" x14ac:dyDescent="0.35">
      <c r="A169" s="195" t="s">
        <v>211</v>
      </c>
      <c r="B169" s="188">
        <v>15</v>
      </c>
      <c r="C169" s="189">
        <v>5790488</v>
      </c>
      <c r="D169" s="190">
        <v>386032.53333333333</v>
      </c>
      <c r="E169" s="189">
        <v>5216463</v>
      </c>
      <c r="F169" s="191">
        <v>90.086759527003593</v>
      </c>
      <c r="G169" s="193">
        <v>24.640807517170408</v>
      </c>
    </row>
    <row r="170" spans="1:8" ht="16.5" x14ac:dyDescent="0.35">
      <c r="A170" s="195" t="s">
        <v>221</v>
      </c>
      <c r="B170" s="188">
        <v>17</v>
      </c>
      <c r="C170" s="189">
        <v>6384837</v>
      </c>
      <c r="D170" s="190">
        <v>375578.64705882355</v>
      </c>
      <c r="E170" s="189">
        <v>5797035</v>
      </c>
      <c r="F170" s="191">
        <v>90.793782206186307</v>
      </c>
      <c r="G170" s="193">
        <v>26.636308981896736</v>
      </c>
    </row>
    <row r="171" spans="1:8" ht="16.5" x14ac:dyDescent="0.35">
      <c r="A171" s="195" t="s">
        <v>242</v>
      </c>
      <c r="B171" s="188">
        <v>18</v>
      </c>
      <c r="C171" s="189">
        <v>6796728</v>
      </c>
      <c r="D171" s="190">
        <v>377596</v>
      </c>
      <c r="E171" s="189">
        <v>6143189</v>
      </c>
      <c r="F171" s="191">
        <v>90.38450560328441</v>
      </c>
      <c r="G171" s="193">
        <v>28.354638822245427</v>
      </c>
    </row>
    <row r="172" spans="1:8" ht="16.5" x14ac:dyDescent="0.35">
      <c r="A172" s="195" t="s">
        <v>247</v>
      </c>
      <c r="B172" s="188">
        <v>16</v>
      </c>
      <c r="C172" s="189">
        <v>5993892</v>
      </c>
      <c r="D172" s="190">
        <v>374618.25</v>
      </c>
      <c r="E172" s="189">
        <v>5390653</v>
      </c>
      <c r="F172" s="191">
        <v>89.935771281831578</v>
      </c>
      <c r="G172" s="193">
        <v>25.129256171515252</v>
      </c>
    </row>
    <row r="173" spans="1:8" ht="16.5" x14ac:dyDescent="0.35">
      <c r="A173" s="195" t="s">
        <v>248</v>
      </c>
      <c r="B173" s="188">
        <v>17</v>
      </c>
      <c r="C173" s="189">
        <v>6393101</v>
      </c>
      <c r="D173" s="190">
        <v>376064.76470588235</v>
      </c>
      <c r="E173" s="189">
        <v>5731438</v>
      </c>
      <c r="F173" s="191">
        <v>89.650359035466508</v>
      </c>
      <c r="G173" s="193">
        <v>26.699627008804054</v>
      </c>
    </row>
    <row r="174" spans="1:8" ht="16.5" x14ac:dyDescent="0.35">
      <c r="A174" s="195" t="s">
        <v>249</v>
      </c>
      <c r="B174" s="188">
        <v>16</v>
      </c>
      <c r="C174" s="189">
        <v>6140880</v>
      </c>
      <c r="D174" s="190">
        <v>383805</v>
      </c>
      <c r="E174" s="189">
        <v>5428609</v>
      </c>
      <c r="F174" s="191">
        <v>88.401157488828957</v>
      </c>
      <c r="G174" s="193">
        <v>25.683609969048995</v>
      </c>
    </row>
    <row r="175" spans="1:8" ht="16.5" x14ac:dyDescent="0.35">
      <c r="A175" s="186"/>
      <c r="B175" s="678" t="s">
        <v>18</v>
      </c>
      <c r="C175" s="678"/>
      <c r="D175" s="678"/>
      <c r="E175" s="678"/>
      <c r="F175" s="678"/>
      <c r="G175" s="678"/>
      <c r="H175" s="44"/>
    </row>
    <row r="176" spans="1:8" ht="13.5" customHeight="1" x14ac:dyDescent="0.35">
      <c r="A176" s="187" t="s">
        <v>28</v>
      </c>
      <c r="B176" s="188">
        <v>568</v>
      </c>
      <c r="C176" s="189">
        <v>19058302</v>
      </c>
      <c r="D176" s="190">
        <v>33553.348591549293</v>
      </c>
      <c r="E176" s="189">
        <v>16510270</v>
      </c>
      <c r="F176" s="191">
        <v>86.630330446017695</v>
      </c>
      <c r="G176" s="192"/>
      <c r="H176" s="44"/>
    </row>
    <row r="177" spans="1:8" ht="16.5" hidden="1" x14ac:dyDescent="0.35">
      <c r="A177" s="187" t="s">
        <v>67</v>
      </c>
      <c r="B177" s="188">
        <v>541</v>
      </c>
      <c r="C177" s="189">
        <v>19144077</v>
      </c>
      <c r="D177" s="190">
        <v>35386.463955637708</v>
      </c>
      <c r="E177" s="189">
        <v>16877499</v>
      </c>
      <c r="F177" s="191">
        <v>88.160421628057591</v>
      </c>
      <c r="G177" s="192"/>
      <c r="H177" s="44"/>
    </row>
    <row r="178" spans="1:8" ht="16.5" hidden="1" x14ac:dyDescent="0.35">
      <c r="A178" s="187" t="s">
        <v>68</v>
      </c>
      <c r="B178" s="188">
        <v>526</v>
      </c>
      <c r="C178" s="189">
        <v>18358128</v>
      </c>
      <c r="D178" s="190">
        <v>34901.384030418252</v>
      </c>
      <c r="E178" s="189">
        <v>16051320</v>
      </c>
      <c r="F178" s="191">
        <v>87.43440507659605</v>
      </c>
      <c r="G178" s="192"/>
      <c r="H178" s="44"/>
    </row>
    <row r="179" spans="1:8" ht="16.5" hidden="1" x14ac:dyDescent="0.35">
      <c r="A179" s="187" t="s">
        <v>69</v>
      </c>
      <c r="B179" s="188">
        <v>510</v>
      </c>
      <c r="C179" s="189">
        <v>18952133</v>
      </c>
      <c r="D179" s="190">
        <v>37161.045098039212</v>
      </c>
      <c r="E179" s="189">
        <v>16570200</v>
      </c>
      <c r="F179" s="191">
        <v>87.431847380978184</v>
      </c>
      <c r="G179" s="192"/>
      <c r="H179" s="44"/>
    </row>
    <row r="180" spans="1:8" ht="16.5" x14ac:dyDescent="0.35">
      <c r="A180" s="187" t="s">
        <v>29</v>
      </c>
      <c r="B180" s="188">
        <v>468</v>
      </c>
      <c r="C180" s="189">
        <v>19492256</v>
      </c>
      <c r="D180" s="190">
        <v>41650.119658119656</v>
      </c>
      <c r="E180" s="189">
        <v>17080161</v>
      </c>
      <c r="F180" s="191">
        <v>87.62536773578185</v>
      </c>
      <c r="G180" s="192"/>
      <c r="H180" s="44"/>
    </row>
    <row r="181" spans="1:8" ht="11.25" customHeight="1" x14ac:dyDescent="0.35">
      <c r="A181" s="216" t="s">
        <v>70</v>
      </c>
      <c r="B181" s="188">
        <v>433</v>
      </c>
      <c r="C181" s="189">
        <v>19460806</v>
      </c>
      <c r="D181" s="190">
        <v>44944.124711316399</v>
      </c>
      <c r="E181" s="189">
        <v>17058494</v>
      </c>
      <c r="F181" s="191">
        <v>87.655639750994894</v>
      </c>
      <c r="G181" s="192"/>
      <c r="H181" s="44"/>
    </row>
    <row r="182" spans="1:8" ht="16.5" hidden="1" x14ac:dyDescent="0.35">
      <c r="A182" s="216" t="s">
        <v>71</v>
      </c>
      <c r="B182" s="188">
        <v>420</v>
      </c>
      <c r="C182" s="189">
        <v>19612730</v>
      </c>
      <c r="D182" s="190">
        <v>46696.976190476191</v>
      </c>
      <c r="E182" s="189">
        <v>17015209</v>
      </c>
      <c r="F182" s="191">
        <v>86.755943716147627</v>
      </c>
      <c r="G182" s="192"/>
      <c r="H182" s="44"/>
    </row>
    <row r="183" spans="1:8" ht="16.5" hidden="1" x14ac:dyDescent="0.35">
      <c r="A183" s="216" t="s">
        <v>30</v>
      </c>
      <c r="B183" s="188">
        <v>408</v>
      </c>
      <c r="C183" s="189">
        <v>19736978</v>
      </c>
      <c r="D183" s="190">
        <v>48374.946078431371</v>
      </c>
      <c r="E183" s="189">
        <v>17016034</v>
      </c>
      <c r="F183" s="191">
        <v>86.213978654685647</v>
      </c>
      <c r="G183" s="192"/>
      <c r="H183" s="44"/>
    </row>
    <row r="184" spans="1:8" ht="16.5" hidden="1" x14ac:dyDescent="0.35">
      <c r="A184" s="216" t="s">
        <v>31</v>
      </c>
      <c r="B184" s="188">
        <v>396</v>
      </c>
      <c r="C184" s="189">
        <v>20302716</v>
      </c>
      <c r="D184" s="190">
        <v>51269.484848484848</v>
      </c>
      <c r="E184" s="189">
        <v>17581425</v>
      </c>
      <c r="F184" s="191">
        <v>86.596418922473234</v>
      </c>
      <c r="G184" s="192"/>
      <c r="H184" s="44"/>
    </row>
    <row r="185" spans="1:8" ht="16.5" hidden="1" x14ac:dyDescent="0.35">
      <c r="A185" s="216" t="s">
        <v>32</v>
      </c>
      <c r="B185" s="188">
        <v>377</v>
      </c>
      <c r="C185" s="189">
        <v>19658057</v>
      </c>
      <c r="D185" s="190">
        <v>52143.387267904509</v>
      </c>
      <c r="E185" s="189">
        <v>17137134</v>
      </c>
      <c r="F185" s="191">
        <v>87.176133429667033</v>
      </c>
      <c r="G185" s="192"/>
      <c r="H185" s="44"/>
    </row>
    <row r="186" spans="1:8" ht="0.75" hidden="1" customHeight="1" x14ac:dyDescent="0.35">
      <c r="A186" s="216" t="s">
        <v>33</v>
      </c>
      <c r="B186" s="188">
        <v>361</v>
      </c>
      <c r="C186" s="189">
        <v>19967125</v>
      </c>
      <c r="D186" s="190">
        <v>55310.595567867036</v>
      </c>
      <c r="E186" s="189">
        <v>17219394</v>
      </c>
      <c r="F186" s="191">
        <v>86.238724904061044</v>
      </c>
      <c r="G186" s="192"/>
      <c r="H186" s="44"/>
    </row>
    <row r="187" spans="1:8" ht="16.5" hidden="1" x14ac:dyDescent="0.35">
      <c r="A187" s="216" t="s">
        <v>34</v>
      </c>
      <c r="B187" s="188">
        <v>352</v>
      </c>
      <c r="C187" s="189">
        <v>20689465</v>
      </c>
      <c r="D187" s="190">
        <v>58776.889204545456</v>
      </c>
      <c r="E187" s="189">
        <v>17928366</v>
      </c>
      <c r="F187" s="191">
        <v>86.654565499881215</v>
      </c>
      <c r="G187" s="192"/>
      <c r="H187" s="44"/>
    </row>
    <row r="188" spans="1:8" ht="16.5" hidden="1" x14ac:dyDescent="0.35">
      <c r="A188" s="216" t="s">
        <v>35</v>
      </c>
      <c r="B188" s="188">
        <v>346</v>
      </c>
      <c r="C188" s="189">
        <v>21873126</v>
      </c>
      <c r="D188" s="190">
        <v>63217.12716763006</v>
      </c>
      <c r="E188" s="189">
        <v>18860275</v>
      </c>
      <c r="F188" s="191">
        <v>86.225786839978895</v>
      </c>
      <c r="G188" s="192"/>
      <c r="H188" s="44"/>
    </row>
    <row r="189" spans="1:8" ht="16.5" hidden="1" x14ac:dyDescent="0.35">
      <c r="A189" s="216" t="s">
        <v>36</v>
      </c>
      <c r="B189" s="188">
        <v>330</v>
      </c>
      <c r="C189" s="189">
        <v>21101889</v>
      </c>
      <c r="D189" s="190">
        <v>63945.118181818179</v>
      </c>
      <c r="E189" s="189">
        <v>18455587</v>
      </c>
      <c r="F189" s="191">
        <v>87.459407070144294</v>
      </c>
      <c r="G189" s="192"/>
      <c r="H189" s="44"/>
    </row>
    <row r="190" spans="1:8" ht="16.5" hidden="1" x14ac:dyDescent="0.35">
      <c r="A190" s="216" t="s">
        <v>37</v>
      </c>
      <c r="B190" s="215">
        <v>326</v>
      </c>
      <c r="C190" s="189">
        <v>21406831</v>
      </c>
      <c r="D190" s="190">
        <v>65665.125766871162</v>
      </c>
      <c r="E190" s="189">
        <v>18716178</v>
      </c>
      <c r="F190" s="191">
        <v>87.430867277832945</v>
      </c>
      <c r="G190" s="192"/>
      <c r="H190" s="44"/>
    </row>
    <row r="191" spans="1:8" ht="16.5" hidden="1" x14ac:dyDescent="0.35">
      <c r="A191" s="216" t="s">
        <v>38</v>
      </c>
      <c r="B191" s="215">
        <v>321</v>
      </c>
      <c r="C191" s="189">
        <v>22707232</v>
      </c>
      <c r="D191" s="190">
        <v>70739.040498442366</v>
      </c>
      <c r="E191" s="189">
        <v>19679291</v>
      </c>
      <c r="F191" s="191">
        <v>86.665301169248636</v>
      </c>
      <c r="G191" s="192"/>
      <c r="H191" s="44"/>
    </row>
    <row r="192" spans="1:8" ht="1.5" customHeight="1" x14ac:dyDescent="0.35">
      <c r="A192" s="197" t="s">
        <v>39</v>
      </c>
      <c r="B192" s="188">
        <v>313</v>
      </c>
      <c r="C192" s="189">
        <v>23367686</v>
      </c>
      <c r="D192" s="190">
        <v>74657.143769968054</v>
      </c>
      <c r="E192" s="189">
        <v>20446503</v>
      </c>
      <c r="F192" s="191">
        <v>87.499048900263375</v>
      </c>
      <c r="G192" s="217"/>
      <c r="H192" s="44"/>
    </row>
    <row r="193" spans="1:11" ht="0.75" customHeight="1" x14ac:dyDescent="0.35">
      <c r="A193" s="216" t="s">
        <v>143</v>
      </c>
      <c r="B193" s="188">
        <v>312</v>
      </c>
      <c r="C193" s="189">
        <v>23153744</v>
      </c>
      <c r="D193" s="190">
        <v>74210.717948717953</v>
      </c>
      <c r="E193" s="189">
        <v>19937276</v>
      </c>
      <c r="F193" s="191">
        <v>86.108216450868596</v>
      </c>
      <c r="G193" s="192"/>
      <c r="H193" s="44"/>
    </row>
    <row r="194" spans="1:11" ht="16.5" x14ac:dyDescent="0.35">
      <c r="A194" s="218" t="s">
        <v>165</v>
      </c>
      <c r="B194" s="219">
        <v>314</v>
      </c>
      <c r="C194" s="189">
        <v>23768062</v>
      </c>
      <c r="D194" s="190">
        <v>75694.464968152868</v>
      </c>
      <c r="E194" s="189">
        <v>21096117</v>
      </c>
      <c r="F194" s="191">
        <v>88.758254669648707</v>
      </c>
      <c r="G194" s="193"/>
      <c r="H194" s="44"/>
    </row>
    <row r="195" spans="1:11" ht="16.5" x14ac:dyDescent="0.35">
      <c r="A195" s="197" t="s">
        <v>181</v>
      </c>
      <c r="B195" s="188">
        <v>314</v>
      </c>
      <c r="C195" s="189">
        <v>23788650</v>
      </c>
      <c r="D195" s="190">
        <v>75760.031847133752</v>
      </c>
      <c r="E195" s="189">
        <v>21026117</v>
      </c>
      <c r="F195" s="191">
        <v>88.38718044109271</v>
      </c>
      <c r="G195" s="220"/>
      <c r="H195" s="44"/>
    </row>
    <row r="196" spans="1:11" ht="16.5" x14ac:dyDescent="0.35">
      <c r="A196" s="197" t="s">
        <v>211</v>
      </c>
      <c r="B196" s="221">
        <v>314</v>
      </c>
      <c r="C196" s="189">
        <v>23499587</v>
      </c>
      <c r="D196" s="190">
        <v>74839.449044585985</v>
      </c>
      <c r="E196" s="189">
        <v>20936840</v>
      </c>
      <c r="F196" s="191">
        <v>89.094501958693996</v>
      </c>
      <c r="G196" s="220"/>
      <c r="H196" s="44"/>
    </row>
    <row r="197" spans="1:11" ht="16.5" x14ac:dyDescent="0.35">
      <c r="A197" s="197" t="s">
        <v>221</v>
      </c>
      <c r="B197" s="188">
        <v>309</v>
      </c>
      <c r="C197" s="189">
        <v>23970427</v>
      </c>
      <c r="D197" s="190">
        <v>77574.197411003232</v>
      </c>
      <c r="E197" s="189">
        <v>21243874</v>
      </c>
      <c r="F197" s="191">
        <v>88.625346557239055</v>
      </c>
      <c r="G197" s="217"/>
      <c r="H197" s="44"/>
    </row>
    <row r="198" spans="1:11" ht="16.5" x14ac:dyDescent="0.35">
      <c r="A198" s="197" t="s">
        <v>242</v>
      </c>
      <c r="B198" s="188">
        <v>304</v>
      </c>
      <c r="C198" s="189">
        <v>24036849</v>
      </c>
      <c r="D198" s="190">
        <v>79068.582236842107</v>
      </c>
      <c r="E198" s="189">
        <v>21174701</v>
      </c>
      <c r="F198" s="191">
        <v>88.092665556953818</v>
      </c>
      <c r="G198" s="220"/>
      <c r="H198" s="44"/>
    </row>
    <row r="199" spans="1:11" ht="16.5" x14ac:dyDescent="0.35">
      <c r="A199" s="197" t="s">
        <v>247</v>
      </c>
      <c r="B199" s="188">
        <v>293</v>
      </c>
      <c r="C199" s="189">
        <v>23852246</v>
      </c>
      <c r="D199" s="190">
        <v>81406.982935153588</v>
      </c>
      <c r="E199" s="189">
        <v>20940660</v>
      </c>
      <c r="F199" s="191">
        <v>87.793241776895982</v>
      </c>
      <c r="G199" s="217"/>
      <c r="H199" s="44"/>
      <c r="J199" s="175"/>
    </row>
    <row r="200" spans="1:11" ht="16.5" x14ac:dyDescent="0.35">
      <c r="A200" s="222" t="s">
        <v>248</v>
      </c>
      <c r="B200" s="188">
        <v>287</v>
      </c>
      <c r="C200" s="189">
        <v>23944533</v>
      </c>
      <c r="D200" s="190">
        <v>83430.428571428565</v>
      </c>
      <c r="E200" s="189">
        <v>21026514</v>
      </c>
      <c r="F200" s="191">
        <v>87.813422796761159</v>
      </c>
      <c r="G200" s="217"/>
      <c r="H200" s="44"/>
      <c r="J200" s="175"/>
      <c r="K200" s="175"/>
    </row>
    <row r="201" spans="1:11" ht="16.5" x14ac:dyDescent="0.35">
      <c r="A201" s="199" t="s">
        <v>249</v>
      </c>
      <c r="B201" s="200">
        <v>287</v>
      </c>
      <c r="C201" s="201">
        <v>23909723</v>
      </c>
      <c r="D201" s="202">
        <v>83309.139372822305</v>
      </c>
      <c r="E201" s="223">
        <v>20779846</v>
      </c>
      <c r="F201" s="203">
        <v>86.909605770004106</v>
      </c>
      <c r="G201" s="224"/>
      <c r="H201" s="44"/>
      <c r="J201" s="175"/>
    </row>
    <row r="202" spans="1:11" ht="18" x14ac:dyDescent="0.4">
      <c r="A202" s="65"/>
      <c r="B202" s="225"/>
      <c r="C202" s="225"/>
      <c r="D202" s="225"/>
      <c r="E202" s="225"/>
      <c r="F202" s="65"/>
      <c r="G202" s="226"/>
    </row>
    <row r="203" spans="1:11" ht="16.5" x14ac:dyDescent="0.3">
      <c r="A203" s="177" t="s">
        <v>331</v>
      </c>
      <c r="B203" s="65"/>
      <c r="C203" s="227"/>
      <c r="D203" s="65"/>
      <c r="E203" s="65"/>
      <c r="F203" s="65"/>
      <c r="G203" s="226"/>
    </row>
    <row r="204" spans="1:11" ht="16.5" x14ac:dyDescent="0.3">
      <c r="A204" s="177"/>
      <c r="B204" s="65"/>
      <c r="C204" s="65"/>
      <c r="D204" s="65"/>
      <c r="E204" s="65"/>
      <c r="F204" s="65"/>
      <c r="G204" s="226"/>
    </row>
    <row r="205" spans="1:11" ht="33" x14ac:dyDescent="0.25">
      <c r="A205" s="228" t="s">
        <v>65</v>
      </c>
      <c r="B205" s="229" t="s">
        <v>85</v>
      </c>
      <c r="C205" s="230" t="s">
        <v>86</v>
      </c>
      <c r="D205" s="230" t="s">
        <v>87</v>
      </c>
      <c r="E205" s="680" t="s">
        <v>88</v>
      </c>
      <c r="F205" s="680"/>
      <c r="G205" s="231" t="s">
        <v>89</v>
      </c>
    </row>
    <row r="206" spans="1:11" ht="16.5" x14ac:dyDescent="0.35">
      <c r="A206" s="232"/>
      <c r="B206" s="233"/>
      <c r="C206" s="677" t="s">
        <v>90</v>
      </c>
      <c r="D206" s="677"/>
      <c r="E206" s="677"/>
      <c r="F206" s="184" t="s">
        <v>91</v>
      </c>
      <c r="G206" s="234" t="s">
        <v>91</v>
      </c>
    </row>
    <row r="207" spans="1:11" ht="16.5" x14ac:dyDescent="0.35">
      <c r="A207" s="235"/>
      <c r="B207" s="678" t="s">
        <v>66</v>
      </c>
      <c r="C207" s="678"/>
      <c r="D207" s="678"/>
      <c r="E207" s="678"/>
      <c r="F207" s="678"/>
      <c r="G207" s="679"/>
    </row>
    <row r="208" spans="1:11" ht="16.5" x14ac:dyDescent="0.35">
      <c r="A208" s="236" t="s">
        <v>28</v>
      </c>
      <c r="B208" s="188">
        <v>195</v>
      </c>
      <c r="C208" s="189">
        <v>443742</v>
      </c>
      <c r="D208" s="190">
        <v>2275.6</v>
      </c>
      <c r="E208" s="189">
        <v>367874</v>
      </c>
      <c r="F208" s="191">
        <v>82.902677682076515</v>
      </c>
      <c r="G208" s="217">
        <v>3.6323671976471497</v>
      </c>
    </row>
    <row r="209" spans="1:7" ht="0.75" customHeight="1" x14ac:dyDescent="0.35">
      <c r="A209" s="236" t="s">
        <v>67</v>
      </c>
      <c r="B209" s="188">
        <v>179</v>
      </c>
      <c r="C209" s="189">
        <v>429040</v>
      </c>
      <c r="D209" s="190">
        <v>2396.8715083798884</v>
      </c>
      <c r="E209" s="189">
        <v>387704</v>
      </c>
      <c r="F209" s="191">
        <v>90.365467089315672</v>
      </c>
      <c r="G209" s="217">
        <v>3.4768061519306914</v>
      </c>
    </row>
    <row r="210" spans="1:7" ht="16.5" hidden="1" x14ac:dyDescent="0.35">
      <c r="A210" s="236" t="s">
        <v>68</v>
      </c>
      <c r="B210" s="188">
        <v>179</v>
      </c>
      <c r="C210" s="189">
        <v>450493</v>
      </c>
      <c r="D210" s="190">
        <v>2516.7206703910615</v>
      </c>
      <c r="E210" s="189">
        <v>365024</v>
      </c>
      <c r="F210" s="191">
        <v>81.027674125902067</v>
      </c>
      <c r="G210" s="217">
        <v>3.8122870100119575</v>
      </c>
    </row>
    <row r="211" spans="1:7" ht="16.5" hidden="1" x14ac:dyDescent="0.35">
      <c r="A211" s="236" t="s">
        <v>69</v>
      </c>
      <c r="B211" s="188">
        <v>168</v>
      </c>
      <c r="C211" s="189">
        <v>440731</v>
      </c>
      <c r="D211" s="190">
        <v>2623.3988095238096</v>
      </c>
      <c r="E211" s="189">
        <v>373992</v>
      </c>
      <c r="F211" s="191">
        <v>84.85720314659055</v>
      </c>
      <c r="G211" s="217">
        <v>3.50286277492896</v>
      </c>
    </row>
    <row r="212" spans="1:7" ht="16.5" x14ac:dyDescent="0.35">
      <c r="A212" s="236" t="s">
        <v>29</v>
      </c>
      <c r="B212" s="188">
        <v>127</v>
      </c>
      <c r="C212" s="189">
        <v>430431</v>
      </c>
      <c r="D212" s="190">
        <v>3389.2204724409448</v>
      </c>
      <c r="E212" s="189">
        <v>331795</v>
      </c>
      <c r="F212" s="191">
        <v>77.084364276736579</v>
      </c>
      <c r="G212" s="217">
        <v>3.3318496936219488</v>
      </c>
    </row>
    <row r="213" spans="1:7" ht="18" x14ac:dyDescent="0.35">
      <c r="A213" s="235"/>
      <c r="B213" s="678" t="s">
        <v>330</v>
      </c>
      <c r="C213" s="678"/>
      <c r="D213" s="678"/>
      <c r="E213" s="678"/>
      <c r="F213" s="678"/>
      <c r="G213" s="678"/>
    </row>
    <row r="214" spans="1:7" ht="12.75" customHeight="1" x14ac:dyDescent="0.35">
      <c r="A214" s="236" t="s">
        <v>70</v>
      </c>
      <c r="B214" s="188">
        <v>97</v>
      </c>
      <c r="C214" s="189">
        <v>390794</v>
      </c>
      <c r="D214" s="190">
        <v>4028.8041237113403</v>
      </c>
      <c r="E214" s="189">
        <v>292494</v>
      </c>
      <c r="F214" s="191">
        <v>74.846082590827905</v>
      </c>
      <c r="G214" s="217">
        <v>2.97791213302175</v>
      </c>
    </row>
    <row r="215" spans="1:7" ht="16.5" hidden="1" x14ac:dyDescent="0.35">
      <c r="A215" s="236" t="s">
        <v>71</v>
      </c>
      <c r="B215" s="188">
        <v>96</v>
      </c>
      <c r="C215" s="189">
        <v>375056</v>
      </c>
      <c r="D215" s="190">
        <v>3906.8333333333335</v>
      </c>
      <c r="E215" s="189">
        <v>299565</v>
      </c>
      <c r="F215" s="191">
        <v>79.872072437182723</v>
      </c>
      <c r="G215" s="217">
        <v>2.8119130539353856</v>
      </c>
    </row>
    <row r="216" spans="1:7" ht="16.5" hidden="1" x14ac:dyDescent="0.35">
      <c r="A216" s="236" t="s">
        <v>30</v>
      </c>
      <c r="B216" s="188">
        <v>91</v>
      </c>
      <c r="C216" s="189">
        <v>359832</v>
      </c>
      <c r="D216" s="190">
        <v>3954.197802197802</v>
      </c>
      <c r="E216" s="189">
        <v>295653</v>
      </c>
      <c r="F216" s="191">
        <v>82.164176615754016</v>
      </c>
      <c r="G216" s="217">
        <v>2.6586583983192389</v>
      </c>
    </row>
    <row r="217" spans="1:7" ht="16.5" hidden="1" x14ac:dyDescent="0.35">
      <c r="A217" s="236" t="s">
        <v>31</v>
      </c>
      <c r="B217" s="188">
        <v>89</v>
      </c>
      <c r="C217" s="189">
        <v>345767</v>
      </c>
      <c r="D217" s="190">
        <v>3885.0224719101125</v>
      </c>
      <c r="E217" s="189">
        <v>310890</v>
      </c>
      <c r="F217" s="191">
        <v>89.913149606526943</v>
      </c>
      <c r="G217" s="217">
        <v>2.4866141158088886</v>
      </c>
    </row>
    <row r="218" spans="1:7" ht="16.5" hidden="1" x14ac:dyDescent="0.35">
      <c r="A218" s="236" t="s">
        <v>32</v>
      </c>
      <c r="B218" s="188">
        <v>72</v>
      </c>
      <c r="C218" s="189">
        <v>255978</v>
      </c>
      <c r="D218" s="190">
        <v>3555.25</v>
      </c>
      <c r="E218" s="189">
        <v>233093</v>
      </c>
      <c r="F218" s="191">
        <v>91.059778574721264</v>
      </c>
      <c r="G218" s="217">
        <v>1.8865392332548807</v>
      </c>
    </row>
    <row r="219" spans="1:7" ht="0.75" hidden="1" customHeight="1" x14ac:dyDescent="0.35">
      <c r="A219" s="236" t="s">
        <v>33</v>
      </c>
      <c r="B219" s="188">
        <v>73</v>
      </c>
      <c r="C219" s="189">
        <v>292990</v>
      </c>
      <c r="D219" s="190">
        <v>4013.5616438356165</v>
      </c>
      <c r="E219" s="189">
        <v>229863</v>
      </c>
      <c r="F219" s="191">
        <v>78.454213454384117</v>
      </c>
      <c r="G219" s="217">
        <v>2.1134925061509784</v>
      </c>
    </row>
    <row r="220" spans="1:7" ht="16.5" hidden="1" x14ac:dyDescent="0.35">
      <c r="A220" s="236" t="s">
        <v>34</v>
      </c>
      <c r="B220" s="188">
        <v>70</v>
      </c>
      <c r="C220" s="189">
        <v>276542</v>
      </c>
      <c r="D220" s="190">
        <v>3950.6</v>
      </c>
      <c r="E220" s="189">
        <v>216062</v>
      </c>
      <c r="F220" s="191">
        <v>78.129904318331384</v>
      </c>
      <c r="G220" s="217">
        <v>1.913990641626566</v>
      </c>
    </row>
    <row r="221" spans="1:7" ht="2.25" hidden="1" customHeight="1" x14ac:dyDescent="0.35">
      <c r="A221" s="236" t="s">
        <v>35</v>
      </c>
      <c r="B221" s="188">
        <v>72</v>
      </c>
      <c r="C221" s="189">
        <v>266549</v>
      </c>
      <c r="D221" s="190">
        <v>3702.0694444444443</v>
      </c>
      <c r="E221" s="189">
        <v>222479</v>
      </c>
      <c r="F221" s="191">
        <v>83.46645457308037</v>
      </c>
      <c r="G221" s="217">
        <v>1.7289034235659342</v>
      </c>
    </row>
    <row r="222" spans="1:7" ht="16.5" hidden="1" x14ac:dyDescent="0.35">
      <c r="A222" s="236" t="s">
        <v>36</v>
      </c>
      <c r="B222" s="188">
        <v>61</v>
      </c>
      <c r="C222" s="189">
        <v>250203</v>
      </c>
      <c r="D222" s="190">
        <v>4101.688524590164</v>
      </c>
      <c r="E222" s="189">
        <v>218267</v>
      </c>
      <c r="F222" s="191">
        <v>87.235964396909708</v>
      </c>
      <c r="G222" s="217">
        <v>1.6279969962449157</v>
      </c>
    </row>
    <row r="223" spans="1:7" ht="0.75" hidden="1" customHeight="1" x14ac:dyDescent="0.35">
      <c r="A223" s="236" t="s">
        <v>37</v>
      </c>
      <c r="B223" s="188">
        <v>49</v>
      </c>
      <c r="C223" s="189">
        <v>192324</v>
      </c>
      <c r="D223" s="190">
        <v>3924.9795918367345</v>
      </c>
      <c r="E223" s="189">
        <v>157389</v>
      </c>
      <c r="F223" s="191">
        <v>81.835340363137206</v>
      </c>
      <c r="G223" s="217">
        <v>1.2513954441226012</v>
      </c>
    </row>
    <row r="224" spans="1:7" ht="16.5" hidden="1" x14ac:dyDescent="0.35">
      <c r="A224" s="236" t="s">
        <v>38</v>
      </c>
      <c r="B224" s="188">
        <v>50</v>
      </c>
      <c r="C224" s="189">
        <v>194328</v>
      </c>
      <c r="D224" s="190">
        <v>3886.56</v>
      </c>
      <c r="E224" s="189">
        <v>156203</v>
      </c>
      <c r="F224" s="191">
        <v>80.381108229385362</v>
      </c>
      <c r="G224" s="217">
        <v>1.1713870944038731</v>
      </c>
    </row>
    <row r="225" spans="1:7" ht="16.5" hidden="1" x14ac:dyDescent="0.35">
      <c r="A225" s="236" t="s">
        <v>39</v>
      </c>
      <c r="B225" s="188">
        <v>45</v>
      </c>
      <c r="C225" s="189">
        <v>185732</v>
      </c>
      <c r="D225" s="190">
        <v>4127.3777777777777</v>
      </c>
      <c r="E225" s="189">
        <v>158519</v>
      </c>
      <c r="F225" s="191">
        <v>85.34824370598497</v>
      </c>
      <c r="G225" s="217">
        <v>1.1019541334997747</v>
      </c>
    </row>
    <row r="226" spans="1:7" ht="0.75" customHeight="1" x14ac:dyDescent="0.35">
      <c r="A226" s="236" t="s">
        <v>143</v>
      </c>
      <c r="B226" s="188">
        <v>57</v>
      </c>
      <c r="C226" s="189">
        <v>225296</v>
      </c>
      <c r="D226" s="190">
        <v>3952.5614035087719</v>
      </c>
      <c r="E226" s="189">
        <v>205406</v>
      </c>
      <c r="F226" s="191">
        <v>91.171614231943749</v>
      </c>
      <c r="G226" s="217">
        <v>1.3246184863463393</v>
      </c>
    </row>
    <row r="227" spans="1:7" ht="16.5" x14ac:dyDescent="0.35">
      <c r="A227" s="236" t="s">
        <v>165</v>
      </c>
      <c r="B227" s="188">
        <v>58</v>
      </c>
      <c r="C227" s="189">
        <v>176885</v>
      </c>
      <c r="D227" s="190">
        <v>3401.6346153846152</v>
      </c>
      <c r="E227" s="189">
        <v>149722</v>
      </c>
      <c r="F227" s="191">
        <v>84.643695056109905</v>
      </c>
      <c r="G227" s="217">
        <v>1.0154664813680256</v>
      </c>
    </row>
    <row r="228" spans="1:7" ht="16.5" x14ac:dyDescent="0.35">
      <c r="A228" s="236" t="s">
        <v>181</v>
      </c>
      <c r="B228" s="188">
        <v>52</v>
      </c>
      <c r="C228" s="189">
        <v>171863</v>
      </c>
      <c r="D228" s="190">
        <v>3305.0576923076924</v>
      </c>
      <c r="E228" s="189">
        <v>159494</v>
      </c>
      <c r="F228" s="191">
        <v>92.80298842682835</v>
      </c>
      <c r="G228" s="217">
        <v>0.99377631414301848</v>
      </c>
    </row>
    <row r="229" spans="1:7" ht="16.5" x14ac:dyDescent="0.35">
      <c r="A229" s="216" t="s">
        <v>211</v>
      </c>
      <c r="B229" s="188">
        <v>51</v>
      </c>
      <c r="C229" s="189">
        <v>169830</v>
      </c>
      <c r="D229" s="190">
        <v>3330</v>
      </c>
      <c r="E229" s="189">
        <v>150538</v>
      </c>
      <c r="F229" s="191">
        <v>88.640405110993342</v>
      </c>
      <c r="G229" s="217">
        <v>0.9817049572834351</v>
      </c>
    </row>
    <row r="230" spans="1:7" ht="16.5" x14ac:dyDescent="0.35">
      <c r="A230" s="216" t="s">
        <v>221</v>
      </c>
      <c r="B230" s="188">
        <v>47</v>
      </c>
      <c r="C230" s="189">
        <v>167256</v>
      </c>
      <c r="D230" s="190">
        <v>3558.6382978723404</v>
      </c>
      <c r="E230" s="189">
        <v>137357</v>
      </c>
      <c r="F230" s="191">
        <v>82.123810207107667</v>
      </c>
      <c r="G230" s="217">
        <v>0.95489767575110496</v>
      </c>
    </row>
    <row r="231" spans="1:7" ht="16.5" x14ac:dyDescent="0.35">
      <c r="A231" s="216" t="s">
        <v>242</v>
      </c>
      <c r="B231" s="188">
        <v>54</v>
      </c>
      <c r="C231" s="189">
        <v>187487</v>
      </c>
      <c r="D231" s="190">
        <v>3471.9814814814813</v>
      </c>
      <c r="E231" s="189">
        <v>147340</v>
      </c>
      <c r="F231" s="191">
        <v>78.586782016886502</v>
      </c>
      <c r="G231" s="217">
        <v>1.0714281224180364</v>
      </c>
    </row>
    <row r="232" spans="1:7" ht="16.5" x14ac:dyDescent="0.35">
      <c r="A232" s="216" t="s">
        <v>247</v>
      </c>
      <c r="B232" s="188">
        <v>47</v>
      </c>
      <c r="C232" s="189">
        <v>170480</v>
      </c>
      <c r="D232" s="190">
        <v>3627.2340425531916</v>
      </c>
      <c r="E232" s="189">
        <v>124955</v>
      </c>
      <c r="F232" s="191">
        <v>73.295987799155327</v>
      </c>
      <c r="G232" s="217">
        <v>0.98957544264752062</v>
      </c>
    </row>
    <row r="233" spans="1:7" ht="16.5" x14ac:dyDescent="0.35">
      <c r="A233" s="216" t="s">
        <v>248</v>
      </c>
      <c r="B233" s="188">
        <v>45</v>
      </c>
      <c r="C233" s="189">
        <v>184973</v>
      </c>
      <c r="D233" s="190">
        <v>4110.5111111111109</v>
      </c>
      <c r="E233" s="189">
        <v>129070</v>
      </c>
      <c r="F233" s="191">
        <v>69.777751347493961</v>
      </c>
      <c r="G233" s="217">
        <v>1.0600314067248811</v>
      </c>
    </row>
    <row r="234" spans="1:7" ht="16.5" x14ac:dyDescent="0.35">
      <c r="A234" s="216" t="s">
        <v>249</v>
      </c>
      <c r="B234" s="188">
        <v>41</v>
      </c>
      <c r="C234" s="189">
        <v>128477</v>
      </c>
      <c r="D234" s="190">
        <v>3133.5853658536585</v>
      </c>
      <c r="E234" s="189">
        <v>88459</v>
      </c>
      <c r="F234" s="191">
        <v>68.852012422456937</v>
      </c>
      <c r="G234" s="217">
        <v>0.73506294953069695</v>
      </c>
    </row>
    <row r="235" spans="1:7" ht="16.5" x14ac:dyDescent="0.35">
      <c r="A235" s="235"/>
      <c r="B235" s="678" t="s">
        <v>72</v>
      </c>
      <c r="C235" s="678"/>
      <c r="D235" s="678"/>
      <c r="E235" s="678"/>
      <c r="F235" s="678"/>
      <c r="G235" s="679"/>
    </row>
    <row r="236" spans="1:7" ht="16.5" x14ac:dyDescent="0.35">
      <c r="A236" s="236" t="s">
        <v>28</v>
      </c>
      <c r="B236" s="188">
        <v>83</v>
      </c>
      <c r="C236" s="189">
        <v>1828832</v>
      </c>
      <c r="D236" s="190">
        <v>22034.120481927712</v>
      </c>
      <c r="E236" s="189">
        <v>1496744</v>
      </c>
      <c r="F236" s="191">
        <v>81.841525082675716</v>
      </c>
      <c r="G236" s="217">
        <v>14.970386771609251</v>
      </c>
    </row>
    <row r="237" spans="1:7" ht="16.5" hidden="1" x14ac:dyDescent="0.35">
      <c r="A237" s="236" t="s">
        <v>67</v>
      </c>
      <c r="B237" s="188">
        <v>80</v>
      </c>
      <c r="C237" s="189">
        <v>1822162</v>
      </c>
      <c r="D237" s="190">
        <v>22777.025000000001</v>
      </c>
      <c r="E237" s="189">
        <v>1558760</v>
      </c>
      <c r="F237" s="191">
        <v>85.544534459614468</v>
      </c>
      <c r="G237" s="217">
        <v>14.766231706634189</v>
      </c>
    </row>
    <row r="238" spans="1:7" ht="16.5" hidden="1" x14ac:dyDescent="0.35">
      <c r="A238" s="236" t="s">
        <v>68</v>
      </c>
      <c r="B238" s="188">
        <v>72</v>
      </c>
      <c r="C238" s="189">
        <v>1723033</v>
      </c>
      <c r="D238" s="190">
        <v>23931.013888888891</v>
      </c>
      <c r="E238" s="189">
        <v>1476598</v>
      </c>
      <c r="F238" s="191">
        <v>85.697604166606212</v>
      </c>
      <c r="G238" s="217">
        <v>14.581128505264084</v>
      </c>
    </row>
    <row r="239" spans="1:7" ht="16.5" hidden="1" x14ac:dyDescent="0.35">
      <c r="A239" s="236" t="s">
        <v>69</v>
      </c>
      <c r="B239" s="188">
        <v>71</v>
      </c>
      <c r="C239" s="189">
        <v>1654290</v>
      </c>
      <c r="D239" s="190">
        <v>23299.859154929578</v>
      </c>
      <c r="E239" s="189">
        <v>1387221</v>
      </c>
      <c r="F239" s="191">
        <v>83.855974466387394</v>
      </c>
      <c r="G239" s="217">
        <v>13.148044634793626</v>
      </c>
    </row>
    <row r="240" spans="1:7" ht="16.5" x14ac:dyDescent="0.35">
      <c r="A240" s="236" t="s">
        <v>29</v>
      </c>
      <c r="B240" s="188">
        <v>78</v>
      </c>
      <c r="C240" s="189">
        <v>1838992</v>
      </c>
      <c r="D240" s="190">
        <v>23576.820512820512</v>
      </c>
      <c r="E240" s="189">
        <v>1515061</v>
      </c>
      <c r="F240" s="191">
        <v>82.385404612961892</v>
      </c>
      <c r="G240" s="217">
        <v>14.235138574529286</v>
      </c>
    </row>
    <row r="241" spans="1:7" ht="12" customHeight="1" x14ac:dyDescent="0.35">
      <c r="A241" s="236" t="s">
        <v>70</v>
      </c>
      <c r="B241" s="188">
        <v>82</v>
      </c>
      <c r="C241" s="189">
        <v>1796051</v>
      </c>
      <c r="D241" s="190">
        <v>21903.060975609755</v>
      </c>
      <c r="E241" s="189">
        <v>1492766</v>
      </c>
      <c r="F241" s="191">
        <v>83.11378685794557</v>
      </c>
      <c r="G241" s="217">
        <v>13.686192890438051</v>
      </c>
    </row>
    <row r="242" spans="1:7" ht="16.5" hidden="1" x14ac:dyDescent="0.35">
      <c r="A242" s="236" t="s">
        <v>71</v>
      </c>
      <c r="B242" s="188">
        <v>77</v>
      </c>
      <c r="C242" s="189">
        <v>1808341</v>
      </c>
      <c r="D242" s="190">
        <v>23484.948051948053</v>
      </c>
      <c r="E242" s="189">
        <v>1459442</v>
      </c>
      <c r="F242" s="191">
        <v>80.706127881854144</v>
      </c>
      <c r="G242" s="217">
        <v>13.557702486739498</v>
      </c>
    </row>
    <row r="243" spans="1:7" ht="16.5" hidden="1" x14ac:dyDescent="0.35">
      <c r="A243" s="236" t="s">
        <v>30</v>
      </c>
      <c r="B243" s="188">
        <v>76</v>
      </c>
      <c r="C243" s="189">
        <v>1761958</v>
      </c>
      <c r="D243" s="190">
        <v>23183.657894736843</v>
      </c>
      <c r="E243" s="189">
        <v>1414368</v>
      </c>
      <c r="F243" s="191">
        <v>80.272515008870812</v>
      </c>
      <c r="G243" s="217">
        <v>13.018420913609043</v>
      </c>
    </row>
    <row r="244" spans="1:7" ht="16.5" hidden="1" x14ac:dyDescent="0.35">
      <c r="A244" s="236" t="s">
        <v>31</v>
      </c>
      <c r="B244" s="188">
        <v>68</v>
      </c>
      <c r="C244" s="189">
        <v>1622181</v>
      </c>
      <c r="D244" s="190">
        <v>23855.602941176472</v>
      </c>
      <c r="E244" s="189">
        <v>1375665</v>
      </c>
      <c r="F244" s="191">
        <v>84.803422059560546</v>
      </c>
      <c r="G244" s="217">
        <v>11.666058857545627</v>
      </c>
    </row>
    <row r="245" spans="1:7" ht="16.5" hidden="1" x14ac:dyDescent="0.35">
      <c r="A245" s="236" t="s">
        <v>32</v>
      </c>
      <c r="B245" s="188">
        <v>65</v>
      </c>
      <c r="C245" s="189">
        <v>1530550</v>
      </c>
      <c r="D245" s="190">
        <v>23546.923076923078</v>
      </c>
      <c r="E245" s="189">
        <v>1238398</v>
      </c>
      <c r="F245" s="191">
        <v>80.911959753029961</v>
      </c>
      <c r="G245" s="217">
        <v>11.280042126504064</v>
      </c>
    </row>
    <row r="246" spans="1:7" ht="0.75" hidden="1" customHeight="1" x14ac:dyDescent="0.35">
      <c r="A246" s="236" t="s">
        <v>33</v>
      </c>
      <c r="B246" s="188">
        <v>61</v>
      </c>
      <c r="C246" s="189">
        <v>1302224</v>
      </c>
      <c r="D246" s="190">
        <v>21347.934426229509</v>
      </c>
      <c r="E246" s="189">
        <v>1060332</v>
      </c>
      <c r="F246" s="191">
        <v>81.424701126687879</v>
      </c>
      <c r="G246" s="217">
        <v>9.3936334527797918</v>
      </c>
    </row>
    <row r="247" spans="1:7" ht="16.5" hidden="1" x14ac:dyDescent="0.35">
      <c r="A247" s="236" t="s">
        <v>34</v>
      </c>
      <c r="B247" s="188">
        <v>58</v>
      </c>
      <c r="C247" s="189">
        <v>1298945</v>
      </c>
      <c r="D247" s="190">
        <v>22395.603448275862</v>
      </c>
      <c r="E247" s="189">
        <v>1078756</v>
      </c>
      <c r="F247" s="191">
        <v>83.048627924969878</v>
      </c>
      <c r="G247" s="217">
        <v>8.9902024791446511</v>
      </c>
    </row>
    <row r="248" spans="1:7" ht="0.75" hidden="1" customHeight="1" x14ac:dyDescent="0.35">
      <c r="A248" s="236" t="s">
        <v>35</v>
      </c>
      <c r="B248" s="188">
        <v>51</v>
      </c>
      <c r="C248" s="189">
        <v>1151581</v>
      </c>
      <c r="D248" s="190">
        <v>22580.019607843136</v>
      </c>
      <c r="E248" s="189">
        <v>947395</v>
      </c>
      <c r="F248" s="191">
        <v>82.269071823866497</v>
      </c>
      <c r="G248" s="217">
        <v>7.4694421416455574</v>
      </c>
    </row>
    <row r="249" spans="1:7" ht="16.5" hidden="1" x14ac:dyDescent="0.35">
      <c r="A249" s="236" t="s">
        <v>36</v>
      </c>
      <c r="B249" s="188">
        <v>50</v>
      </c>
      <c r="C249" s="189">
        <v>1135579</v>
      </c>
      <c r="D249" s="190">
        <v>22711.58</v>
      </c>
      <c r="E249" s="189">
        <v>924490</v>
      </c>
      <c r="F249" s="191">
        <v>81.41133289713882</v>
      </c>
      <c r="G249" s="217">
        <v>7.3888770358421176</v>
      </c>
    </row>
    <row r="250" spans="1:7" ht="0.75" hidden="1" customHeight="1" x14ac:dyDescent="0.35">
      <c r="A250" s="236" t="s">
        <v>37</v>
      </c>
      <c r="B250" s="188">
        <v>58</v>
      </c>
      <c r="C250" s="189">
        <v>1351707</v>
      </c>
      <c r="D250" s="190">
        <v>23305.293103448275</v>
      </c>
      <c r="E250" s="189">
        <v>1194158</v>
      </c>
      <c r="F250" s="191">
        <v>88.344441509883438</v>
      </c>
      <c r="G250" s="217">
        <v>8.795158074856122</v>
      </c>
    </row>
    <row r="251" spans="1:7" ht="0.75" customHeight="1" x14ac:dyDescent="0.35">
      <c r="A251" s="236" t="s">
        <v>38</v>
      </c>
      <c r="B251" s="188">
        <v>52</v>
      </c>
      <c r="C251" s="189">
        <v>1239998</v>
      </c>
      <c r="D251" s="190">
        <v>23846.115384615383</v>
      </c>
      <c r="E251" s="189">
        <v>1102307</v>
      </c>
      <c r="F251" s="191">
        <v>88.89586918688579</v>
      </c>
      <c r="G251" s="217">
        <v>7.4745669913065225</v>
      </c>
    </row>
    <row r="252" spans="1:7" ht="0.75" customHeight="1" x14ac:dyDescent="0.35">
      <c r="A252" s="236" t="s">
        <v>39</v>
      </c>
      <c r="B252" s="188">
        <v>52</v>
      </c>
      <c r="C252" s="189">
        <v>1271498</v>
      </c>
      <c r="D252" s="190">
        <v>24451.884615384617</v>
      </c>
      <c r="E252" s="189">
        <v>1132377</v>
      </c>
      <c r="F252" s="191">
        <v>89.058496356266389</v>
      </c>
      <c r="G252" s="217">
        <v>7.5438399243894239</v>
      </c>
    </row>
    <row r="253" spans="1:7" ht="16.5" hidden="1" x14ac:dyDescent="0.35">
      <c r="A253" s="236" t="s">
        <v>143</v>
      </c>
      <c r="B253" s="188">
        <v>45</v>
      </c>
      <c r="C253" s="189">
        <v>1169974</v>
      </c>
      <c r="D253" s="190">
        <v>25999.422222222223</v>
      </c>
      <c r="E253" s="189">
        <v>963542</v>
      </c>
      <c r="F253" s="191">
        <v>82.355847223955408</v>
      </c>
      <c r="G253" s="217">
        <v>6.8788136005280691</v>
      </c>
    </row>
    <row r="254" spans="1:7" ht="16.5" x14ac:dyDescent="0.35">
      <c r="A254" s="236" t="s">
        <v>165</v>
      </c>
      <c r="B254" s="188">
        <v>47</v>
      </c>
      <c r="C254" s="189">
        <v>1227069</v>
      </c>
      <c r="D254" s="190">
        <v>26107.851063829788</v>
      </c>
      <c r="E254" s="189">
        <v>1099864</v>
      </c>
      <c r="F254" s="191">
        <v>89.633427297079464</v>
      </c>
      <c r="G254" s="217">
        <v>7.0443929096632383</v>
      </c>
    </row>
    <row r="255" spans="1:7" ht="16.5" x14ac:dyDescent="0.35">
      <c r="A255" s="236" t="s">
        <v>181</v>
      </c>
      <c r="B255" s="188">
        <v>46</v>
      </c>
      <c r="C255" s="189">
        <v>1140964</v>
      </c>
      <c r="D255" s="190">
        <v>24803.565217391304</v>
      </c>
      <c r="E255" s="189">
        <v>938426</v>
      </c>
      <c r="F255" s="191">
        <v>82.248519672838057</v>
      </c>
      <c r="G255" s="217">
        <v>6.5974817063002211</v>
      </c>
    </row>
    <row r="256" spans="1:7" ht="16.5" x14ac:dyDescent="0.35">
      <c r="A256" s="216" t="s">
        <v>211</v>
      </c>
      <c r="B256" s="188">
        <v>51</v>
      </c>
      <c r="C256" s="189">
        <v>1311346</v>
      </c>
      <c r="D256" s="190">
        <v>25712.666666666668</v>
      </c>
      <c r="E256" s="189">
        <v>1060791</v>
      </c>
      <c r="F256" s="191">
        <v>80.893295895972528</v>
      </c>
      <c r="G256" s="217">
        <v>7.5802559554484104</v>
      </c>
    </row>
    <row r="257" spans="1:7" ht="16.5" x14ac:dyDescent="0.35">
      <c r="A257" s="216" t="s">
        <v>221</v>
      </c>
      <c r="B257" s="188">
        <v>51</v>
      </c>
      <c r="C257" s="189">
        <v>1285112</v>
      </c>
      <c r="D257" s="190">
        <v>25198.274509803923</v>
      </c>
      <c r="E257" s="189">
        <v>1139800</v>
      </c>
      <c r="F257" s="191">
        <v>88.692658694339485</v>
      </c>
      <c r="G257" s="217">
        <v>7.33695928325354</v>
      </c>
    </row>
    <row r="258" spans="1:7" ht="16.5" x14ac:dyDescent="0.35">
      <c r="A258" s="216" t="s">
        <v>242</v>
      </c>
      <c r="B258" s="188">
        <v>47</v>
      </c>
      <c r="C258" s="189">
        <v>1206205</v>
      </c>
      <c r="D258" s="190">
        <v>25663.936170212764</v>
      </c>
      <c r="E258" s="189">
        <v>959368</v>
      </c>
      <c r="F258" s="191">
        <v>79.536065594156881</v>
      </c>
      <c r="G258" s="217">
        <v>6.8930750313421596</v>
      </c>
    </row>
    <row r="259" spans="1:7" ht="16.5" x14ac:dyDescent="0.35">
      <c r="A259" s="216" t="s">
        <v>247</v>
      </c>
      <c r="B259" s="188">
        <v>46</v>
      </c>
      <c r="C259" s="189">
        <v>1166828</v>
      </c>
      <c r="D259" s="190">
        <v>25365.82608695652</v>
      </c>
      <c r="E259" s="189">
        <v>938850</v>
      </c>
      <c r="F259" s="191">
        <v>80.461730434991281</v>
      </c>
      <c r="G259" s="217">
        <v>6.7730193253960653</v>
      </c>
    </row>
    <row r="260" spans="1:7" ht="16.5" x14ac:dyDescent="0.35">
      <c r="A260" s="216" t="s">
        <v>248</v>
      </c>
      <c r="B260" s="188">
        <v>40</v>
      </c>
      <c r="C260" s="189">
        <v>1032988</v>
      </c>
      <c r="D260" s="190">
        <v>25824.7</v>
      </c>
      <c r="E260" s="189">
        <v>837339</v>
      </c>
      <c r="F260" s="191">
        <v>81.059896145937799</v>
      </c>
      <c r="G260" s="217">
        <v>5.9197813884724875</v>
      </c>
    </row>
    <row r="261" spans="1:7" ht="16.5" x14ac:dyDescent="0.35">
      <c r="A261" s="216" t="s">
        <v>249</v>
      </c>
      <c r="B261" s="188">
        <v>43</v>
      </c>
      <c r="C261" s="189">
        <v>1072343</v>
      </c>
      <c r="D261" s="190">
        <v>24938.20930232558</v>
      </c>
      <c r="E261" s="189">
        <v>841145</v>
      </c>
      <c r="F261" s="191">
        <v>78.439920808920277</v>
      </c>
      <c r="G261" s="217">
        <v>6.1352585169999001</v>
      </c>
    </row>
    <row r="262" spans="1:7" ht="16.5" x14ac:dyDescent="0.35">
      <c r="A262" s="235"/>
      <c r="B262" s="678" t="s">
        <v>73</v>
      </c>
      <c r="C262" s="678"/>
      <c r="D262" s="678"/>
      <c r="E262" s="678"/>
      <c r="F262" s="678"/>
      <c r="G262" s="679"/>
    </row>
    <row r="263" spans="1:7" ht="14.25" customHeight="1" x14ac:dyDescent="0.35">
      <c r="A263" s="236" t="s">
        <v>28</v>
      </c>
      <c r="B263" s="188">
        <v>25</v>
      </c>
      <c r="C263" s="189">
        <v>1794323</v>
      </c>
      <c r="D263" s="190">
        <v>71772.92</v>
      </c>
      <c r="E263" s="189">
        <v>1613673</v>
      </c>
      <c r="F263" s="191">
        <v>89.93213596437208</v>
      </c>
      <c r="G263" s="217">
        <v>14.687904248828884</v>
      </c>
    </row>
    <row r="264" spans="1:7" ht="16.5" hidden="1" x14ac:dyDescent="0.35">
      <c r="A264" s="236" t="s">
        <v>67</v>
      </c>
      <c r="B264" s="188">
        <v>27</v>
      </c>
      <c r="C264" s="189">
        <v>2042416</v>
      </c>
      <c r="D264" s="190">
        <v>75645.037037037036</v>
      </c>
      <c r="E264" s="189">
        <v>1849631</v>
      </c>
      <c r="F264" s="191">
        <v>90.560933717714704</v>
      </c>
      <c r="G264" s="217">
        <v>16.551101327619044</v>
      </c>
    </row>
    <row r="265" spans="1:7" ht="16.5" hidden="1" x14ac:dyDescent="0.35">
      <c r="A265" s="236" t="s">
        <v>68</v>
      </c>
      <c r="B265" s="188">
        <v>27</v>
      </c>
      <c r="C265" s="189">
        <v>1978149</v>
      </c>
      <c r="D265" s="190">
        <v>73264.777777777781</v>
      </c>
      <c r="E265" s="189">
        <v>1797444</v>
      </c>
      <c r="F265" s="191">
        <v>90.864944956118066</v>
      </c>
      <c r="G265" s="217">
        <v>16.740041990814827</v>
      </c>
    </row>
    <row r="266" spans="1:7" ht="16.5" hidden="1" x14ac:dyDescent="0.35">
      <c r="A266" s="236" t="s">
        <v>69</v>
      </c>
      <c r="B266" s="188">
        <v>30</v>
      </c>
      <c r="C266" s="189">
        <v>2280477</v>
      </c>
      <c r="D266" s="190">
        <v>76015.899999999994</v>
      </c>
      <c r="E266" s="189">
        <v>2074274</v>
      </c>
      <c r="F266" s="191">
        <v>90.957900474330586</v>
      </c>
      <c r="G266" s="217">
        <v>18.124883415012039</v>
      </c>
    </row>
    <row r="267" spans="1:7" ht="16.5" x14ac:dyDescent="0.35">
      <c r="A267" s="236" t="s">
        <v>29</v>
      </c>
      <c r="B267" s="188">
        <v>24</v>
      </c>
      <c r="C267" s="189">
        <v>1758406</v>
      </c>
      <c r="D267" s="190">
        <v>73266.916666666672</v>
      </c>
      <c r="E267" s="189">
        <v>1597480</v>
      </c>
      <c r="F267" s="191">
        <v>90.848188643578325</v>
      </c>
      <c r="G267" s="217">
        <v>13.611344193059971</v>
      </c>
    </row>
    <row r="268" spans="1:7" ht="14.25" customHeight="1" x14ac:dyDescent="0.35">
      <c r="A268" s="236" t="s">
        <v>70</v>
      </c>
      <c r="B268" s="188">
        <v>26</v>
      </c>
      <c r="C268" s="189">
        <v>1862380</v>
      </c>
      <c r="D268" s="190">
        <v>71630</v>
      </c>
      <c r="E268" s="189">
        <v>1678224</v>
      </c>
      <c r="F268" s="191">
        <v>90.111792437633568</v>
      </c>
      <c r="G268" s="217">
        <v>14.191630368677735</v>
      </c>
    </row>
    <row r="269" spans="1:7" ht="16.5" hidden="1" x14ac:dyDescent="0.35">
      <c r="A269" s="236" t="s">
        <v>71</v>
      </c>
      <c r="B269" s="188">
        <v>25</v>
      </c>
      <c r="C269" s="189">
        <v>1919311</v>
      </c>
      <c r="D269" s="190">
        <v>76772.44</v>
      </c>
      <c r="E269" s="189">
        <v>1684397</v>
      </c>
      <c r="F269" s="191">
        <v>87.760503639066314</v>
      </c>
      <c r="G269" s="217">
        <v>14.389679555751087</v>
      </c>
    </row>
    <row r="270" spans="1:7" ht="16.5" hidden="1" x14ac:dyDescent="0.35">
      <c r="A270" s="236" t="s">
        <v>30</v>
      </c>
      <c r="B270" s="188">
        <v>26</v>
      </c>
      <c r="C270" s="189">
        <v>1956329</v>
      </c>
      <c r="D270" s="190">
        <v>75243.423076923078</v>
      </c>
      <c r="E270" s="189">
        <v>1737560</v>
      </c>
      <c r="F270" s="191">
        <v>88.817371720196348</v>
      </c>
      <c r="G270" s="217">
        <v>14.45455247372518</v>
      </c>
    </row>
    <row r="271" spans="1:7" ht="16.5" hidden="1" x14ac:dyDescent="0.35">
      <c r="A271" s="236" t="s">
        <v>31</v>
      </c>
      <c r="B271" s="188">
        <v>27</v>
      </c>
      <c r="C271" s="189">
        <v>2033005</v>
      </c>
      <c r="D271" s="190">
        <v>75296.481481481474</v>
      </c>
      <c r="E271" s="189">
        <v>1943889.4739999999</v>
      </c>
      <c r="F271" s="191">
        <v>95.616561395569605</v>
      </c>
      <c r="G271" s="217">
        <v>14.620536171786346</v>
      </c>
    </row>
    <row r="272" spans="1:7" ht="16.5" hidden="1" x14ac:dyDescent="0.35">
      <c r="A272" s="236" t="s">
        <v>32</v>
      </c>
      <c r="B272" s="188">
        <v>26</v>
      </c>
      <c r="C272" s="189">
        <v>1899391</v>
      </c>
      <c r="D272" s="190">
        <v>73053.5</v>
      </c>
      <c r="E272" s="189">
        <v>1740985</v>
      </c>
      <c r="F272" s="191">
        <v>91.660168969948785</v>
      </c>
      <c r="G272" s="217">
        <v>13.998373457059671</v>
      </c>
    </row>
    <row r="273" spans="1:7" ht="16.5" hidden="1" x14ac:dyDescent="0.35">
      <c r="A273" s="236" t="s">
        <v>33</v>
      </c>
      <c r="B273" s="188">
        <v>28</v>
      </c>
      <c r="C273" s="189">
        <v>2026977</v>
      </c>
      <c r="D273" s="190">
        <v>72392.03571428571</v>
      </c>
      <c r="E273" s="189">
        <v>1783525</v>
      </c>
      <c r="F273" s="191">
        <v>87.989404911846563</v>
      </c>
      <c r="G273" s="217">
        <v>14.621661830234448</v>
      </c>
    </row>
    <row r="274" spans="1:7" ht="0.75" hidden="1" customHeight="1" x14ac:dyDescent="0.35">
      <c r="A274" s="236" t="s">
        <v>34</v>
      </c>
      <c r="B274" s="188">
        <v>25</v>
      </c>
      <c r="C274" s="189">
        <v>1879386</v>
      </c>
      <c r="D274" s="190">
        <v>75175.44</v>
      </c>
      <c r="E274" s="189">
        <v>1665517</v>
      </c>
      <c r="F274" s="191">
        <v>88.620272791220117</v>
      </c>
      <c r="G274" s="217">
        <v>13.007525858654329</v>
      </c>
    </row>
    <row r="275" spans="1:7" ht="16.5" hidden="1" x14ac:dyDescent="0.35">
      <c r="A275" s="236" t="s">
        <v>35</v>
      </c>
      <c r="B275" s="188">
        <v>26</v>
      </c>
      <c r="C275" s="189">
        <v>1997062</v>
      </c>
      <c r="D275" s="190">
        <v>76810.076923076922</v>
      </c>
      <c r="E275" s="189">
        <v>1745158</v>
      </c>
      <c r="F275" s="191">
        <v>87.386270431263526</v>
      </c>
      <c r="G275" s="217">
        <v>12.953443190082991</v>
      </c>
    </row>
    <row r="276" spans="1:7" ht="0.75" hidden="1" customHeight="1" x14ac:dyDescent="0.35">
      <c r="A276" s="236" t="s">
        <v>36</v>
      </c>
      <c r="B276" s="188">
        <v>25</v>
      </c>
      <c r="C276" s="189">
        <v>1815339</v>
      </c>
      <c r="D276" s="190">
        <v>72613.56</v>
      </c>
      <c r="E276" s="189">
        <v>1601553</v>
      </c>
      <c r="F276" s="191">
        <v>88.22335662925768</v>
      </c>
      <c r="G276" s="217">
        <v>11.811874514559175</v>
      </c>
    </row>
    <row r="277" spans="1:7" ht="16.5" hidden="1" x14ac:dyDescent="0.35">
      <c r="A277" s="236" t="s">
        <v>37</v>
      </c>
      <c r="B277" s="188">
        <v>24</v>
      </c>
      <c r="C277" s="189">
        <v>1773234</v>
      </c>
      <c r="D277" s="190">
        <v>73884.75</v>
      </c>
      <c r="E277" s="189">
        <v>1632683</v>
      </c>
      <c r="F277" s="191">
        <v>92.07374774000499</v>
      </c>
      <c r="G277" s="217">
        <v>11.537909719864897</v>
      </c>
    </row>
    <row r="278" spans="1:7" ht="0.75" hidden="1" customHeight="1" x14ac:dyDescent="0.35">
      <c r="A278" s="236" t="s">
        <v>38</v>
      </c>
      <c r="B278" s="188">
        <v>27</v>
      </c>
      <c r="C278" s="189">
        <v>2019454</v>
      </c>
      <c r="D278" s="190">
        <v>74794.592592592599</v>
      </c>
      <c r="E278" s="189">
        <v>1821332</v>
      </c>
      <c r="F278" s="191">
        <v>90.189328402627638</v>
      </c>
      <c r="G278" s="217">
        <v>12.193917840769346</v>
      </c>
    </row>
    <row r="279" spans="1:7" ht="16.5" hidden="1" x14ac:dyDescent="0.35">
      <c r="A279" s="236" t="s">
        <v>39</v>
      </c>
      <c r="B279" s="188">
        <v>22</v>
      </c>
      <c r="C279" s="189">
        <v>1624244</v>
      </c>
      <c r="D279" s="190">
        <v>73829.272727272721</v>
      </c>
      <c r="E279" s="189">
        <v>1445507</v>
      </c>
      <c r="F279" s="191">
        <v>88.995680451951799</v>
      </c>
      <c r="G279" s="217">
        <v>9.6366936748229062</v>
      </c>
    </row>
    <row r="280" spans="1:7" ht="0.75" customHeight="1" x14ac:dyDescent="0.35">
      <c r="A280" s="236" t="s">
        <v>143</v>
      </c>
      <c r="B280" s="188">
        <v>23</v>
      </c>
      <c r="C280" s="189">
        <v>1690416</v>
      </c>
      <c r="D280" s="190">
        <v>73496.34782608696</v>
      </c>
      <c r="E280" s="189">
        <v>1406213</v>
      </c>
      <c r="F280" s="191">
        <v>83.187392925765025</v>
      </c>
      <c r="G280" s="217">
        <v>9.9387307507263039</v>
      </c>
    </row>
    <row r="281" spans="1:7" ht="16.5" x14ac:dyDescent="0.35">
      <c r="A281" s="236" t="s">
        <v>165</v>
      </c>
      <c r="B281" s="188">
        <v>23</v>
      </c>
      <c r="C281" s="189">
        <v>1665028</v>
      </c>
      <c r="D281" s="190">
        <v>72392.521739130432</v>
      </c>
      <c r="E281" s="189">
        <v>1448550</v>
      </c>
      <c r="F281" s="191">
        <v>86.99853696154058</v>
      </c>
      <c r="G281" s="217">
        <v>9.5586404982855591</v>
      </c>
    </row>
    <row r="282" spans="1:7" ht="16.5" x14ac:dyDescent="0.35">
      <c r="A282" s="236" t="s">
        <v>181</v>
      </c>
      <c r="B282" s="188">
        <v>26</v>
      </c>
      <c r="C282" s="189">
        <v>1891097</v>
      </c>
      <c r="D282" s="190">
        <v>72734.5</v>
      </c>
      <c r="E282" s="189">
        <v>1665187</v>
      </c>
      <c r="F282" s="191">
        <v>88.054023669859347</v>
      </c>
      <c r="G282" s="217">
        <v>10.935032010071509</v>
      </c>
    </row>
    <row r="283" spans="1:7" ht="16.5" x14ac:dyDescent="0.35">
      <c r="A283" s="216" t="s">
        <v>211</v>
      </c>
      <c r="B283" s="188">
        <v>25</v>
      </c>
      <c r="C283" s="189">
        <v>1854856</v>
      </c>
      <c r="D283" s="190">
        <v>74194.240000000005</v>
      </c>
      <c r="E283" s="189">
        <v>1720555</v>
      </c>
      <c r="F283" s="191">
        <v>92.759491841954315</v>
      </c>
      <c r="G283" s="217">
        <v>10.722023966595557</v>
      </c>
    </row>
    <row r="284" spans="1:7" ht="16.5" x14ac:dyDescent="0.35">
      <c r="A284" s="216" t="s">
        <v>221</v>
      </c>
      <c r="B284" s="188">
        <v>26</v>
      </c>
      <c r="C284" s="189">
        <v>1997624</v>
      </c>
      <c r="D284" s="190">
        <v>76831.692307692312</v>
      </c>
      <c r="E284" s="189">
        <v>1837544</v>
      </c>
      <c r="F284" s="191">
        <v>91.986479938166539</v>
      </c>
      <c r="G284" s="217">
        <v>11.404831603198842</v>
      </c>
    </row>
    <row r="285" spans="1:7" ht="16.5" x14ac:dyDescent="0.35">
      <c r="A285" s="216" t="s">
        <v>242</v>
      </c>
      <c r="B285" s="188">
        <v>23</v>
      </c>
      <c r="C285" s="189">
        <v>1743946</v>
      </c>
      <c r="D285" s="190">
        <v>75823.739130434784</v>
      </c>
      <c r="E285" s="189">
        <v>1596334</v>
      </c>
      <c r="F285" s="191">
        <v>91.535747093086599</v>
      </c>
      <c r="G285" s="217">
        <v>9.9660925204331221</v>
      </c>
    </row>
    <row r="286" spans="1:7" ht="16.5" x14ac:dyDescent="0.35">
      <c r="A286" s="216" t="s">
        <v>247</v>
      </c>
      <c r="B286" s="188">
        <v>22</v>
      </c>
      <c r="C286" s="189">
        <v>1721284</v>
      </c>
      <c r="D286" s="190">
        <v>78240.181818181823</v>
      </c>
      <c r="E286" s="189">
        <v>1588423</v>
      </c>
      <c r="F286" s="191">
        <v>92.281285366040706</v>
      </c>
      <c r="G286" s="217">
        <v>9.9914381524055305</v>
      </c>
    </row>
    <row r="287" spans="1:7" ht="16.5" x14ac:dyDescent="0.35">
      <c r="A287" s="216" t="s">
        <v>248</v>
      </c>
      <c r="B287" s="188">
        <v>24</v>
      </c>
      <c r="C287" s="189">
        <v>1817106</v>
      </c>
      <c r="D287" s="190">
        <v>75712.75</v>
      </c>
      <c r="E287" s="189">
        <v>1651446</v>
      </c>
      <c r="F287" s="191">
        <v>90.883305651954259</v>
      </c>
      <c r="G287" s="217">
        <v>10.413354540112458</v>
      </c>
    </row>
    <row r="288" spans="1:7" ht="16.5" x14ac:dyDescent="0.35">
      <c r="A288" s="216" t="s">
        <v>249</v>
      </c>
      <c r="B288" s="188">
        <v>24</v>
      </c>
      <c r="C288" s="189">
        <v>1815129</v>
      </c>
      <c r="D288" s="190">
        <v>75630.375</v>
      </c>
      <c r="E288" s="189">
        <v>1640662</v>
      </c>
      <c r="F288" s="191">
        <v>90.388176267361715</v>
      </c>
      <c r="G288" s="217">
        <v>10.385003358723386</v>
      </c>
    </row>
    <row r="289" spans="1:7" ht="16.5" x14ac:dyDescent="0.35">
      <c r="A289" s="235"/>
      <c r="B289" s="678" t="s">
        <v>74</v>
      </c>
      <c r="C289" s="678"/>
      <c r="D289" s="678"/>
      <c r="E289" s="678"/>
      <c r="F289" s="678"/>
      <c r="G289" s="679"/>
    </row>
    <row r="290" spans="1:7" ht="16.5" x14ac:dyDescent="0.35">
      <c r="A290" s="236" t="s">
        <v>28</v>
      </c>
      <c r="B290" s="188">
        <v>20</v>
      </c>
      <c r="C290" s="189">
        <v>2748029</v>
      </c>
      <c r="D290" s="190">
        <v>137401.45000000001</v>
      </c>
      <c r="E290" s="189">
        <v>2451298</v>
      </c>
      <c r="F290" s="191">
        <v>89.202042627643308</v>
      </c>
      <c r="G290" s="217">
        <v>22.49471629411482</v>
      </c>
    </row>
    <row r="291" spans="1:7" ht="0.75" customHeight="1" x14ac:dyDescent="0.35">
      <c r="A291" s="236" t="s">
        <v>67</v>
      </c>
      <c r="B291" s="188">
        <v>16</v>
      </c>
      <c r="C291" s="189">
        <v>2293077</v>
      </c>
      <c r="D291" s="190">
        <v>143317.3125</v>
      </c>
      <c r="E291" s="189">
        <v>2100204</v>
      </c>
      <c r="F291" s="191">
        <v>91.588899980244889</v>
      </c>
      <c r="G291" s="217">
        <v>18.582379779159925</v>
      </c>
    </row>
    <row r="292" spans="1:7" ht="16.5" hidden="1" x14ac:dyDescent="0.35">
      <c r="A292" s="236" t="s">
        <v>68</v>
      </c>
      <c r="B292" s="188">
        <v>19</v>
      </c>
      <c r="C292" s="189">
        <v>2809870</v>
      </c>
      <c r="D292" s="190">
        <v>147887.89473684211</v>
      </c>
      <c r="E292" s="189">
        <v>2559541</v>
      </c>
      <c r="F292" s="191">
        <v>91.091082505596347</v>
      </c>
      <c r="G292" s="217">
        <v>23.778462486259052</v>
      </c>
    </row>
    <row r="293" spans="1:7" ht="16.5" hidden="1" x14ac:dyDescent="0.35">
      <c r="A293" s="216" t="s">
        <v>69</v>
      </c>
      <c r="B293" s="188">
        <v>15</v>
      </c>
      <c r="C293" s="189">
        <v>2243599</v>
      </c>
      <c r="D293" s="190">
        <v>149573.26666666666</v>
      </c>
      <c r="E293" s="189">
        <v>2001183</v>
      </c>
      <c r="F293" s="191">
        <v>89.195217148875543</v>
      </c>
      <c r="G293" s="217">
        <v>17.831782695040378</v>
      </c>
    </row>
    <row r="294" spans="1:7" ht="16.5" x14ac:dyDescent="0.35">
      <c r="A294" s="216" t="s">
        <v>29</v>
      </c>
      <c r="B294" s="188">
        <v>18</v>
      </c>
      <c r="C294" s="189">
        <v>2418020</v>
      </c>
      <c r="D294" s="190">
        <v>134334.44444444444</v>
      </c>
      <c r="E294" s="189">
        <v>2216635</v>
      </c>
      <c r="F294" s="191">
        <v>91.67149155093837</v>
      </c>
      <c r="G294" s="217">
        <v>18.71723736480817</v>
      </c>
    </row>
    <row r="295" spans="1:7" ht="13.5" customHeight="1" x14ac:dyDescent="0.35">
      <c r="A295" s="216" t="s">
        <v>70</v>
      </c>
      <c r="B295" s="188">
        <v>20</v>
      </c>
      <c r="C295" s="189">
        <v>2870163</v>
      </c>
      <c r="D295" s="190">
        <v>143508.15</v>
      </c>
      <c r="E295" s="189">
        <v>2583927</v>
      </c>
      <c r="F295" s="191">
        <v>90.027186609262273</v>
      </c>
      <c r="G295" s="217">
        <v>21.871096335793553</v>
      </c>
    </row>
    <row r="296" spans="1:7" ht="16.5" hidden="1" x14ac:dyDescent="0.35">
      <c r="A296" s="216" t="s">
        <v>71</v>
      </c>
      <c r="B296" s="188">
        <v>19</v>
      </c>
      <c r="C296" s="189">
        <v>2683107</v>
      </c>
      <c r="D296" s="190">
        <v>141216.15789473685</v>
      </c>
      <c r="E296" s="189">
        <v>2416068</v>
      </c>
      <c r="F296" s="191">
        <v>90.047396544379339</v>
      </c>
      <c r="G296" s="217">
        <v>20.116098924974967</v>
      </c>
    </row>
    <row r="297" spans="1:7" ht="16.5" hidden="1" x14ac:dyDescent="0.35">
      <c r="A297" s="216" t="s">
        <v>30</v>
      </c>
      <c r="B297" s="188">
        <v>21</v>
      </c>
      <c r="C297" s="189">
        <v>2825294</v>
      </c>
      <c r="D297" s="190">
        <v>134537.80952380953</v>
      </c>
      <c r="E297" s="189">
        <v>2537369</v>
      </c>
      <c r="F297" s="191">
        <v>89.809025184635644</v>
      </c>
      <c r="G297" s="217">
        <v>20.874996167158439</v>
      </c>
    </row>
    <row r="298" spans="1:7" ht="16.5" hidden="1" x14ac:dyDescent="0.35">
      <c r="A298" s="216" t="s">
        <v>31</v>
      </c>
      <c r="B298" s="188">
        <v>22</v>
      </c>
      <c r="C298" s="189">
        <v>3052528</v>
      </c>
      <c r="D298" s="190">
        <v>138751.27272727274</v>
      </c>
      <c r="E298" s="189">
        <v>3042693.5260000001</v>
      </c>
      <c r="F298" s="191">
        <v>99.677825264829679</v>
      </c>
      <c r="G298" s="217">
        <v>21.952526451922466</v>
      </c>
    </row>
    <row r="299" spans="1:7" ht="16.5" hidden="1" x14ac:dyDescent="0.35">
      <c r="A299" s="216" t="s">
        <v>32</v>
      </c>
      <c r="B299" s="188">
        <v>24</v>
      </c>
      <c r="C299" s="189">
        <v>3383495</v>
      </c>
      <c r="D299" s="190">
        <v>140978.95833333334</v>
      </c>
      <c r="E299" s="189">
        <v>3071240</v>
      </c>
      <c r="F299" s="191">
        <v>90.771229158015601</v>
      </c>
      <c r="G299" s="217">
        <v>24.936111943298727</v>
      </c>
    </row>
    <row r="300" spans="1:7" ht="16.5" hidden="1" x14ac:dyDescent="0.35">
      <c r="A300" s="216" t="s">
        <v>33</v>
      </c>
      <c r="B300" s="188">
        <v>18</v>
      </c>
      <c r="C300" s="189">
        <v>2549547</v>
      </c>
      <c r="D300" s="190">
        <v>141641.5</v>
      </c>
      <c r="E300" s="189">
        <v>2241533</v>
      </c>
      <c r="F300" s="191">
        <v>87.918873431240911</v>
      </c>
      <c r="G300" s="217">
        <v>18.391236829174058</v>
      </c>
    </row>
    <row r="301" spans="1:7" ht="16.5" hidden="1" x14ac:dyDescent="0.35">
      <c r="A301" s="216" t="s">
        <v>34</v>
      </c>
      <c r="B301" s="188">
        <v>21</v>
      </c>
      <c r="C301" s="189">
        <v>2920815</v>
      </c>
      <c r="D301" s="190">
        <v>139086.42857142858</v>
      </c>
      <c r="E301" s="189">
        <v>2563840</v>
      </c>
      <c r="F301" s="191">
        <v>87.778239977540522</v>
      </c>
      <c r="G301" s="217">
        <v>20.215419632180641</v>
      </c>
    </row>
    <row r="302" spans="1:7" ht="1.5" hidden="1" customHeight="1" x14ac:dyDescent="0.35">
      <c r="A302" s="216" t="s">
        <v>35</v>
      </c>
      <c r="B302" s="188">
        <v>23</v>
      </c>
      <c r="C302" s="189">
        <v>3438643</v>
      </c>
      <c r="D302" s="190">
        <v>149506.21739130435</v>
      </c>
      <c r="E302" s="189">
        <v>3037528</v>
      </c>
      <c r="F302" s="191">
        <v>88.335078692379525</v>
      </c>
      <c r="G302" s="217">
        <v>22.303897801608834</v>
      </c>
    </row>
    <row r="303" spans="1:7" ht="0.75" hidden="1" customHeight="1" x14ac:dyDescent="0.35">
      <c r="A303" s="216" t="s">
        <v>36</v>
      </c>
      <c r="B303" s="188">
        <v>25</v>
      </c>
      <c r="C303" s="189">
        <v>3693603</v>
      </c>
      <c r="D303" s="190">
        <v>147744.12</v>
      </c>
      <c r="E303" s="189">
        <v>3249022</v>
      </c>
      <c r="F303" s="191">
        <v>87.963487142500156</v>
      </c>
      <c r="G303" s="217">
        <v>24.033183412354006</v>
      </c>
    </row>
    <row r="304" spans="1:7" ht="16.5" hidden="1" x14ac:dyDescent="0.35">
      <c r="A304" s="216" t="s">
        <v>37</v>
      </c>
      <c r="B304" s="188">
        <v>26</v>
      </c>
      <c r="C304" s="189">
        <v>3765445</v>
      </c>
      <c r="D304" s="190">
        <v>144824.80769230769</v>
      </c>
      <c r="E304" s="189">
        <v>3249575</v>
      </c>
      <c r="F304" s="191">
        <v>86.299892841350754</v>
      </c>
      <c r="G304" s="217">
        <v>24.500638079980803</v>
      </c>
    </row>
    <row r="305" spans="1:7" ht="0.75" customHeight="1" x14ac:dyDescent="0.35">
      <c r="A305" s="216" t="s">
        <v>38</v>
      </c>
      <c r="B305" s="188">
        <v>22</v>
      </c>
      <c r="C305" s="189">
        <v>3236301</v>
      </c>
      <c r="D305" s="190">
        <v>147104.59090909091</v>
      </c>
      <c r="E305" s="189">
        <v>2829060</v>
      </c>
      <c r="F305" s="191">
        <v>87.416467133310533</v>
      </c>
      <c r="G305" s="217">
        <v>19.508054552130154</v>
      </c>
    </row>
    <row r="306" spans="1:7" ht="1.5" customHeight="1" x14ac:dyDescent="0.35">
      <c r="A306" s="197" t="s">
        <v>39</v>
      </c>
      <c r="B306" s="188">
        <v>27</v>
      </c>
      <c r="C306" s="189">
        <v>3815293</v>
      </c>
      <c r="D306" s="190">
        <v>141307.14814814815</v>
      </c>
      <c r="E306" s="189">
        <v>3375518</v>
      </c>
      <c r="F306" s="191">
        <v>88.473362334164108</v>
      </c>
      <c r="G306" s="217">
        <v>22.636260266743243</v>
      </c>
    </row>
    <row r="307" spans="1:7" ht="16.5" hidden="1" x14ac:dyDescent="0.35">
      <c r="A307" s="216" t="s">
        <v>143</v>
      </c>
      <c r="B307" s="188">
        <v>27</v>
      </c>
      <c r="C307" s="189">
        <v>3894936</v>
      </c>
      <c r="D307" s="190">
        <v>144256.88888888888</v>
      </c>
      <c r="E307" s="189">
        <v>3143264</v>
      </c>
      <c r="F307" s="191">
        <v>80.701300355127785</v>
      </c>
      <c r="G307" s="217">
        <v>22.90011464356165</v>
      </c>
    </row>
    <row r="308" spans="1:7" ht="16.5" x14ac:dyDescent="0.35">
      <c r="A308" s="216" t="s">
        <v>165</v>
      </c>
      <c r="B308" s="188">
        <v>26</v>
      </c>
      <c r="C308" s="189">
        <v>3688278</v>
      </c>
      <c r="D308" s="190">
        <v>141856.84615384616</v>
      </c>
      <c r="E308" s="189">
        <v>3202312</v>
      </c>
      <c r="F308" s="191">
        <v>86.824040920993482</v>
      </c>
      <c r="G308" s="217">
        <v>21.173772128598237</v>
      </c>
    </row>
    <row r="309" spans="1:7" ht="16.5" x14ac:dyDescent="0.35">
      <c r="A309" s="216" t="s">
        <v>181</v>
      </c>
      <c r="B309" s="188">
        <v>25</v>
      </c>
      <c r="C309" s="189">
        <v>3614029</v>
      </c>
      <c r="D309" s="190">
        <v>144561.16</v>
      </c>
      <c r="E309" s="189">
        <v>3185518</v>
      </c>
      <c r="F309" s="191">
        <v>88.143122260502054</v>
      </c>
      <c r="G309" s="220">
        <v>20.897670928739629</v>
      </c>
    </row>
    <row r="310" spans="1:7" ht="16.5" x14ac:dyDescent="0.35">
      <c r="A310" s="216" t="s">
        <v>211</v>
      </c>
      <c r="B310" s="196">
        <v>22</v>
      </c>
      <c r="C310" s="189">
        <v>3156994</v>
      </c>
      <c r="D310" s="190">
        <v>143499.72727272726</v>
      </c>
      <c r="E310" s="189">
        <v>2887422</v>
      </c>
      <c r="F310" s="191">
        <v>91.461117759488928</v>
      </c>
      <c r="G310" s="220">
        <v>18.249052934782199</v>
      </c>
    </row>
    <row r="311" spans="1:7" ht="16.5" x14ac:dyDescent="0.35">
      <c r="A311" s="216" t="s">
        <v>221</v>
      </c>
      <c r="B311" s="196">
        <v>24</v>
      </c>
      <c r="C311" s="189">
        <v>3533592</v>
      </c>
      <c r="D311" s="190">
        <v>147233</v>
      </c>
      <c r="E311" s="189">
        <v>3262212</v>
      </c>
      <c r="F311" s="191">
        <v>92.31999619650486</v>
      </c>
      <c r="G311" s="217">
        <v>20.173977542525819</v>
      </c>
    </row>
    <row r="312" spans="1:7" ht="16.5" x14ac:dyDescent="0.35">
      <c r="A312" s="197" t="s">
        <v>242</v>
      </c>
      <c r="B312" s="188">
        <v>26</v>
      </c>
      <c r="C312" s="189">
        <v>3902971</v>
      </c>
      <c r="D312" s="190">
        <v>150114.26923076922</v>
      </c>
      <c r="E312" s="189">
        <v>3623407</v>
      </c>
      <c r="F312" s="191">
        <v>92.837148930904178</v>
      </c>
      <c r="G312" s="220">
        <v>22.304228508547503</v>
      </c>
    </row>
    <row r="313" spans="1:7" ht="16.5" x14ac:dyDescent="0.35">
      <c r="A313" s="197" t="s">
        <v>247</v>
      </c>
      <c r="B313" s="188">
        <v>29</v>
      </c>
      <c r="C313" s="189">
        <v>4380424</v>
      </c>
      <c r="D313" s="190">
        <v>151049.10344827586</v>
      </c>
      <c r="E313" s="189">
        <v>4051938</v>
      </c>
      <c r="F313" s="191">
        <v>92.50104556088634</v>
      </c>
      <c r="G313" s="217">
        <v>25.426795042138803</v>
      </c>
    </row>
    <row r="314" spans="1:7" ht="16.5" x14ac:dyDescent="0.35">
      <c r="A314" s="197" t="s">
        <v>248</v>
      </c>
      <c r="B314" s="188">
        <v>29</v>
      </c>
      <c r="C314" s="189">
        <v>4286567</v>
      </c>
      <c r="D314" s="190">
        <v>147812.6551724138</v>
      </c>
      <c r="E314" s="189">
        <v>3948370</v>
      </c>
      <c r="F314" s="191">
        <v>92.110306452692797</v>
      </c>
      <c r="G314" s="217">
        <v>24.56518328096778</v>
      </c>
    </row>
    <row r="315" spans="1:7" ht="16.5" x14ac:dyDescent="0.35">
      <c r="A315" s="199" t="s">
        <v>249</v>
      </c>
      <c r="B315" s="200">
        <v>29</v>
      </c>
      <c r="C315" s="201">
        <v>4113835</v>
      </c>
      <c r="D315" s="202">
        <v>141856.37931034484</v>
      </c>
      <c r="E315" s="223">
        <v>3714508</v>
      </c>
      <c r="F315" s="203">
        <v>90.293072036190082</v>
      </c>
      <c r="G315" s="237">
        <v>23.575301812070144</v>
      </c>
    </row>
    <row r="316" spans="1:7" ht="17.25" x14ac:dyDescent="0.4">
      <c r="A316" s="205" t="s">
        <v>227</v>
      </c>
      <c r="B316" s="206"/>
      <c r="C316" s="207"/>
      <c r="D316" s="208"/>
      <c r="E316" s="207"/>
      <c r="F316" s="209"/>
      <c r="G316" s="210"/>
    </row>
    <row r="317" spans="1:7" ht="17.25" x14ac:dyDescent="0.4">
      <c r="A317" s="205" t="s">
        <v>220</v>
      </c>
      <c r="B317" s="206"/>
      <c r="C317" s="207"/>
      <c r="D317" s="208"/>
      <c r="E317" s="207"/>
      <c r="F317" s="209"/>
      <c r="G317" s="210"/>
    </row>
    <row r="318" spans="1:7" x14ac:dyDescent="0.25">
      <c r="A318" s="50"/>
      <c r="B318" s="46"/>
      <c r="C318" s="47"/>
      <c r="D318" s="48"/>
      <c r="E318" s="47"/>
      <c r="F318" s="49"/>
      <c r="G318" s="51"/>
    </row>
    <row r="319" spans="1:7" ht="33" x14ac:dyDescent="0.25">
      <c r="A319" s="244" t="s">
        <v>65</v>
      </c>
      <c r="B319" s="245" t="s">
        <v>85</v>
      </c>
      <c r="C319" s="246" t="s">
        <v>86</v>
      </c>
      <c r="D319" s="246" t="s">
        <v>87</v>
      </c>
      <c r="E319" s="681" t="s">
        <v>88</v>
      </c>
      <c r="F319" s="681"/>
      <c r="G319" s="247" t="s">
        <v>89</v>
      </c>
    </row>
    <row r="320" spans="1:7" ht="16.5" x14ac:dyDescent="0.35">
      <c r="A320" s="232"/>
      <c r="B320" s="233"/>
      <c r="C320" s="677" t="s">
        <v>90</v>
      </c>
      <c r="D320" s="677"/>
      <c r="E320" s="677"/>
      <c r="F320" s="184" t="s">
        <v>91</v>
      </c>
      <c r="G320" s="234" t="s">
        <v>91</v>
      </c>
    </row>
    <row r="321" spans="1:7" ht="16.5" x14ac:dyDescent="0.35">
      <c r="A321" s="235"/>
      <c r="B321" s="678" t="s">
        <v>75</v>
      </c>
      <c r="C321" s="678"/>
      <c r="D321" s="678"/>
      <c r="E321" s="678"/>
      <c r="F321" s="678"/>
      <c r="G321" s="679"/>
    </row>
    <row r="322" spans="1:7" ht="14.25" customHeight="1" x14ac:dyDescent="0.35">
      <c r="A322" s="236" t="s">
        <v>28</v>
      </c>
      <c r="B322" s="188">
        <v>11</v>
      </c>
      <c r="C322" s="189">
        <v>2624714</v>
      </c>
      <c r="D322" s="190">
        <v>238610.36363636365</v>
      </c>
      <c r="E322" s="189">
        <v>2409215</v>
      </c>
      <c r="F322" s="191">
        <v>91.789619745237005</v>
      </c>
      <c r="G322" s="217">
        <v>21.485288831810468</v>
      </c>
    </row>
    <row r="323" spans="1:7" ht="0.75" hidden="1" customHeight="1" x14ac:dyDescent="0.35">
      <c r="A323" s="236" t="s">
        <v>67</v>
      </c>
      <c r="B323" s="188">
        <v>11</v>
      </c>
      <c r="C323" s="189">
        <v>2659143</v>
      </c>
      <c r="D323" s="190">
        <v>241740.27272727274</v>
      </c>
      <c r="E323" s="189">
        <v>2420127</v>
      </c>
      <c r="F323" s="191">
        <v>91.011540184187155</v>
      </c>
      <c r="G323" s="217">
        <v>21.548864304641608</v>
      </c>
    </row>
    <row r="324" spans="1:7" ht="16.5" hidden="1" x14ac:dyDescent="0.35">
      <c r="A324" s="236" t="s">
        <v>68</v>
      </c>
      <c r="B324" s="188">
        <v>10</v>
      </c>
      <c r="C324" s="189">
        <v>2497433</v>
      </c>
      <c r="D324" s="190">
        <v>249743.3</v>
      </c>
      <c r="E324" s="189">
        <v>2238385</v>
      </c>
      <c r="F324" s="191">
        <v>89.62742944455367</v>
      </c>
      <c r="G324" s="217">
        <v>21.134471310930898</v>
      </c>
    </row>
    <row r="325" spans="1:7" ht="16.5" hidden="1" x14ac:dyDescent="0.35">
      <c r="A325" s="236" t="s">
        <v>69</v>
      </c>
      <c r="B325" s="188">
        <v>11</v>
      </c>
      <c r="C325" s="189">
        <v>2678834</v>
      </c>
      <c r="D325" s="190">
        <v>243530.36363636365</v>
      </c>
      <c r="E325" s="189">
        <v>2393828</v>
      </c>
      <c r="F325" s="191">
        <v>89.360818923457003</v>
      </c>
      <c r="G325" s="217">
        <v>21.290964100129209</v>
      </c>
    </row>
    <row r="326" spans="1:7" ht="16.5" x14ac:dyDescent="0.35">
      <c r="A326" s="236" t="s">
        <v>29</v>
      </c>
      <c r="B326" s="188">
        <v>15</v>
      </c>
      <c r="C326" s="189">
        <v>3685185</v>
      </c>
      <c r="D326" s="190">
        <v>245679</v>
      </c>
      <c r="E326" s="189">
        <v>3286103</v>
      </c>
      <c r="F326" s="191">
        <v>89.170638651790895</v>
      </c>
      <c r="G326" s="217">
        <v>28.526018138076026</v>
      </c>
    </row>
    <row r="327" spans="1:7" ht="14.25" customHeight="1" x14ac:dyDescent="0.35">
      <c r="A327" s="236" t="s">
        <v>70</v>
      </c>
      <c r="B327" s="188">
        <v>16</v>
      </c>
      <c r="C327" s="189">
        <v>4101077</v>
      </c>
      <c r="D327" s="190">
        <v>256317.3125</v>
      </c>
      <c r="E327" s="189">
        <v>3653737</v>
      </c>
      <c r="F327" s="191">
        <v>89.092133602953567</v>
      </c>
      <c r="G327" s="217">
        <v>31.250855839026293</v>
      </c>
    </row>
    <row r="328" spans="1:7" ht="16.5" hidden="1" x14ac:dyDescent="0.35">
      <c r="A328" s="236" t="s">
        <v>71</v>
      </c>
      <c r="B328" s="188">
        <v>14</v>
      </c>
      <c r="C328" s="189">
        <v>3533095</v>
      </c>
      <c r="D328" s="190">
        <v>252363.92857142858</v>
      </c>
      <c r="E328" s="189">
        <v>3114995</v>
      </c>
      <c r="F328" s="191">
        <v>88.166182907620666</v>
      </c>
      <c r="G328" s="217">
        <v>26.488726886901798</v>
      </c>
    </row>
    <row r="329" spans="1:7" ht="16.5" hidden="1" x14ac:dyDescent="0.35">
      <c r="A329" s="236" t="s">
        <v>30</v>
      </c>
      <c r="B329" s="188">
        <v>15</v>
      </c>
      <c r="C329" s="189">
        <v>3854889</v>
      </c>
      <c r="D329" s="190">
        <v>256992.6</v>
      </c>
      <c r="E329" s="189">
        <v>3311427</v>
      </c>
      <c r="F329" s="191">
        <v>85.902006516919158</v>
      </c>
      <c r="G329" s="217">
        <v>28.482272322746315</v>
      </c>
    </row>
    <row r="330" spans="1:7" ht="16.5" hidden="1" x14ac:dyDescent="0.35">
      <c r="A330" s="236" t="s">
        <v>31</v>
      </c>
      <c r="B330" s="188">
        <v>13</v>
      </c>
      <c r="C330" s="189">
        <v>3294792</v>
      </c>
      <c r="D330" s="190">
        <v>253445.53846153847</v>
      </c>
      <c r="E330" s="189">
        <v>2852292</v>
      </c>
      <c r="F330" s="191">
        <v>86.569713657189894</v>
      </c>
      <c r="G330" s="217">
        <v>23.69478954282566</v>
      </c>
    </row>
    <row r="331" spans="1:7" ht="16.5" hidden="1" x14ac:dyDescent="0.35">
      <c r="A331" s="236" t="s">
        <v>32</v>
      </c>
      <c r="B331" s="188">
        <v>13</v>
      </c>
      <c r="C331" s="189">
        <v>3268548</v>
      </c>
      <c r="D331" s="190">
        <v>251426.76923076922</v>
      </c>
      <c r="E331" s="189">
        <v>2788199</v>
      </c>
      <c r="F331" s="191">
        <v>85.303902527972667</v>
      </c>
      <c r="G331" s="217">
        <v>24.088960917644382</v>
      </c>
    </row>
    <row r="332" spans="1:7" ht="0.75" hidden="1" customHeight="1" x14ac:dyDescent="0.35">
      <c r="A332" s="236" t="s">
        <v>33</v>
      </c>
      <c r="B332" s="188">
        <v>16</v>
      </c>
      <c r="C332" s="189">
        <v>3893623</v>
      </c>
      <c r="D332" s="190">
        <v>243351.4375</v>
      </c>
      <c r="E332" s="189">
        <v>3339616</v>
      </c>
      <c r="F332" s="191">
        <v>85.77142676627912</v>
      </c>
      <c r="G332" s="217">
        <v>28.08677098971668</v>
      </c>
    </row>
    <row r="333" spans="1:7" ht="0.75" hidden="1" customHeight="1" x14ac:dyDescent="0.35">
      <c r="A333" s="236" t="s">
        <v>34</v>
      </c>
      <c r="B333" s="188">
        <v>16</v>
      </c>
      <c r="C333" s="189">
        <v>3951557</v>
      </c>
      <c r="D333" s="190">
        <v>246972.3125</v>
      </c>
      <c r="E333" s="189">
        <v>3413353</v>
      </c>
      <c r="F333" s="191">
        <v>86.37995099146994</v>
      </c>
      <c r="G333" s="217">
        <v>27.349346999204275</v>
      </c>
    </row>
    <row r="334" spans="1:7" ht="0.75" hidden="1" customHeight="1" x14ac:dyDescent="0.35">
      <c r="A334" s="236" t="s">
        <v>35</v>
      </c>
      <c r="B334" s="188">
        <v>14</v>
      </c>
      <c r="C334" s="189">
        <v>3479197</v>
      </c>
      <c r="D334" s="190">
        <v>248514.07142857142</v>
      </c>
      <c r="E334" s="189">
        <v>2924632</v>
      </c>
      <c r="F334" s="191">
        <v>84.06054615475928</v>
      </c>
      <c r="G334" s="217">
        <v>22.566941179896855</v>
      </c>
    </row>
    <row r="335" spans="1:7" ht="0.75" customHeight="1" x14ac:dyDescent="0.35">
      <c r="A335" s="236" t="s">
        <v>36</v>
      </c>
      <c r="B335" s="188">
        <v>15</v>
      </c>
      <c r="C335" s="189">
        <v>3692884</v>
      </c>
      <c r="D335" s="190">
        <v>246192.26666666666</v>
      </c>
      <c r="E335" s="189">
        <v>3192715</v>
      </c>
      <c r="F335" s="191">
        <v>86.455870262916463</v>
      </c>
      <c r="G335" s="217">
        <v>24.028505091789103</v>
      </c>
    </row>
    <row r="336" spans="1:7" ht="16.5" hidden="1" x14ac:dyDescent="0.35">
      <c r="A336" s="236" t="s">
        <v>37</v>
      </c>
      <c r="B336" s="188">
        <v>18</v>
      </c>
      <c r="C336" s="189">
        <v>4409700</v>
      </c>
      <c r="D336" s="190">
        <v>244983.33333333334</v>
      </c>
      <c r="E336" s="189">
        <v>3892193</v>
      </c>
      <c r="F336" s="191">
        <v>88.264349048688118</v>
      </c>
      <c r="G336" s="217">
        <v>28.692615013973473</v>
      </c>
    </row>
    <row r="337" spans="1:7" ht="16.5" hidden="1" x14ac:dyDescent="0.35">
      <c r="A337" s="236" t="s">
        <v>38</v>
      </c>
      <c r="B337" s="188">
        <v>20</v>
      </c>
      <c r="C337" s="189">
        <v>5049118</v>
      </c>
      <c r="D337" s="190">
        <v>252455.9</v>
      </c>
      <c r="E337" s="189">
        <v>4337566</v>
      </c>
      <c r="F337" s="191">
        <v>85.907400064724172</v>
      </c>
      <c r="G337" s="217">
        <v>30.48771106464898</v>
      </c>
    </row>
    <row r="338" spans="1:7" ht="0.75" customHeight="1" x14ac:dyDescent="0.35">
      <c r="A338" s="236" t="s">
        <v>39</v>
      </c>
      <c r="B338" s="188">
        <v>19</v>
      </c>
      <c r="C338" s="189">
        <v>4809849</v>
      </c>
      <c r="D338" s="190">
        <v>253149.94736842104</v>
      </c>
      <c r="E338" s="189">
        <v>4097844</v>
      </c>
      <c r="F338" s="191">
        <v>85.196936535845509</v>
      </c>
      <c r="G338" s="217">
        <v>28.536994093962043</v>
      </c>
    </row>
    <row r="339" spans="1:7" ht="16.5" hidden="1" x14ac:dyDescent="0.35">
      <c r="A339" s="236" t="s">
        <v>143</v>
      </c>
      <c r="B339" s="188">
        <v>21</v>
      </c>
      <c r="C339" s="189">
        <v>5238773</v>
      </c>
      <c r="D339" s="190">
        <v>249465.38095238095</v>
      </c>
      <c r="E339" s="189">
        <v>4582313</v>
      </c>
      <c r="F339" s="191">
        <v>87.469203189372777</v>
      </c>
      <c r="G339" s="217">
        <v>30.801148540462638</v>
      </c>
    </row>
    <row r="340" spans="1:7" ht="16.5" x14ac:dyDescent="0.35">
      <c r="A340" s="236" t="s">
        <v>165</v>
      </c>
      <c r="B340" s="188">
        <v>22</v>
      </c>
      <c r="C340" s="189">
        <v>5735655</v>
      </c>
      <c r="D340" s="190">
        <v>260711.59090909091</v>
      </c>
      <c r="E340" s="189">
        <v>5129089</v>
      </c>
      <c r="F340" s="191">
        <v>89.424642869907615</v>
      </c>
      <c r="G340" s="217">
        <v>32.927412732515045</v>
      </c>
    </row>
    <row r="341" spans="1:7" ht="16.5" x14ac:dyDescent="0.35">
      <c r="A341" s="236" t="s">
        <v>181</v>
      </c>
      <c r="B341" s="188">
        <v>19</v>
      </c>
      <c r="C341" s="189">
        <v>4821255</v>
      </c>
      <c r="D341" s="190">
        <v>253750.26315789475</v>
      </c>
      <c r="E341" s="189">
        <v>4327368</v>
      </c>
      <c r="F341" s="191">
        <v>89.756048995541619</v>
      </c>
      <c r="G341" s="217">
        <v>27.878304367104022</v>
      </c>
    </row>
    <row r="342" spans="1:7" ht="16.5" x14ac:dyDescent="0.35">
      <c r="A342" s="216" t="s">
        <v>211</v>
      </c>
      <c r="B342" s="188">
        <v>23</v>
      </c>
      <c r="C342" s="189">
        <v>5649841</v>
      </c>
      <c r="D342" s="190">
        <v>245645.26086956522</v>
      </c>
      <c r="E342" s="189">
        <v>4994674</v>
      </c>
      <c r="F342" s="191">
        <v>88.403797558196771</v>
      </c>
      <c r="G342" s="217">
        <v>32.658993802998296</v>
      </c>
    </row>
    <row r="343" spans="1:7" ht="16.5" x14ac:dyDescent="0.35">
      <c r="A343" s="216" t="s">
        <v>221</v>
      </c>
      <c r="B343" s="188">
        <v>20</v>
      </c>
      <c r="C343" s="189">
        <v>5116494</v>
      </c>
      <c r="D343" s="190">
        <v>255824.7</v>
      </c>
      <c r="E343" s="189">
        <v>4504481</v>
      </c>
      <c r="F343" s="191">
        <v>88.038430221944949</v>
      </c>
      <c r="G343" s="217">
        <v>29.211078996236154</v>
      </c>
    </row>
    <row r="344" spans="1:7" ht="16.5" x14ac:dyDescent="0.35">
      <c r="A344" s="216" t="s">
        <v>242</v>
      </c>
      <c r="B344" s="188">
        <v>17</v>
      </c>
      <c r="C344" s="189">
        <v>4335513</v>
      </c>
      <c r="D344" s="190">
        <v>255030.17647058822</v>
      </c>
      <c r="E344" s="189">
        <v>3822256</v>
      </c>
      <c r="F344" s="191">
        <v>88.161562426407215</v>
      </c>
      <c r="G344" s="217">
        <v>24.776067424989403</v>
      </c>
    </row>
    <row r="345" spans="1:7" ht="16.5" x14ac:dyDescent="0.35">
      <c r="A345" s="216" t="s">
        <v>247</v>
      </c>
      <c r="B345" s="188">
        <v>16</v>
      </c>
      <c r="C345" s="189">
        <v>4146770</v>
      </c>
      <c r="D345" s="190">
        <v>259173.125</v>
      </c>
      <c r="E345" s="189">
        <v>3601762</v>
      </c>
      <c r="F345" s="191">
        <v>86.857047774532944</v>
      </c>
      <c r="G345" s="217">
        <v>24.070517118180778</v>
      </c>
    </row>
    <row r="346" spans="1:7" ht="16.5" x14ac:dyDescent="0.35">
      <c r="A346" s="216" t="s">
        <v>248</v>
      </c>
      <c r="B346" s="188">
        <v>17</v>
      </c>
      <c r="C346" s="189">
        <v>4099343</v>
      </c>
      <c r="D346" s="190">
        <v>241137.82352941178</v>
      </c>
      <c r="E346" s="189">
        <v>3601698</v>
      </c>
      <c r="F346" s="191">
        <v>87.86037177176928</v>
      </c>
      <c r="G346" s="217">
        <v>23.4922519877917</v>
      </c>
    </row>
    <row r="347" spans="1:7" ht="16.5" x14ac:dyDescent="0.35">
      <c r="A347" s="216" t="s">
        <v>249</v>
      </c>
      <c r="B347" s="188">
        <v>19</v>
      </c>
      <c r="C347" s="189">
        <v>4560559</v>
      </c>
      <c r="D347" s="190">
        <v>240029.42105263157</v>
      </c>
      <c r="E347" s="189">
        <v>3990005</v>
      </c>
      <c r="F347" s="191">
        <v>87.489384525011076</v>
      </c>
      <c r="G347" s="217">
        <v>26.092592059658664</v>
      </c>
    </row>
    <row r="348" spans="1:7" ht="16.5" x14ac:dyDescent="0.35">
      <c r="A348" s="235"/>
      <c r="B348" s="678" t="s">
        <v>76</v>
      </c>
      <c r="C348" s="678"/>
      <c r="D348" s="678"/>
      <c r="E348" s="678"/>
      <c r="F348" s="678"/>
      <c r="G348" s="679"/>
    </row>
    <row r="349" spans="1:7" ht="16.5" x14ac:dyDescent="0.35">
      <c r="A349" s="236" t="s">
        <v>28</v>
      </c>
      <c r="B349" s="215">
        <v>7</v>
      </c>
      <c r="C349" s="189">
        <v>2776691</v>
      </c>
      <c r="D349" s="190">
        <v>396670.14285714284</v>
      </c>
      <c r="E349" s="189">
        <v>2490095</v>
      </c>
      <c r="F349" s="191">
        <v>89.678505818616472</v>
      </c>
      <c r="G349" s="217">
        <v>22.729336655989428</v>
      </c>
    </row>
    <row r="350" spans="1:7" ht="16.5" hidden="1" x14ac:dyDescent="0.35">
      <c r="A350" s="236" t="s">
        <v>67</v>
      </c>
      <c r="B350" s="215">
        <v>8</v>
      </c>
      <c r="C350" s="189">
        <v>3094223</v>
      </c>
      <c r="D350" s="190">
        <v>386777.875</v>
      </c>
      <c r="E350" s="189">
        <v>2785101</v>
      </c>
      <c r="F350" s="191">
        <v>90.009705182852045</v>
      </c>
      <c r="G350" s="217">
        <v>25.074616730014544</v>
      </c>
    </row>
    <row r="351" spans="1:7" ht="16.5" hidden="1" x14ac:dyDescent="0.35">
      <c r="A351" s="236" t="s">
        <v>68</v>
      </c>
      <c r="B351" s="215">
        <v>6</v>
      </c>
      <c r="C351" s="189">
        <v>2357892</v>
      </c>
      <c r="D351" s="190">
        <v>392982</v>
      </c>
      <c r="E351" s="189">
        <v>2103677</v>
      </c>
      <c r="F351" s="191">
        <v>89.218547753671501</v>
      </c>
      <c r="G351" s="217">
        <v>19.953608696719183</v>
      </c>
    </row>
    <row r="352" spans="1:7" ht="16.5" hidden="1" x14ac:dyDescent="0.35">
      <c r="A352" s="236" t="s">
        <v>69</v>
      </c>
      <c r="B352" s="215">
        <v>8</v>
      </c>
      <c r="C352" s="189">
        <v>3284092</v>
      </c>
      <c r="D352" s="190">
        <v>410511.5</v>
      </c>
      <c r="E352" s="189">
        <v>3007981</v>
      </c>
      <c r="F352" s="191">
        <v>91.592470612881741</v>
      </c>
      <c r="G352" s="217">
        <v>26.101462380095793</v>
      </c>
    </row>
    <row r="353" spans="1:7" ht="16.5" x14ac:dyDescent="0.35">
      <c r="A353" s="236" t="s">
        <v>29</v>
      </c>
      <c r="B353" s="215">
        <v>7</v>
      </c>
      <c r="C353" s="189">
        <v>2787646</v>
      </c>
      <c r="D353" s="190">
        <v>398235.14285714284</v>
      </c>
      <c r="E353" s="189">
        <v>2579837</v>
      </c>
      <c r="F353" s="191">
        <v>92.545359059220573</v>
      </c>
      <c r="G353" s="217">
        <v>21.578412035904599</v>
      </c>
    </row>
    <row r="354" spans="1:7" ht="14.25" customHeight="1" x14ac:dyDescent="0.35">
      <c r="A354" s="236" t="s">
        <v>70</v>
      </c>
      <c r="B354" s="215">
        <v>5</v>
      </c>
      <c r="C354" s="189">
        <v>2102622</v>
      </c>
      <c r="D354" s="190">
        <v>420524.4</v>
      </c>
      <c r="E354" s="189">
        <v>1964548</v>
      </c>
      <c r="F354" s="191">
        <v>93.433246679621917</v>
      </c>
      <c r="G354" s="217">
        <v>16.022312433042622</v>
      </c>
    </row>
    <row r="355" spans="1:7" ht="16.5" hidden="1" x14ac:dyDescent="0.35">
      <c r="A355" s="236" t="s">
        <v>71</v>
      </c>
      <c r="B355" s="215">
        <v>8</v>
      </c>
      <c r="C355" s="189">
        <v>3019198</v>
      </c>
      <c r="D355" s="190">
        <v>377399.75</v>
      </c>
      <c r="E355" s="189">
        <v>2716074</v>
      </c>
      <c r="F355" s="191">
        <v>89.960115235900389</v>
      </c>
      <c r="G355" s="217">
        <v>22.635879091697262</v>
      </c>
    </row>
    <row r="356" spans="1:7" ht="16.5" hidden="1" x14ac:dyDescent="0.35">
      <c r="A356" s="236" t="s">
        <v>30</v>
      </c>
      <c r="B356" s="215">
        <v>7</v>
      </c>
      <c r="C356" s="189">
        <v>2776043</v>
      </c>
      <c r="D356" s="190">
        <v>396577.57142857142</v>
      </c>
      <c r="E356" s="189">
        <v>2484444</v>
      </c>
      <c r="F356" s="191">
        <v>89.495875964457326</v>
      </c>
      <c r="G356" s="217">
        <v>20.511099724441781</v>
      </c>
    </row>
    <row r="357" spans="1:7" ht="16.5" hidden="1" x14ac:dyDescent="0.35">
      <c r="A357" s="236" t="s">
        <v>31</v>
      </c>
      <c r="B357" s="215">
        <v>9</v>
      </c>
      <c r="C357" s="189">
        <v>3556860</v>
      </c>
      <c r="D357" s="190">
        <v>395206.66666666669</v>
      </c>
      <c r="E357" s="189">
        <v>2640197</v>
      </c>
      <c r="F357" s="191">
        <v>74.228308114460503</v>
      </c>
      <c r="G357" s="217">
        <v>25.579474860111013</v>
      </c>
    </row>
    <row r="358" spans="1:7" ht="16.5" hidden="1" x14ac:dyDescent="0.35">
      <c r="A358" s="236" t="s">
        <v>32</v>
      </c>
      <c r="B358" s="215">
        <v>8</v>
      </c>
      <c r="C358" s="189">
        <v>3230693</v>
      </c>
      <c r="D358" s="190">
        <v>403836.625</v>
      </c>
      <c r="E358" s="189">
        <v>2870723</v>
      </c>
      <c r="F358" s="191">
        <v>88.857808525910698</v>
      </c>
      <c r="G358" s="217">
        <v>23.809972322238277</v>
      </c>
    </row>
    <row r="359" spans="1:7" ht="16.5" hidden="1" x14ac:dyDescent="0.35">
      <c r="A359" s="236" t="s">
        <v>33</v>
      </c>
      <c r="B359" s="215">
        <v>9</v>
      </c>
      <c r="C359" s="189">
        <v>3797475</v>
      </c>
      <c r="D359" s="190">
        <v>421941.66666666669</v>
      </c>
      <c r="E359" s="189">
        <v>3355690</v>
      </c>
      <c r="F359" s="191">
        <v>88.366348692223113</v>
      </c>
      <c r="G359" s="217">
        <v>27.393204391944042</v>
      </c>
    </row>
    <row r="360" spans="1:7" ht="0.75" hidden="1" customHeight="1" x14ac:dyDescent="0.35">
      <c r="A360" s="236" t="s">
        <v>34</v>
      </c>
      <c r="B360" s="215">
        <v>10</v>
      </c>
      <c r="C360" s="189">
        <v>4121206</v>
      </c>
      <c r="D360" s="190">
        <v>412120.6</v>
      </c>
      <c r="E360" s="189">
        <v>3619366</v>
      </c>
      <c r="F360" s="191">
        <v>87.822981913546656</v>
      </c>
      <c r="G360" s="217">
        <v>28.523514389189543</v>
      </c>
    </row>
    <row r="361" spans="1:7" ht="0.75" hidden="1" customHeight="1" x14ac:dyDescent="0.35">
      <c r="A361" s="236" t="s">
        <v>35</v>
      </c>
      <c r="B361" s="215">
        <v>12</v>
      </c>
      <c r="C361" s="189">
        <v>5084197</v>
      </c>
      <c r="D361" s="190">
        <v>423683.08333333331</v>
      </c>
      <c r="E361" s="189">
        <v>4538439</v>
      </c>
      <c r="F361" s="191">
        <v>89.265600841194782</v>
      </c>
      <c r="G361" s="217">
        <v>32.977372263199825</v>
      </c>
    </row>
    <row r="362" spans="1:7" ht="16.5" hidden="1" x14ac:dyDescent="0.35">
      <c r="A362" s="236" t="s">
        <v>36</v>
      </c>
      <c r="B362" s="215">
        <v>11</v>
      </c>
      <c r="C362" s="189">
        <v>4435419</v>
      </c>
      <c r="D362" s="190">
        <v>403219.90909090912</v>
      </c>
      <c r="E362" s="189">
        <v>4021779</v>
      </c>
      <c r="F362" s="191">
        <v>90.674161787195303</v>
      </c>
      <c r="G362" s="217">
        <v>28.859960948060685</v>
      </c>
    </row>
    <row r="363" spans="1:7" ht="16.5" hidden="1" x14ac:dyDescent="0.35">
      <c r="A363" s="236" t="s">
        <v>37</v>
      </c>
      <c r="B363" s="215">
        <v>11</v>
      </c>
      <c r="C363" s="189">
        <v>3876353</v>
      </c>
      <c r="D363" s="190">
        <v>352395.72727272729</v>
      </c>
      <c r="E363" s="189">
        <v>3481537</v>
      </c>
      <c r="F363" s="191">
        <v>89.814756292835042</v>
      </c>
      <c r="G363" s="217">
        <v>25.222283667202106</v>
      </c>
    </row>
    <row r="364" spans="1:7" ht="16.5" hidden="1" x14ac:dyDescent="0.35">
      <c r="A364" s="236" t="s">
        <v>38</v>
      </c>
      <c r="B364" s="188">
        <v>13</v>
      </c>
      <c r="C364" s="189">
        <v>4850364</v>
      </c>
      <c r="D364" s="190">
        <v>373104.92307692306</v>
      </c>
      <c r="E364" s="189">
        <v>4215749</v>
      </c>
      <c r="F364" s="191">
        <v>86.916136603355952</v>
      </c>
      <c r="G364" s="217">
        <v>29.237442842828347</v>
      </c>
    </row>
    <row r="365" spans="1:7" ht="16.5" hidden="1" x14ac:dyDescent="0.35">
      <c r="A365" s="236" t="s">
        <v>39</v>
      </c>
      <c r="B365" s="188">
        <v>14</v>
      </c>
      <c r="C365" s="189">
        <v>5148169</v>
      </c>
      <c r="D365" s="190">
        <v>367726.35714285716</v>
      </c>
      <c r="E365" s="189">
        <v>4660337</v>
      </c>
      <c r="F365" s="191">
        <v>90.524164999245357</v>
      </c>
      <c r="G365" s="217">
        <v>30.544257906582612</v>
      </c>
    </row>
    <row r="366" spans="1:7" ht="0.75" customHeight="1" x14ac:dyDescent="0.35">
      <c r="A366" s="236" t="s">
        <v>143</v>
      </c>
      <c r="B366" s="188">
        <v>12</v>
      </c>
      <c r="C366" s="189">
        <v>4788974</v>
      </c>
      <c r="D366" s="190">
        <v>399081.16666666669</v>
      </c>
      <c r="E366" s="189">
        <v>4326633</v>
      </c>
      <c r="F366" s="191">
        <v>90.345719145687568</v>
      </c>
      <c r="G366" s="217">
        <v>28.156573978375</v>
      </c>
    </row>
    <row r="367" spans="1:7" ht="16.5" x14ac:dyDescent="0.35">
      <c r="A367" s="236" t="s">
        <v>165</v>
      </c>
      <c r="B367" s="188">
        <v>13</v>
      </c>
      <c r="C367" s="189">
        <v>4926173</v>
      </c>
      <c r="D367" s="190">
        <v>378936.38461538462</v>
      </c>
      <c r="E367" s="189">
        <v>4541441</v>
      </c>
      <c r="F367" s="191">
        <v>92.190042858827738</v>
      </c>
      <c r="G367" s="217">
        <v>28.280315249569899</v>
      </c>
    </row>
    <row r="368" spans="1:7" ht="16.5" x14ac:dyDescent="0.35">
      <c r="A368" s="236" t="s">
        <v>181</v>
      </c>
      <c r="B368" s="188">
        <v>15</v>
      </c>
      <c r="C368" s="189">
        <v>5686327</v>
      </c>
      <c r="D368" s="190">
        <v>379088.46666666667</v>
      </c>
      <c r="E368" s="189">
        <v>5209187</v>
      </c>
      <c r="F368" s="191">
        <v>91.60899469903859</v>
      </c>
      <c r="G368" s="217">
        <v>32.880475070677967</v>
      </c>
    </row>
    <row r="369" spans="1:8" ht="16.5" x14ac:dyDescent="0.35">
      <c r="A369" s="216" t="s">
        <v>211</v>
      </c>
      <c r="B369" s="188">
        <v>13</v>
      </c>
      <c r="C369" s="189">
        <v>5086628</v>
      </c>
      <c r="D369" s="190">
        <v>391279.07692307694</v>
      </c>
      <c r="E369" s="189">
        <v>4570839</v>
      </c>
      <c r="F369" s="191">
        <v>89.859903260077203</v>
      </c>
      <c r="G369" s="217">
        <v>29.403332293803953</v>
      </c>
    </row>
    <row r="370" spans="1:8" ht="16.5" x14ac:dyDescent="0.35">
      <c r="A370" s="216" t="s">
        <v>221</v>
      </c>
      <c r="B370" s="188">
        <v>14</v>
      </c>
      <c r="C370" s="189">
        <v>5415516</v>
      </c>
      <c r="D370" s="190">
        <v>386822.57142857142</v>
      </c>
      <c r="E370" s="189">
        <v>4907218</v>
      </c>
      <c r="F370" s="191">
        <v>90.614043057023565</v>
      </c>
      <c r="G370" s="217">
        <v>30.91825489903454</v>
      </c>
    </row>
    <row r="371" spans="1:8" ht="16.5" x14ac:dyDescent="0.35">
      <c r="A371" s="216" t="s">
        <v>242</v>
      </c>
      <c r="B371" s="188">
        <v>16</v>
      </c>
      <c r="C371" s="189">
        <v>6122672</v>
      </c>
      <c r="D371" s="190">
        <v>382667</v>
      </c>
      <c r="E371" s="189">
        <v>5517760</v>
      </c>
      <c r="F371" s="191">
        <v>90.120130557377564</v>
      </c>
      <c r="G371" s="217">
        <v>34.989108392269777</v>
      </c>
    </row>
    <row r="372" spans="1:8" ht="16.5" x14ac:dyDescent="0.35">
      <c r="A372" s="216" t="s">
        <v>247</v>
      </c>
      <c r="B372" s="188">
        <v>15</v>
      </c>
      <c r="C372" s="189">
        <v>5641804</v>
      </c>
      <c r="D372" s="190">
        <v>376120.26666666666</v>
      </c>
      <c r="E372" s="189">
        <v>5061352</v>
      </c>
      <c r="F372" s="191">
        <v>89.71158870460583</v>
      </c>
      <c r="G372" s="217">
        <v>32.748654919231306</v>
      </c>
    </row>
    <row r="373" spans="1:8" ht="16.5" x14ac:dyDescent="0.35">
      <c r="A373" s="216" t="s">
        <v>248</v>
      </c>
      <c r="B373" s="188">
        <v>16</v>
      </c>
      <c r="C373" s="189">
        <v>6028789</v>
      </c>
      <c r="D373" s="190">
        <v>376799.3125</v>
      </c>
      <c r="E373" s="189">
        <v>5390241</v>
      </c>
      <c r="F373" s="191">
        <v>89.408353816993767</v>
      </c>
      <c r="G373" s="217">
        <v>34.549397395930697</v>
      </c>
    </row>
    <row r="374" spans="1:8" ht="16.5" x14ac:dyDescent="0.35">
      <c r="A374" s="216" t="s">
        <v>249</v>
      </c>
      <c r="B374" s="188">
        <v>15</v>
      </c>
      <c r="C374" s="189">
        <v>5788024</v>
      </c>
      <c r="D374" s="190">
        <v>385868.26666666666</v>
      </c>
      <c r="E374" s="189">
        <v>5101371</v>
      </c>
      <c r="F374" s="191">
        <v>88.136659419518651</v>
      </c>
      <c r="G374" s="217">
        <v>33.115359117931327</v>
      </c>
    </row>
    <row r="375" spans="1:8" ht="16.5" x14ac:dyDescent="0.35">
      <c r="A375" s="235"/>
      <c r="B375" s="678" t="s">
        <v>18</v>
      </c>
      <c r="C375" s="678"/>
      <c r="D375" s="678"/>
      <c r="E375" s="678"/>
      <c r="F375" s="678"/>
      <c r="G375" s="679"/>
    </row>
    <row r="376" spans="1:8" ht="14.25" customHeight="1" x14ac:dyDescent="0.35">
      <c r="A376" s="216" t="s">
        <v>28</v>
      </c>
      <c r="B376" s="188">
        <v>341</v>
      </c>
      <c r="C376" s="189">
        <v>12216331</v>
      </c>
      <c r="D376" s="190">
        <v>35825.017595307916</v>
      </c>
      <c r="E376" s="189">
        <v>10828899</v>
      </c>
      <c r="F376" s="191">
        <v>88.64280936723145</v>
      </c>
      <c r="G376" s="217"/>
    </row>
    <row r="377" spans="1:8" ht="16.5" hidden="1" x14ac:dyDescent="0.35">
      <c r="A377" s="216" t="s">
        <v>67</v>
      </c>
      <c r="B377" s="188">
        <v>321</v>
      </c>
      <c r="C377" s="189">
        <v>12340061</v>
      </c>
      <c r="D377" s="190">
        <v>38442.557632398755</v>
      </c>
      <c r="E377" s="189">
        <v>11101527</v>
      </c>
      <c r="F377" s="191">
        <v>89.963307312662394</v>
      </c>
      <c r="G377" s="217"/>
    </row>
    <row r="378" spans="1:8" ht="16.5" hidden="1" x14ac:dyDescent="0.35">
      <c r="A378" s="216" t="s">
        <v>68</v>
      </c>
      <c r="B378" s="188">
        <v>313</v>
      </c>
      <c r="C378" s="189">
        <v>11816870</v>
      </c>
      <c r="D378" s="190">
        <v>37753.578274760381</v>
      </c>
      <c r="E378" s="189">
        <v>10540669</v>
      </c>
      <c r="F378" s="191">
        <v>89.200177373534615</v>
      </c>
      <c r="G378" s="217"/>
    </row>
    <row r="379" spans="1:8" ht="16.5" hidden="1" x14ac:dyDescent="0.35">
      <c r="A379" s="216" t="s">
        <v>69</v>
      </c>
      <c r="B379" s="188">
        <v>303</v>
      </c>
      <c r="C379" s="189">
        <v>12582023</v>
      </c>
      <c r="D379" s="190">
        <v>41524.828382838285</v>
      </c>
      <c r="E379" s="189">
        <v>11238479</v>
      </c>
      <c r="F379" s="191">
        <v>89.321717183317816</v>
      </c>
      <c r="G379" s="217"/>
    </row>
    <row r="380" spans="1:8" ht="16.5" x14ac:dyDescent="0.35">
      <c r="A380" s="216" t="s">
        <v>29</v>
      </c>
      <c r="B380" s="188">
        <v>269</v>
      </c>
      <c r="C380" s="189">
        <v>12918680</v>
      </c>
      <c r="D380" s="190">
        <v>48024.832713754644</v>
      </c>
      <c r="E380" s="189">
        <v>11526911</v>
      </c>
      <c r="F380" s="191">
        <v>89.226693439267791</v>
      </c>
      <c r="G380" s="217"/>
    </row>
    <row r="381" spans="1:8" ht="13.5" customHeight="1" x14ac:dyDescent="0.35">
      <c r="A381" s="216" t="s">
        <v>70</v>
      </c>
      <c r="B381" s="188">
        <v>246</v>
      </c>
      <c r="C381" s="189">
        <v>13123087</v>
      </c>
      <c r="D381" s="190">
        <v>53345.882113821135</v>
      </c>
      <c r="E381" s="189">
        <v>11665696</v>
      </c>
      <c r="F381" s="191">
        <v>88.894449911061329</v>
      </c>
      <c r="G381" s="217"/>
      <c r="H381" s="44"/>
    </row>
    <row r="382" spans="1:8" ht="16.5" hidden="1" x14ac:dyDescent="0.35">
      <c r="A382" s="216" t="s">
        <v>71</v>
      </c>
      <c r="B382" s="188">
        <v>239</v>
      </c>
      <c r="C382" s="189">
        <v>13338108</v>
      </c>
      <c r="D382" s="190">
        <v>55807.983263598326</v>
      </c>
      <c r="E382" s="189">
        <v>11690541</v>
      </c>
      <c r="F382" s="191">
        <v>87.647670869061784</v>
      </c>
      <c r="G382" s="217"/>
      <c r="H382" s="44"/>
    </row>
    <row r="383" spans="1:8" ht="16.5" hidden="1" x14ac:dyDescent="0.35">
      <c r="A383" s="216" t="s">
        <v>30</v>
      </c>
      <c r="B383" s="188">
        <v>236</v>
      </c>
      <c r="C383" s="189">
        <v>13534345</v>
      </c>
      <c r="D383" s="190">
        <v>57348.919491525427</v>
      </c>
      <c r="E383" s="189">
        <v>11780821</v>
      </c>
      <c r="F383" s="191">
        <v>87.04389462511854</v>
      </c>
      <c r="G383" s="217"/>
      <c r="H383" s="44"/>
    </row>
    <row r="384" spans="1:8" ht="16.5" hidden="1" x14ac:dyDescent="0.35">
      <c r="A384" s="216" t="s">
        <v>31</v>
      </c>
      <c r="B384" s="188">
        <v>228</v>
      </c>
      <c r="C384" s="189">
        <v>13905133</v>
      </c>
      <c r="D384" s="190">
        <v>60987.425438596489</v>
      </c>
      <c r="E384" s="189">
        <v>12165627</v>
      </c>
      <c r="F384" s="191">
        <v>87.490187975907887</v>
      </c>
      <c r="G384" s="217"/>
      <c r="H384" s="44"/>
    </row>
    <row r="385" spans="1:10" ht="16.5" hidden="1" x14ac:dyDescent="0.35">
      <c r="A385" s="216" t="s">
        <v>32</v>
      </c>
      <c r="B385" s="188">
        <v>208</v>
      </c>
      <c r="C385" s="189">
        <v>13568655</v>
      </c>
      <c r="D385" s="190">
        <v>65233.918269230766</v>
      </c>
      <c r="E385" s="189">
        <v>11942638</v>
      </c>
      <c r="F385" s="191">
        <v>88.016373030340887</v>
      </c>
      <c r="G385" s="217"/>
      <c r="H385" s="44"/>
    </row>
    <row r="386" spans="1:10" ht="0.75" hidden="1" customHeight="1" x14ac:dyDescent="0.35">
      <c r="A386" s="216" t="s">
        <v>33</v>
      </c>
      <c r="B386" s="188">
        <v>205</v>
      </c>
      <c r="C386" s="189">
        <v>13862836</v>
      </c>
      <c r="D386" s="190">
        <v>67623.590243902436</v>
      </c>
      <c r="E386" s="189">
        <v>12010559</v>
      </c>
      <c r="F386" s="191">
        <v>86.638542070323851</v>
      </c>
      <c r="G386" s="217"/>
      <c r="H386" s="44"/>
    </row>
    <row r="387" spans="1:10" ht="16.5" hidden="1" x14ac:dyDescent="0.35">
      <c r="A387" s="216" t="s">
        <v>34</v>
      </c>
      <c r="B387" s="188">
        <v>200</v>
      </c>
      <c r="C387" s="189">
        <v>14448451</v>
      </c>
      <c r="D387" s="190">
        <v>72242.255000000005</v>
      </c>
      <c r="E387" s="189">
        <v>12556894</v>
      </c>
      <c r="F387" s="191">
        <v>86.908236737626751</v>
      </c>
      <c r="G387" s="217"/>
      <c r="H387" s="44"/>
    </row>
    <row r="388" spans="1:10" ht="16.5" hidden="1" x14ac:dyDescent="0.35">
      <c r="A388" s="216" t="s">
        <v>35</v>
      </c>
      <c r="B388" s="188">
        <v>198</v>
      </c>
      <c r="C388" s="189">
        <v>15417229</v>
      </c>
      <c r="D388" s="190">
        <v>77864.792929292933</v>
      </c>
      <c r="E388" s="189">
        <v>13415631</v>
      </c>
      <c r="F388" s="191">
        <v>87.017135180388124</v>
      </c>
      <c r="G388" s="217"/>
      <c r="H388" s="44"/>
    </row>
    <row r="389" spans="1:10" ht="0.75" hidden="1" customHeight="1" x14ac:dyDescent="0.35">
      <c r="A389" s="216" t="s">
        <v>36</v>
      </c>
      <c r="B389" s="188">
        <v>187</v>
      </c>
      <c r="C389" s="189">
        <v>15023027</v>
      </c>
      <c r="D389" s="190">
        <v>80337.04278074867</v>
      </c>
      <c r="E389" s="189">
        <v>13207826</v>
      </c>
      <c r="F389" s="191">
        <v>87.917208695690945</v>
      </c>
      <c r="G389" s="217"/>
      <c r="H389" s="44"/>
    </row>
    <row r="390" spans="1:10" ht="16.5" hidden="1" x14ac:dyDescent="0.35">
      <c r="A390" s="216" t="s">
        <v>37</v>
      </c>
      <c r="B390" s="188">
        <v>186</v>
      </c>
      <c r="C390" s="189">
        <v>15368763</v>
      </c>
      <c r="D390" s="190">
        <v>82627.758064516136</v>
      </c>
      <c r="E390" s="189">
        <v>13607535</v>
      </c>
      <c r="F390" s="191">
        <v>88.540209774853068</v>
      </c>
      <c r="G390" s="217"/>
      <c r="H390" s="44"/>
    </row>
    <row r="391" spans="1:10" ht="16.5" hidden="1" x14ac:dyDescent="0.35">
      <c r="A391" s="216" t="s">
        <v>38</v>
      </c>
      <c r="B391" s="188">
        <v>184</v>
      </c>
      <c r="C391" s="189">
        <v>16589563</v>
      </c>
      <c r="D391" s="190">
        <v>90160.668478260865</v>
      </c>
      <c r="E391" s="189">
        <v>14462217</v>
      </c>
      <c r="F391" s="191">
        <v>87.176600131058308</v>
      </c>
      <c r="G391" s="217"/>
      <c r="H391" s="44"/>
    </row>
    <row r="392" spans="1:10" ht="0.75" hidden="1" customHeight="1" x14ac:dyDescent="0.35">
      <c r="A392" s="216" t="s">
        <v>39</v>
      </c>
      <c r="B392" s="188">
        <v>179</v>
      </c>
      <c r="C392" s="189">
        <v>16854785</v>
      </c>
      <c r="D392" s="190">
        <v>94160.810055865921</v>
      </c>
      <c r="E392" s="189">
        <v>14870102</v>
      </c>
      <c r="F392" s="191">
        <v>88.224809749872207</v>
      </c>
      <c r="G392" s="217"/>
      <c r="H392" s="44"/>
    </row>
    <row r="393" spans="1:10" ht="16.5" hidden="1" x14ac:dyDescent="0.35">
      <c r="A393" s="218" t="s">
        <v>143</v>
      </c>
      <c r="B393" s="188">
        <v>185</v>
      </c>
      <c r="C393" s="189">
        <v>17008369</v>
      </c>
      <c r="D393" s="190">
        <v>91937.129729729728</v>
      </c>
      <c r="E393" s="189">
        <v>14627371</v>
      </c>
      <c r="F393" s="191">
        <v>86.001021026766296</v>
      </c>
      <c r="G393" s="220"/>
      <c r="H393" s="44"/>
    </row>
    <row r="394" spans="1:10" ht="16.5" x14ac:dyDescent="0.35">
      <c r="A394" s="218" t="s">
        <v>165</v>
      </c>
      <c r="B394" s="219">
        <v>189</v>
      </c>
      <c r="C394" s="189">
        <v>17419088</v>
      </c>
      <c r="D394" s="190">
        <v>92164.486772486765</v>
      </c>
      <c r="E394" s="189">
        <v>15570978</v>
      </c>
      <c r="F394" s="191">
        <v>89.390317105005721</v>
      </c>
      <c r="G394" s="220"/>
      <c r="H394" s="44"/>
    </row>
    <row r="395" spans="1:10" ht="16.5" x14ac:dyDescent="0.35">
      <c r="A395" s="197" t="s">
        <v>181</v>
      </c>
      <c r="B395" s="188">
        <v>183</v>
      </c>
      <c r="C395" s="189">
        <v>17293932</v>
      </c>
      <c r="D395" s="190">
        <v>94502.360655737706</v>
      </c>
      <c r="E395" s="189">
        <v>15384819</v>
      </c>
      <c r="F395" s="191">
        <v>88.960792721979018</v>
      </c>
      <c r="G395" s="220"/>
      <c r="H395" s="44"/>
    </row>
    <row r="396" spans="1:10" ht="16.5" x14ac:dyDescent="0.35">
      <c r="A396" s="218" t="s">
        <v>211</v>
      </c>
      <c r="B396" s="188">
        <v>185</v>
      </c>
      <c r="C396" s="189">
        <v>17299495</v>
      </c>
      <c r="D396" s="190">
        <v>93510.783783783787</v>
      </c>
      <c r="E396" s="189">
        <v>15387762</v>
      </c>
      <c r="F396" s="191">
        <v>88.949197649989202</v>
      </c>
      <c r="G396" s="220"/>
      <c r="H396" s="44"/>
    </row>
    <row r="397" spans="1:10" ht="16.5" x14ac:dyDescent="0.35">
      <c r="A397" s="218" t="s">
        <v>221</v>
      </c>
      <c r="B397" s="188">
        <v>182</v>
      </c>
      <c r="C397" s="189">
        <v>17515594</v>
      </c>
      <c r="D397" s="190">
        <v>96239.527472527479</v>
      </c>
      <c r="E397" s="189">
        <v>15788612</v>
      </c>
      <c r="F397" s="191">
        <v>90.140317251016441</v>
      </c>
      <c r="G397" s="217"/>
      <c r="H397" s="44"/>
    </row>
    <row r="398" spans="1:10" ht="16.5" x14ac:dyDescent="0.35">
      <c r="A398" s="197" t="s">
        <v>242</v>
      </c>
      <c r="B398" s="188">
        <v>183</v>
      </c>
      <c r="C398" s="189">
        <v>17498794</v>
      </c>
      <c r="D398" s="190">
        <v>95621.825136612024</v>
      </c>
      <c r="E398" s="189">
        <v>15666465</v>
      </c>
      <c r="F398" s="191">
        <v>89.528826958017788</v>
      </c>
      <c r="G398" s="220"/>
      <c r="H398" s="44"/>
    </row>
    <row r="399" spans="1:10" ht="16.5" x14ac:dyDescent="0.35">
      <c r="A399" s="197" t="s">
        <v>247</v>
      </c>
      <c r="B399" s="188">
        <v>175</v>
      </c>
      <c r="C399" s="189">
        <v>17227590</v>
      </c>
      <c r="D399" s="190">
        <v>98443.371428571423</v>
      </c>
      <c r="E399" s="189">
        <v>15367280</v>
      </c>
      <c r="F399" s="191">
        <v>89.201565628158093</v>
      </c>
      <c r="G399" s="217"/>
      <c r="H399" s="44"/>
    </row>
    <row r="400" spans="1:10" ht="16.5" x14ac:dyDescent="0.35">
      <c r="A400" s="222" t="s">
        <v>248</v>
      </c>
      <c r="B400" s="188">
        <v>171</v>
      </c>
      <c r="C400" s="189">
        <v>17449766</v>
      </c>
      <c r="D400" s="190">
        <v>102045.41520467836</v>
      </c>
      <c r="E400" s="189">
        <v>15558164</v>
      </c>
      <c r="F400" s="191">
        <v>89.159728560256909</v>
      </c>
      <c r="G400" s="217"/>
      <c r="H400" s="44"/>
      <c r="J400" s="175"/>
    </row>
    <row r="401" spans="1:8" ht="16.5" x14ac:dyDescent="0.35">
      <c r="A401" s="199" t="s">
        <v>249</v>
      </c>
      <c r="B401" s="200">
        <v>171</v>
      </c>
      <c r="C401" s="223">
        <v>17478367</v>
      </c>
      <c r="D401" s="202">
        <v>102212.67251461989</v>
      </c>
      <c r="E401" s="223">
        <v>15376150</v>
      </c>
      <c r="F401" s="203">
        <v>87.972463331385597</v>
      </c>
      <c r="G401" s="224"/>
      <c r="H401" s="44"/>
    </row>
    <row r="402" spans="1:8" x14ac:dyDescent="0.25">
      <c r="A402" s="28"/>
      <c r="B402" s="25"/>
      <c r="C402" s="25"/>
      <c r="D402" s="25"/>
      <c r="E402" s="25"/>
      <c r="F402" s="29"/>
      <c r="G402" s="30"/>
    </row>
    <row r="403" spans="1:8" ht="15.75" x14ac:dyDescent="0.3">
      <c r="A403" s="177" t="s">
        <v>332</v>
      </c>
    </row>
    <row r="404" spans="1:8" x14ac:dyDescent="0.25">
      <c r="A404" s="27"/>
    </row>
    <row r="405" spans="1:8" ht="33" x14ac:dyDescent="0.25">
      <c r="A405" s="178" t="s">
        <v>65</v>
      </c>
      <c r="B405" s="248" t="s">
        <v>85</v>
      </c>
      <c r="C405" s="180" t="s">
        <v>86</v>
      </c>
      <c r="D405" s="180" t="s">
        <v>87</v>
      </c>
      <c r="E405" s="676" t="s">
        <v>88</v>
      </c>
      <c r="F405" s="676"/>
      <c r="G405" s="181" t="s">
        <v>89</v>
      </c>
    </row>
    <row r="406" spans="1:8" ht="16.5" x14ac:dyDescent="0.35">
      <c r="A406" s="182"/>
      <c r="B406" s="233"/>
      <c r="C406" s="677" t="s">
        <v>90</v>
      </c>
      <c r="D406" s="677"/>
      <c r="E406" s="677"/>
      <c r="F406" s="184" t="s">
        <v>91</v>
      </c>
      <c r="G406" s="185" t="s">
        <v>91</v>
      </c>
    </row>
    <row r="407" spans="1:8" ht="16.5" x14ac:dyDescent="0.35">
      <c r="A407" s="249"/>
      <c r="B407" s="678" t="s">
        <v>66</v>
      </c>
      <c r="C407" s="678"/>
      <c r="D407" s="678"/>
      <c r="E407" s="678"/>
      <c r="F407" s="678"/>
      <c r="G407" s="678"/>
    </row>
    <row r="408" spans="1:8" ht="13.5" customHeight="1" x14ac:dyDescent="0.35">
      <c r="A408" s="187" t="s">
        <v>28</v>
      </c>
      <c r="B408" s="188">
        <v>67</v>
      </c>
      <c r="C408" s="189">
        <v>177605</v>
      </c>
      <c r="D408" s="190">
        <v>2650.8208955223881</v>
      </c>
      <c r="E408" s="189">
        <v>114723</v>
      </c>
      <c r="F408" s="191">
        <v>64.594465245910868</v>
      </c>
      <c r="G408" s="250">
        <v>5.0210391449094427</v>
      </c>
    </row>
    <row r="409" spans="1:8" ht="16.5" hidden="1" x14ac:dyDescent="0.35">
      <c r="A409" s="187" t="s">
        <v>67</v>
      </c>
      <c r="B409" s="188">
        <v>66</v>
      </c>
      <c r="C409" s="189">
        <v>156143</v>
      </c>
      <c r="D409" s="190">
        <v>2365.8030303030305</v>
      </c>
      <c r="E409" s="189">
        <v>110232</v>
      </c>
      <c r="F409" s="191">
        <v>70.596824705558376</v>
      </c>
      <c r="G409" s="250">
        <v>4.5234007765012487</v>
      </c>
    </row>
    <row r="410" spans="1:8" ht="16.5" hidden="1" x14ac:dyDescent="0.35">
      <c r="A410" s="187" t="s">
        <v>68</v>
      </c>
      <c r="B410" s="188">
        <v>64</v>
      </c>
      <c r="C410" s="189">
        <v>158492</v>
      </c>
      <c r="D410" s="190">
        <v>2476.4375</v>
      </c>
      <c r="E410" s="189">
        <v>100658</v>
      </c>
      <c r="F410" s="191">
        <v>63.509830149155789</v>
      </c>
      <c r="G410" s="250">
        <v>4.8130001901003281</v>
      </c>
    </row>
    <row r="411" spans="1:8" ht="16.5" hidden="1" x14ac:dyDescent="0.35">
      <c r="A411" s="187" t="s">
        <v>69</v>
      </c>
      <c r="B411" s="188">
        <v>61</v>
      </c>
      <c r="C411" s="189">
        <v>146900</v>
      </c>
      <c r="D411" s="190">
        <v>2408.1967213114754</v>
      </c>
      <c r="E411" s="189">
        <v>96703</v>
      </c>
      <c r="F411" s="191">
        <v>65.829135466303612</v>
      </c>
      <c r="G411" s="250">
        <v>4.5748788388963737</v>
      </c>
    </row>
    <row r="412" spans="1:8" ht="16.5" x14ac:dyDescent="0.35">
      <c r="A412" s="187" t="s">
        <v>29</v>
      </c>
      <c r="B412" s="188">
        <v>54</v>
      </c>
      <c r="C412" s="189">
        <v>130955</v>
      </c>
      <c r="D412" s="190">
        <v>2425.0925925925926</v>
      </c>
      <c r="E412" s="189">
        <v>96703</v>
      </c>
      <c r="F412" s="191">
        <v>73.84445038371959</v>
      </c>
      <c r="G412" s="250">
        <v>3.8813936442419892</v>
      </c>
    </row>
    <row r="413" spans="1:8" ht="18" x14ac:dyDescent="0.35">
      <c r="A413" s="186"/>
      <c r="B413" s="678" t="s">
        <v>330</v>
      </c>
      <c r="C413" s="678"/>
      <c r="D413" s="678"/>
      <c r="E413" s="678"/>
      <c r="F413" s="678"/>
      <c r="G413" s="678"/>
    </row>
    <row r="414" spans="1:8" ht="12.75" customHeight="1" x14ac:dyDescent="0.35">
      <c r="A414" s="187" t="s">
        <v>70</v>
      </c>
      <c r="B414" s="188">
        <v>47</v>
      </c>
      <c r="C414" s="189">
        <v>115712</v>
      </c>
      <c r="D414" s="190">
        <v>2461.9574468085107</v>
      </c>
      <c r="E414" s="189">
        <v>77974</v>
      </c>
      <c r="F414" s="191">
        <v>67.386269358407077</v>
      </c>
      <c r="G414" s="250">
        <v>3.6001458576792449</v>
      </c>
    </row>
    <row r="415" spans="1:8" ht="16.5" hidden="1" x14ac:dyDescent="0.35">
      <c r="A415" s="187" t="s">
        <v>71</v>
      </c>
      <c r="B415" s="188">
        <v>46</v>
      </c>
      <c r="C415" s="189">
        <v>109843</v>
      </c>
      <c r="D415" s="190">
        <v>2387.891304347826</v>
      </c>
      <c r="E415" s="189">
        <v>75624</v>
      </c>
      <c r="F415" s="191">
        <v>68.847354861028919</v>
      </c>
      <c r="G415" s="250">
        <v>3.5619331066219209</v>
      </c>
    </row>
    <row r="416" spans="1:8" ht="16.5" hidden="1" x14ac:dyDescent="0.35">
      <c r="A416" s="187" t="s">
        <v>30</v>
      </c>
      <c r="B416" s="188">
        <v>42</v>
      </c>
      <c r="C416" s="189">
        <v>184968</v>
      </c>
      <c r="D416" s="190">
        <v>4404</v>
      </c>
      <c r="E416" s="189">
        <v>72878</v>
      </c>
      <c r="F416" s="191">
        <v>39.400328705505814</v>
      </c>
      <c r="G416" s="250">
        <v>6.0133754104025989</v>
      </c>
    </row>
    <row r="417" spans="1:7" ht="16.5" hidden="1" x14ac:dyDescent="0.35">
      <c r="A417" s="187" t="s">
        <v>31</v>
      </c>
      <c r="B417" s="188">
        <v>41</v>
      </c>
      <c r="C417" s="189">
        <v>103599</v>
      </c>
      <c r="D417" s="190">
        <v>2526.8048780487807</v>
      </c>
      <c r="E417" s="189">
        <v>80037</v>
      </c>
      <c r="F417" s="191">
        <v>77.25653722526279</v>
      </c>
      <c r="G417" s="250">
        <v>3.2469752848261049</v>
      </c>
    </row>
    <row r="418" spans="1:7" ht="16.5" hidden="1" x14ac:dyDescent="0.35">
      <c r="A418" s="187" t="s">
        <v>32</v>
      </c>
      <c r="B418" s="188">
        <v>45</v>
      </c>
      <c r="C418" s="189">
        <v>105230</v>
      </c>
      <c r="D418" s="190">
        <v>2338.4444444444443</v>
      </c>
      <c r="E418" s="189">
        <v>80823</v>
      </c>
      <c r="F418" s="191">
        <v>76.806043903829703</v>
      </c>
      <c r="G418" s="250">
        <v>3.6005944077359229</v>
      </c>
    </row>
    <row r="419" spans="1:7" ht="0.75" hidden="1" customHeight="1" x14ac:dyDescent="0.35">
      <c r="A419" s="187" t="s">
        <v>33</v>
      </c>
      <c r="B419" s="188">
        <v>37</v>
      </c>
      <c r="C419" s="189">
        <v>99731</v>
      </c>
      <c r="D419" s="190">
        <v>2695.4324324324325</v>
      </c>
      <c r="E419" s="189">
        <v>84609</v>
      </c>
      <c r="F419" s="191">
        <v>84.837212100550488</v>
      </c>
      <c r="G419" s="250">
        <v>3.3972258367794632</v>
      </c>
    </row>
    <row r="420" spans="1:7" ht="16.5" hidden="1" x14ac:dyDescent="0.35">
      <c r="A420" s="187" t="s">
        <v>34</v>
      </c>
      <c r="B420" s="188">
        <v>37</v>
      </c>
      <c r="C420" s="189">
        <v>99346</v>
      </c>
      <c r="D420" s="190">
        <v>2685.0270270270271</v>
      </c>
      <c r="E420" s="189">
        <v>82483</v>
      </c>
      <c r="F420" s="191">
        <v>83.02598997443279</v>
      </c>
      <c r="G420" s="250">
        <v>3.2631130859552062</v>
      </c>
    </row>
    <row r="421" spans="1:7" ht="2.25" hidden="1" customHeight="1" x14ac:dyDescent="0.35">
      <c r="A421" s="187" t="s">
        <v>35</v>
      </c>
      <c r="B421" s="188">
        <v>33</v>
      </c>
      <c r="C421" s="189">
        <v>92521</v>
      </c>
      <c r="D421" s="190">
        <v>2803.6666666666665</v>
      </c>
      <c r="E421" s="189">
        <v>77270</v>
      </c>
      <c r="F421" s="191">
        <v>83.516174706282897</v>
      </c>
      <c r="G421" s="250">
        <v>2.9056697634599331</v>
      </c>
    </row>
    <row r="422" spans="1:7" ht="0.75" hidden="1" customHeight="1" x14ac:dyDescent="0.35">
      <c r="A422" s="187" t="s">
        <v>36</v>
      </c>
      <c r="B422" s="188">
        <v>34</v>
      </c>
      <c r="C422" s="189">
        <v>99876</v>
      </c>
      <c r="D422" s="190">
        <v>2937.5294117647059</v>
      </c>
      <c r="E422" s="189">
        <v>82899</v>
      </c>
      <c r="F422" s="191">
        <v>83.001922383755854</v>
      </c>
      <c r="G422" s="250">
        <v>3.2645029915458799</v>
      </c>
    </row>
    <row r="423" spans="1:7" ht="16.5" hidden="1" x14ac:dyDescent="0.35">
      <c r="A423" s="187" t="s">
        <v>37</v>
      </c>
      <c r="B423" s="188">
        <v>28</v>
      </c>
      <c r="C423" s="189">
        <v>89978</v>
      </c>
      <c r="D423" s="190">
        <v>3213.5</v>
      </c>
      <c r="E423" s="189">
        <v>74378</v>
      </c>
      <c r="F423" s="191">
        <v>82.662428593656216</v>
      </c>
      <c r="G423" s="250">
        <v>2.9409813185681766</v>
      </c>
    </row>
    <row r="424" spans="1:7" ht="0.75" hidden="1" customHeight="1" x14ac:dyDescent="0.35">
      <c r="A424" s="187" t="s">
        <v>38</v>
      </c>
      <c r="B424" s="188">
        <v>29</v>
      </c>
      <c r="C424" s="189">
        <v>93648</v>
      </c>
      <c r="D424" s="190">
        <v>3229.2413793103447</v>
      </c>
      <c r="E424" s="189">
        <v>69749</v>
      </c>
      <c r="F424" s="191">
        <v>74.479967538014691</v>
      </c>
      <c r="G424" s="250">
        <v>2.9706390547297614</v>
      </c>
    </row>
    <row r="425" spans="1:7" ht="16.5" hidden="1" x14ac:dyDescent="0.35">
      <c r="A425" s="187" t="s">
        <v>39</v>
      </c>
      <c r="B425" s="188">
        <v>30</v>
      </c>
      <c r="C425" s="189">
        <v>100606</v>
      </c>
      <c r="D425" s="190">
        <v>3353.5333333333333</v>
      </c>
      <c r="E425" s="189">
        <v>78445</v>
      </c>
      <c r="F425" s="191">
        <v>77.972486730413692</v>
      </c>
      <c r="G425" s="250">
        <v>3.1157178591525567</v>
      </c>
    </row>
    <row r="426" spans="1:7" ht="16.5" hidden="1" x14ac:dyDescent="0.35">
      <c r="A426" s="187" t="s">
        <v>143</v>
      </c>
      <c r="B426" s="188">
        <v>29</v>
      </c>
      <c r="C426" s="189">
        <v>75111</v>
      </c>
      <c r="D426" s="190">
        <v>2590.0344827586205</v>
      </c>
      <c r="E426" s="189">
        <v>65232</v>
      </c>
      <c r="F426" s="191">
        <v>86.847465750688983</v>
      </c>
      <c r="G426" s="250">
        <v>2.5687545656260005</v>
      </c>
    </row>
    <row r="427" spans="1:7" ht="16.5" x14ac:dyDescent="0.35">
      <c r="A427" s="187" t="s">
        <v>165</v>
      </c>
      <c r="B427" s="188">
        <v>28</v>
      </c>
      <c r="C427" s="189">
        <v>72300</v>
      </c>
      <c r="D427" s="190">
        <v>2582.1428571428573</v>
      </c>
      <c r="E427" s="189">
        <v>66188</v>
      </c>
      <c r="F427" s="191">
        <v>91.546334716459199</v>
      </c>
      <c r="G427" s="251">
        <v>2.3263281789451535</v>
      </c>
    </row>
    <row r="428" spans="1:7" ht="16.5" x14ac:dyDescent="0.35">
      <c r="A428" s="194" t="s">
        <v>181</v>
      </c>
      <c r="B428" s="188">
        <v>29</v>
      </c>
      <c r="C428" s="189">
        <v>67541</v>
      </c>
      <c r="D428" s="190">
        <v>2329</v>
      </c>
      <c r="E428" s="189">
        <v>60022</v>
      </c>
      <c r="F428" s="191">
        <v>88.867502702062453</v>
      </c>
      <c r="G428" s="251">
        <v>2.1488944842888675</v>
      </c>
    </row>
    <row r="429" spans="1:7" ht="16.5" x14ac:dyDescent="0.35">
      <c r="A429" s="195" t="s">
        <v>211</v>
      </c>
      <c r="B429" s="188">
        <v>28</v>
      </c>
      <c r="C429" s="189">
        <v>72759</v>
      </c>
      <c r="D429" s="190">
        <v>2598.5357142857142</v>
      </c>
      <c r="E429" s="189">
        <v>56565</v>
      </c>
      <c r="F429" s="191">
        <v>77.742959633859726</v>
      </c>
      <c r="G429" s="251">
        <v>2.3668744921201776</v>
      </c>
    </row>
    <row r="430" spans="1:7" ht="16.5" x14ac:dyDescent="0.35">
      <c r="A430" s="195" t="s">
        <v>221</v>
      </c>
      <c r="B430" s="188">
        <v>25</v>
      </c>
      <c r="C430" s="189">
        <v>71921</v>
      </c>
      <c r="D430" s="190">
        <v>2876.84</v>
      </c>
      <c r="E430" s="189">
        <v>56972</v>
      </c>
      <c r="F430" s="191">
        <v>79.21469390025166</v>
      </c>
      <c r="G430" s="251">
        <v>2.294343749292199</v>
      </c>
    </row>
    <row r="431" spans="1:7" ht="16.5" x14ac:dyDescent="0.35">
      <c r="A431" s="195" t="s">
        <v>242</v>
      </c>
      <c r="B431" s="188">
        <v>24</v>
      </c>
      <c r="C431" s="189">
        <v>83190</v>
      </c>
      <c r="D431" s="190">
        <v>3466.25</v>
      </c>
      <c r="E431" s="189">
        <v>67701</v>
      </c>
      <c r="F431" s="191">
        <v>81.381175622069961</v>
      </c>
      <c r="G431" s="251">
        <v>2.7248652552657306</v>
      </c>
    </row>
    <row r="432" spans="1:7" ht="16.5" x14ac:dyDescent="0.35">
      <c r="A432" s="195" t="s">
        <v>247</v>
      </c>
      <c r="B432" s="188">
        <v>21</v>
      </c>
      <c r="C432" s="189">
        <v>60984</v>
      </c>
      <c r="D432" s="190">
        <v>2904</v>
      </c>
      <c r="E432" s="189">
        <v>48857</v>
      </c>
      <c r="F432" s="191">
        <v>80.114456250819885</v>
      </c>
      <c r="G432" s="251">
        <v>2.00660840930284</v>
      </c>
    </row>
    <row r="433" spans="1:7" ht="16.5" x14ac:dyDescent="0.35">
      <c r="A433" s="195" t="s">
        <v>248</v>
      </c>
      <c r="B433" s="188">
        <v>21</v>
      </c>
      <c r="C433" s="189">
        <v>53433</v>
      </c>
      <c r="D433" s="190">
        <v>2544.4285714285716</v>
      </c>
      <c r="E433" s="189">
        <v>42006</v>
      </c>
      <c r="F433" s="191">
        <v>78.614339453146926</v>
      </c>
      <c r="G433" s="251">
        <v>1.7715801189673757</v>
      </c>
    </row>
    <row r="434" spans="1:7" ht="16.5" x14ac:dyDescent="0.35">
      <c r="A434" s="195" t="s">
        <v>249</v>
      </c>
      <c r="B434" s="188">
        <v>23</v>
      </c>
      <c r="C434" s="189">
        <v>67237</v>
      </c>
      <c r="D434" s="190">
        <v>2923.3478260869565</v>
      </c>
      <c r="E434" s="189">
        <v>49164</v>
      </c>
      <c r="F434" s="191">
        <v>73.12045451165281</v>
      </c>
      <c r="G434" s="251">
        <v>2.1959986883515428</v>
      </c>
    </row>
    <row r="435" spans="1:7" ht="16.5" x14ac:dyDescent="0.35">
      <c r="A435" s="186"/>
      <c r="B435" s="678" t="s">
        <v>72</v>
      </c>
      <c r="C435" s="678"/>
      <c r="D435" s="678"/>
      <c r="E435" s="678"/>
      <c r="F435" s="678"/>
      <c r="G435" s="678"/>
    </row>
    <row r="436" spans="1:7" ht="13.5" customHeight="1" x14ac:dyDescent="0.35">
      <c r="A436" s="187" t="s">
        <v>28</v>
      </c>
      <c r="B436" s="188">
        <v>25</v>
      </c>
      <c r="C436" s="189">
        <v>643475</v>
      </c>
      <c r="D436" s="190">
        <v>25739</v>
      </c>
      <c r="E436" s="189">
        <v>452501</v>
      </c>
      <c r="F436" s="191">
        <v>70.321457710089746</v>
      </c>
      <c r="G436" s="250">
        <v>18.191566474877419</v>
      </c>
    </row>
    <row r="437" spans="1:7" ht="0.75" hidden="1" customHeight="1" x14ac:dyDescent="0.35">
      <c r="A437" s="187" t="s">
        <v>67</v>
      </c>
      <c r="B437" s="188">
        <v>27</v>
      </c>
      <c r="C437" s="189">
        <v>675072</v>
      </c>
      <c r="D437" s="190">
        <v>25002.666666666668</v>
      </c>
      <c r="E437" s="189">
        <v>473310</v>
      </c>
      <c r="F437" s="191">
        <v>70.112521331058019</v>
      </c>
      <c r="G437" s="250">
        <v>19.556568075381225</v>
      </c>
    </row>
    <row r="438" spans="1:7" ht="16.5" hidden="1" x14ac:dyDescent="0.35">
      <c r="A438" s="187" t="s">
        <v>68</v>
      </c>
      <c r="B438" s="188">
        <v>23</v>
      </c>
      <c r="C438" s="189">
        <v>591137</v>
      </c>
      <c r="D438" s="190">
        <v>25701.608695652172</v>
      </c>
      <c r="E438" s="189">
        <v>436407</v>
      </c>
      <c r="F438" s="191">
        <v>73.825018565916196</v>
      </c>
      <c r="G438" s="250">
        <v>17.951331886627322</v>
      </c>
    </row>
    <row r="439" spans="1:7" ht="16.5" hidden="1" x14ac:dyDescent="0.35">
      <c r="A439" s="187" t="s">
        <v>69</v>
      </c>
      <c r="B439" s="188">
        <v>24</v>
      </c>
      <c r="C439" s="189">
        <v>632642</v>
      </c>
      <c r="D439" s="190">
        <v>26360.083333333332</v>
      </c>
      <c r="E439" s="189">
        <v>465451</v>
      </c>
      <c r="F439" s="191">
        <v>73.572573430154804</v>
      </c>
      <c r="G439" s="250">
        <v>19.702249818904559</v>
      </c>
    </row>
    <row r="440" spans="1:7" ht="16.5" x14ac:dyDescent="0.35">
      <c r="A440" s="187" t="s">
        <v>29</v>
      </c>
      <c r="B440" s="188">
        <v>25</v>
      </c>
      <c r="C440" s="189">
        <v>644392</v>
      </c>
      <c r="D440" s="190">
        <v>25775.68</v>
      </c>
      <c r="E440" s="189">
        <v>465451</v>
      </c>
      <c r="F440" s="191">
        <v>72.231033284087943</v>
      </c>
      <c r="G440" s="250">
        <v>19.099225025393334</v>
      </c>
    </row>
    <row r="441" spans="1:7" ht="13.5" customHeight="1" x14ac:dyDescent="0.35">
      <c r="A441" s="187" t="s">
        <v>70</v>
      </c>
      <c r="B441" s="188">
        <v>27</v>
      </c>
      <c r="C441" s="189">
        <v>669190</v>
      </c>
      <c r="D441" s="190">
        <v>24784.814814814814</v>
      </c>
      <c r="E441" s="189">
        <v>495933</v>
      </c>
      <c r="F441" s="191">
        <v>74.109445747844404</v>
      </c>
      <c r="G441" s="250">
        <v>20.820499226531165</v>
      </c>
    </row>
    <row r="442" spans="1:7" ht="16.5" hidden="1" x14ac:dyDescent="0.35">
      <c r="A442" s="187" t="s">
        <v>71</v>
      </c>
      <c r="B442" s="188">
        <v>28</v>
      </c>
      <c r="C442" s="189">
        <v>763134</v>
      </c>
      <c r="D442" s="190">
        <v>27254.785714285714</v>
      </c>
      <c r="E442" s="189">
        <v>577096</v>
      </c>
      <c r="F442" s="191">
        <v>75.621843608068829</v>
      </c>
      <c r="G442" s="250">
        <v>24.746522394588759</v>
      </c>
    </row>
    <row r="443" spans="1:7" ht="16.5" hidden="1" x14ac:dyDescent="0.35">
      <c r="A443" s="187" t="s">
        <v>30</v>
      </c>
      <c r="B443" s="188">
        <v>26</v>
      </c>
      <c r="C443" s="189">
        <v>672505</v>
      </c>
      <c r="D443" s="190">
        <v>25865.576923076922</v>
      </c>
      <c r="E443" s="189">
        <v>570581</v>
      </c>
      <c r="F443" s="191">
        <v>84.844127552955001</v>
      </c>
      <c r="G443" s="250">
        <v>21.863376532009859</v>
      </c>
    </row>
    <row r="444" spans="1:7" ht="16.5" hidden="1" x14ac:dyDescent="0.35">
      <c r="A444" s="187" t="s">
        <v>31</v>
      </c>
      <c r="B444" s="188">
        <v>26</v>
      </c>
      <c r="C444" s="189">
        <v>704502</v>
      </c>
      <c r="D444" s="190">
        <v>27096.23076923077</v>
      </c>
      <c r="E444" s="189">
        <v>529841</v>
      </c>
      <c r="F444" s="191">
        <v>75.207877337466741</v>
      </c>
      <c r="G444" s="250">
        <v>22.080334579586296</v>
      </c>
    </row>
    <row r="445" spans="1:7" ht="16.5" hidden="1" x14ac:dyDescent="0.35">
      <c r="A445" s="187" t="s">
        <v>32</v>
      </c>
      <c r="B445" s="188">
        <v>27</v>
      </c>
      <c r="C445" s="189">
        <v>718791</v>
      </c>
      <c r="D445" s="190">
        <v>26621.888888888891</v>
      </c>
      <c r="E445" s="189">
        <v>537717</v>
      </c>
      <c r="F445" s="191">
        <v>74.808532661093423</v>
      </c>
      <c r="G445" s="250">
        <v>24.594458376232176</v>
      </c>
    </row>
    <row r="446" spans="1:7" ht="16.5" hidden="1" x14ac:dyDescent="0.35">
      <c r="A446" s="187" t="s">
        <v>33</v>
      </c>
      <c r="B446" s="188">
        <v>27</v>
      </c>
      <c r="C446" s="189">
        <v>719148</v>
      </c>
      <c r="D446" s="190">
        <v>26635.111111111109</v>
      </c>
      <c r="E446" s="189">
        <v>475379</v>
      </c>
      <c r="F446" s="191">
        <v>66.103083092770888</v>
      </c>
      <c r="G446" s="250">
        <v>24.496978532936375</v>
      </c>
    </row>
    <row r="447" spans="1:7" ht="1.5" hidden="1" customHeight="1" x14ac:dyDescent="0.35">
      <c r="A447" s="187" t="s">
        <v>34</v>
      </c>
      <c r="B447" s="188">
        <v>25</v>
      </c>
      <c r="C447" s="189">
        <v>650592</v>
      </c>
      <c r="D447" s="190">
        <v>26023.68</v>
      </c>
      <c r="E447" s="189">
        <v>454972</v>
      </c>
      <c r="F447" s="191">
        <v>69.932000393487783</v>
      </c>
      <c r="G447" s="250">
        <v>21.369307962250815</v>
      </c>
    </row>
    <row r="448" spans="1:7" ht="16.5" hidden="1" x14ac:dyDescent="0.35">
      <c r="A448" s="187" t="s">
        <v>35</v>
      </c>
      <c r="B448" s="188">
        <v>29</v>
      </c>
      <c r="C448" s="189">
        <v>771969</v>
      </c>
      <c r="D448" s="190">
        <v>26619.620689655174</v>
      </c>
      <c r="E448" s="189">
        <v>592398</v>
      </c>
      <c r="F448" s="191">
        <v>76.738573699202945</v>
      </c>
      <c r="G448" s="250">
        <v>24.244084928053102</v>
      </c>
    </row>
    <row r="449" spans="1:7" ht="0.75" hidden="1" customHeight="1" x14ac:dyDescent="0.35">
      <c r="A449" s="187" t="s">
        <v>36</v>
      </c>
      <c r="B449" s="188">
        <v>28</v>
      </c>
      <c r="C449" s="189">
        <v>753247</v>
      </c>
      <c r="D449" s="190">
        <v>26901.678571428572</v>
      </c>
      <c r="E449" s="189">
        <v>567573</v>
      </c>
      <c r="F449" s="191">
        <v>75.350183937008708</v>
      </c>
      <c r="G449" s="250">
        <v>24.62030002075533</v>
      </c>
    </row>
    <row r="450" spans="1:7" ht="16.5" hidden="1" x14ac:dyDescent="0.35">
      <c r="A450" s="187" t="s">
        <v>37</v>
      </c>
      <c r="B450" s="188">
        <v>28</v>
      </c>
      <c r="C450" s="189">
        <v>768186</v>
      </c>
      <c r="D450" s="190">
        <v>27435.214285714286</v>
      </c>
      <c r="E450" s="189">
        <v>539510</v>
      </c>
      <c r="F450" s="191">
        <v>70.231688679564584</v>
      </c>
      <c r="G450" s="250">
        <v>25.108589601742793</v>
      </c>
    </row>
    <row r="451" spans="1:7" ht="16.5" hidden="1" x14ac:dyDescent="0.35">
      <c r="A451" s="187" t="s">
        <v>38</v>
      </c>
      <c r="B451" s="188">
        <v>26</v>
      </c>
      <c r="C451" s="189">
        <v>676813</v>
      </c>
      <c r="D451" s="190">
        <v>26031.26923076923</v>
      </c>
      <c r="E451" s="189">
        <v>481525</v>
      </c>
      <c r="F451" s="191">
        <v>71.145944300715271</v>
      </c>
      <c r="G451" s="250">
        <v>21.470055114298567</v>
      </c>
    </row>
    <row r="452" spans="1:7" ht="16.5" hidden="1" x14ac:dyDescent="0.35">
      <c r="A452" s="187" t="s">
        <v>39</v>
      </c>
      <c r="B452" s="188">
        <v>22</v>
      </c>
      <c r="C452" s="189">
        <v>575726</v>
      </c>
      <c r="D452" s="190">
        <v>26169.363636363636</v>
      </c>
      <c r="E452" s="189">
        <v>387543</v>
      </c>
      <c r="F452" s="191">
        <v>67.313791630046239</v>
      </c>
      <c r="G452" s="250">
        <v>17.829948314995775</v>
      </c>
    </row>
    <row r="453" spans="1:7" ht="16.5" hidden="1" x14ac:dyDescent="0.35">
      <c r="A453" s="187" t="s">
        <v>143</v>
      </c>
      <c r="B453" s="188">
        <v>22</v>
      </c>
      <c r="C453" s="189">
        <v>531075</v>
      </c>
      <c r="D453" s="190">
        <v>24139.772727272728</v>
      </c>
      <c r="E453" s="189">
        <v>367754</v>
      </c>
      <c r="F453" s="191">
        <v>69.247093160099794</v>
      </c>
      <c r="G453" s="250">
        <v>18.162470622676146</v>
      </c>
    </row>
    <row r="454" spans="1:7" ht="16.5" x14ac:dyDescent="0.35">
      <c r="A454" s="187" t="s">
        <v>165</v>
      </c>
      <c r="B454" s="188">
        <v>23</v>
      </c>
      <c r="C454" s="189">
        <v>657977</v>
      </c>
      <c r="D454" s="190">
        <v>28607.695652173912</v>
      </c>
      <c r="E454" s="189">
        <v>476220</v>
      </c>
      <c r="F454" s="191">
        <v>72.376390056187375</v>
      </c>
      <c r="G454" s="251">
        <v>21.171098702597444</v>
      </c>
    </row>
    <row r="455" spans="1:7" ht="16.5" x14ac:dyDescent="0.35">
      <c r="A455" s="194" t="s">
        <v>181</v>
      </c>
      <c r="B455" s="188">
        <v>22</v>
      </c>
      <c r="C455" s="189">
        <v>536626</v>
      </c>
      <c r="D455" s="190">
        <v>24392.090909090908</v>
      </c>
      <c r="E455" s="189">
        <v>416974</v>
      </c>
      <c r="F455" s="191">
        <v>77.702906679885061</v>
      </c>
      <c r="G455" s="251">
        <v>17.073372492648879</v>
      </c>
    </row>
    <row r="456" spans="1:7" ht="16.5" x14ac:dyDescent="0.35">
      <c r="A456" s="195" t="s">
        <v>211</v>
      </c>
      <c r="B456" s="188">
        <v>24</v>
      </c>
      <c r="C456" s="189">
        <v>600496</v>
      </c>
      <c r="D456" s="190">
        <v>25020.666666666668</v>
      </c>
      <c r="E456" s="189">
        <v>437619</v>
      </c>
      <c r="F456" s="191">
        <v>72.876255628680298</v>
      </c>
      <c r="G456" s="251">
        <v>19.534334790475377</v>
      </c>
    </row>
    <row r="457" spans="1:7" ht="16.5" x14ac:dyDescent="0.35">
      <c r="A457" s="195" t="s">
        <v>221</v>
      </c>
      <c r="B457" s="188">
        <v>26</v>
      </c>
      <c r="C457" s="189">
        <v>679574</v>
      </c>
      <c r="D457" s="190">
        <v>26137.461538461539</v>
      </c>
      <c r="E457" s="189">
        <v>474416</v>
      </c>
      <c r="F457" s="191">
        <v>69.810793232230779</v>
      </c>
      <c r="G457" s="251">
        <v>21.679013905277969</v>
      </c>
    </row>
    <row r="458" spans="1:7" ht="16.5" x14ac:dyDescent="0.35">
      <c r="A458" s="195" t="s">
        <v>242</v>
      </c>
      <c r="B458" s="188">
        <v>24</v>
      </c>
      <c r="C458" s="189">
        <v>687744</v>
      </c>
      <c r="D458" s="190">
        <v>28656</v>
      </c>
      <c r="E458" s="189">
        <v>423999</v>
      </c>
      <c r="F458" s="191">
        <v>61.650701423785591</v>
      </c>
      <c r="G458" s="251">
        <v>22.52686296571072</v>
      </c>
    </row>
    <row r="459" spans="1:7" ht="16.5" x14ac:dyDescent="0.35">
      <c r="A459" s="195" t="s">
        <v>247</v>
      </c>
      <c r="B459" s="188">
        <v>22</v>
      </c>
      <c r="C459" s="189">
        <v>572100</v>
      </c>
      <c r="D459" s="190">
        <v>26004.545454545456</v>
      </c>
      <c r="E459" s="189">
        <v>363607</v>
      </c>
      <c r="F459" s="191">
        <v>63.5565460583814</v>
      </c>
      <c r="G459" s="251">
        <v>18.824292781092659</v>
      </c>
    </row>
    <row r="460" spans="1:7" ht="16.5" x14ac:dyDescent="0.35">
      <c r="A460" s="195" t="s">
        <v>248</v>
      </c>
      <c r="B460" s="188">
        <v>22</v>
      </c>
      <c r="C460" s="189">
        <v>570385</v>
      </c>
      <c r="D460" s="190">
        <v>25926.590909090908</v>
      </c>
      <c r="E460" s="189">
        <v>373506</v>
      </c>
      <c r="F460" s="191">
        <v>65.483138581835078</v>
      </c>
      <c r="G460" s="251">
        <v>18.911210790283281</v>
      </c>
    </row>
    <row r="461" spans="1:7" ht="16.5" x14ac:dyDescent="0.35">
      <c r="A461" s="195" t="s">
        <v>249</v>
      </c>
      <c r="B461" s="188">
        <v>21</v>
      </c>
      <c r="C461" s="189">
        <v>576653</v>
      </c>
      <c r="D461" s="190">
        <v>27459.666666666668</v>
      </c>
      <c r="E461" s="189">
        <v>375334</v>
      </c>
      <c r="F461" s="191">
        <v>65.088363365836997</v>
      </c>
      <c r="G461" s="251">
        <v>18.833815185596951</v>
      </c>
    </row>
    <row r="462" spans="1:7" ht="16.5" x14ac:dyDescent="0.35">
      <c r="A462" s="186"/>
      <c r="B462" s="678" t="s">
        <v>73</v>
      </c>
      <c r="C462" s="678"/>
      <c r="D462" s="678"/>
      <c r="E462" s="678"/>
      <c r="F462" s="678"/>
      <c r="G462" s="678"/>
    </row>
    <row r="463" spans="1:7" ht="14.25" customHeight="1" x14ac:dyDescent="0.35">
      <c r="A463" s="187" t="s">
        <v>28</v>
      </c>
      <c r="B463" s="188">
        <v>10</v>
      </c>
      <c r="C463" s="189">
        <v>752926</v>
      </c>
      <c r="D463" s="190">
        <v>75292.600000000006</v>
      </c>
      <c r="E463" s="189">
        <v>577416</v>
      </c>
      <c r="F463" s="191">
        <v>76.689608274916793</v>
      </c>
      <c r="G463" s="250">
        <v>21.285836092565454</v>
      </c>
    </row>
    <row r="464" spans="1:7" ht="16.5" hidden="1" x14ac:dyDescent="0.35">
      <c r="A464" s="187" t="s">
        <v>67</v>
      </c>
      <c r="B464" s="188">
        <v>10</v>
      </c>
      <c r="C464" s="189">
        <v>739485</v>
      </c>
      <c r="D464" s="190">
        <v>73948.5</v>
      </c>
      <c r="E464" s="189">
        <v>558520</v>
      </c>
      <c r="F464" s="191">
        <v>75.528239247584466</v>
      </c>
      <c r="G464" s="250">
        <v>21.422587136221448</v>
      </c>
    </row>
    <row r="465" spans="1:7" ht="16.5" hidden="1" x14ac:dyDescent="0.35">
      <c r="A465" s="187" t="s">
        <v>68</v>
      </c>
      <c r="B465" s="188">
        <v>11</v>
      </c>
      <c r="C465" s="189">
        <v>828652</v>
      </c>
      <c r="D465" s="190">
        <v>75332</v>
      </c>
      <c r="E465" s="189">
        <v>657227</v>
      </c>
      <c r="F465" s="191">
        <v>79.312787515145075</v>
      </c>
      <c r="G465" s="250">
        <v>25.164060227185075</v>
      </c>
    </row>
    <row r="466" spans="1:7" ht="16.5" hidden="1" x14ac:dyDescent="0.35">
      <c r="A466" s="187" t="s">
        <v>69</v>
      </c>
      <c r="B466" s="188">
        <v>11</v>
      </c>
      <c r="C466" s="189">
        <v>826264</v>
      </c>
      <c r="D466" s="190">
        <v>75114.909090909088</v>
      </c>
      <c r="E466" s="189">
        <v>636876</v>
      </c>
      <c r="F466" s="191">
        <v>77.078996543477629</v>
      </c>
      <c r="G466" s="250">
        <v>25.732183042490625</v>
      </c>
    </row>
    <row r="467" spans="1:7" ht="16.5" x14ac:dyDescent="0.35">
      <c r="A467" s="187" t="s">
        <v>29</v>
      </c>
      <c r="B467" s="188">
        <v>10</v>
      </c>
      <c r="C467" s="189">
        <v>697952</v>
      </c>
      <c r="D467" s="190">
        <v>69795.199999999997</v>
      </c>
      <c r="E467" s="189">
        <v>636876</v>
      </c>
      <c r="F467" s="191">
        <v>91.249254963092014</v>
      </c>
      <c r="G467" s="250">
        <v>20.686697390599708</v>
      </c>
    </row>
    <row r="468" spans="1:7" ht="14.25" customHeight="1" x14ac:dyDescent="0.35">
      <c r="A468" s="187" t="s">
        <v>70</v>
      </c>
      <c r="B468" s="188">
        <v>11</v>
      </c>
      <c r="C468" s="189">
        <v>824298</v>
      </c>
      <c r="D468" s="190">
        <v>74936.181818181823</v>
      </c>
      <c r="E468" s="189">
        <v>628802</v>
      </c>
      <c r="F468" s="191">
        <v>76.283334425171475</v>
      </c>
      <c r="G468" s="250">
        <v>25.646372288036556</v>
      </c>
    </row>
    <row r="469" spans="1:7" ht="16.5" hidden="1" x14ac:dyDescent="0.35">
      <c r="A469" s="187" t="s">
        <v>71</v>
      </c>
      <c r="B469" s="188">
        <v>5</v>
      </c>
      <c r="C469" s="189">
        <v>402894</v>
      </c>
      <c r="D469" s="190">
        <v>80578.8</v>
      </c>
      <c r="E469" s="189">
        <v>315494</v>
      </c>
      <c r="F469" s="191">
        <v>78.306949222376105</v>
      </c>
      <c r="G469" s="250">
        <v>13.064842339150717</v>
      </c>
    </row>
    <row r="470" spans="1:7" ht="16.5" hidden="1" x14ac:dyDescent="0.35">
      <c r="A470" s="187" t="s">
        <v>30</v>
      </c>
      <c r="B470" s="188">
        <v>9</v>
      </c>
      <c r="C470" s="189">
        <v>704205</v>
      </c>
      <c r="D470" s="190">
        <v>78245</v>
      </c>
      <c r="E470" s="189">
        <v>525737</v>
      </c>
      <c r="F470" s="191">
        <v>74.656811581854726</v>
      </c>
      <c r="G470" s="250">
        <v>22.8939547969517</v>
      </c>
    </row>
    <row r="471" spans="1:7" ht="16.5" hidden="1" x14ac:dyDescent="0.35">
      <c r="A471" s="187" t="s">
        <v>31</v>
      </c>
      <c r="B471" s="188">
        <v>9</v>
      </c>
      <c r="C471" s="189">
        <v>658486</v>
      </c>
      <c r="D471" s="190">
        <v>73165.111111111109</v>
      </c>
      <c r="E471" s="189">
        <v>452065</v>
      </c>
      <c r="F471" s="191">
        <v>68.652180911970788</v>
      </c>
      <c r="G471" s="250">
        <v>20.638112022355454</v>
      </c>
    </row>
    <row r="472" spans="1:7" ht="16.5" hidden="1" x14ac:dyDescent="0.35">
      <c r="A472" s="187" t="s">
        <v>32</v>
      </c>
      <c r="B472" s="188">
        <v>9</v>
      </c>
      <c r="C472" s="189">
        <v>682830</v>
      </c>
      <c r="D472" s="190">
        <v>75870</v>
      </c>
      <c r="E472" s="189">
        <v>522149</v>
      </c>
      <c r="F472" s="191">
        <v>76.468374265922705</v>
      </c>
      <c r="G472" s="250">
        <v>23.3640015151033</v>
      </c>
    </row>
    <row r="473" spans="1:7" ht="16.5" hidden="1" x14ac:dyDescent="0.35">
      <c r="A473" s="187" t="s">
        <v>33</v>
      </c>
      <c r="B473" s="188">
        <v>11</v>
      </c>
      <c r="C473" s="189">
        <v>831147</v>
      </c>
      <c r="D473" s="190">
        <v>75558.818181818177</v>
      </c>
      <c r="E473" s="189">
        <v>685747</v>
      </c>
      <c r="F473" s="191">
        <v>82.506103011861924</v>
      </c>
      <c r="G473" s="250">
        <v>28.312100175088396</v>
      </c>
    </row>
    <row r="474" spans="1:7" ht="0.75" hidden="1" customHeight="1" x14ac:dyDescent="0.35">
      <c r="A474" s="187" t="s">
        <v>34</v>
      </c>
      <c r="B474" s="188">
        <v>12</v>
      </c>
      <c r="C474" s="189">
        <v>855863</v>
      </c>
      <c r="D474" s="190">
        <v>71321.916666666672</v>
      </c>
      <c r="E474" s="189">
        <v>666774</v>
      </c>
      <c r="F474" s="191">
        <v>77.906627579413993</v>
      </c>
      <c r="G474" s="250">
        <v>28.111627595322215</v>
      </c>
    </row>
    <row r="475" spans="1:7" ht="16.5" hidden="1" x14ac:dyDescent="0.35">
      <c r="A475" s="187" t="s">
        <v>35</v>
      </c>
      <c r="B475" s="188">
        <v>8</v>
      </c>
      <c r="C475" s="189">
        <v>617100</v>
      </c>
      <c r="D475" s="190">
        <v>77137.5</v>
      </c>
      <c r="E475" s="189">
        <v>396399</v>
      </c>
      <c r="F475" s="191">
        <v>64.235780262518233</v>
      </c>
      <c r="G475" s="250">
        <v>19.380344041148764</v>
      </c>
    </row>
    <row r="476" spans="1:7" ht="0.75" hidden="1" customHeight="1" x14ac:dyDescent="0.35">
      <c r="A476" s="187" t="s">
        <v>36</v>
      </c>
      <c r="B476" s="188">
        <v>7</v>
      </c>
      <c r="C476" s="189">
        <v>558728</v>
      </c>
      <c r="D476" s="190">
        <v>79818.28571428571</v>
      </c>
      <c r="E476" s="189">
        <v>400695</v>
      </c>
      <c r="F476" s="191">
        <v>71.715575378359418</v>
      </c>
      <c r="G476" s="250">
        <v>18.262337573195225</v>
      </c>
    </row>
    <row r="477" spans="1:7" ht="16.5" hidden="1" x14ac:dyDescent="0.35">
      <c r="A477" s="187" t="s">
        <v>37</v>
      </c>
      <c r="B477" s="188">
        <v>8</v>
      </c>
      <c r="C477" s="189">
        <v>584843</v>
      </c>
      <c r="D477" s="190">
        <v>73105.375</v>
      </c>
      <c r="E477" s="189">
        <v>424126</v>
      </c>
      <c r="F477" s="191">
        <v>72.519633474282841</v>
      </c>
      <c r="G477" s="250">
        <v>19.115920972853008</v>
      </c>
    </row>
    <row r="478" spans="1:7" ht="16.5" hidden="1" x14ac:dyDescent="0.35">
      <c r="A478" s="187" t="s">
        <v>38</v>
      </c>
      <c r="B478" s="188">
        <v>9</v>
      </c>
      <c r="C478" s="189">
        <v>617914</v>
      </c>
      <c r="D478" s="190">
        <v>68657.111111111109</v>
      </c>
      <c r="E478" s="189">
        <v>462544</v>
      </c>
      <c r="F478" s="191">
        <v>74.855724259362958</v>
      </c>
      <c r="G478" s="250">
        <v>19.601644229494237</v>
      </c>
    </row>
    <row r="479" spans="1:7" ht="16.5" hidden="1" x14ac:dyDescent="0.35">
      <c r="A479" s="187" t="s">
        <v>39</v>
      </c>
      <c r="B479" s="188">
        <v>9</v>
      </c>
      <c r="C479" s="189">
        <v>628035</v>
      </c>
      <c r="D479" s="190">
        <v>69781.666666666672</v>
      </c>
      <c r="E479" s="189">
        <v>463950</v>
      </c>
      <c r="F479" s="191">
        <v>73.873271394110191</v>
      </c>
      <c r="G479" s="250">
        <v>19.44993206839429</v>
      </c>
    </row>
    <row r="480" spans="1:7" ht="16.5" hidden="1" x14ac:dyDescent="0.35">
      <c r="A480" s="187" t="s">
        <v>143</v>
      </c>
      <c r="B480" s="188">
        <v>8</v>
      </c>
      <c r="C480" s="189">
        <v>550944</v>
      </c>
      <c r="D480" s="190">
        <v>68868</v>
      </c>
      <c r="E480" s="189">
        <v>455259</v>
      </c>
      <c r="F480" s="191">
        <v>82.632536156124758</v>
      </c>
      <c r="G480" s="250">
        <v>18.841979409197737</v>
      </c>
    </row>
    <row r="481" spans="1:7" ht="16.5" x14ac:dyDescent="0.35">
      <c r="A481" s="187" t="s">
        <v>165</v>
      </c>
      <c r="B481" s="188">
        <v>5</v>
      </c>
      <c r="C481" s="189">
        <v>371344</v>
      </c>
      <c r="D481" s="190">
        <v>74268.800000000003</v>
      </c>
      <c r="E481" s="189">
        <v>332006</v>
      </c>
      <c r="F481" s="191">
        <v>89.406587961566629</v>
      </c>
      <c r="G481" s="251">
        <v>11.94838189878574</v>
      </c>
    </row>
    <row r="482" spans="1:7" ht="16.5" x14ac:dyDescent="0.35">
      <c r="A482" s="194" t="s">
        <v>181</v>
      </c>
      <c r="B482" s="188">
        <v>9</v>
      </c>
      <c r="C482" s="189">
        <v>606174</v>
      </c>
      <c r="D482" s="190">
        <v>67352.666666666672</v>
      </c>
      <c r="E482" s="189">
        <v>504752</v>
      </c>
      <c r="F482" s="191">
        <v>83.268500463563271</v>
      </c>
      <c r="G482" s="251">
        <v>19.2861219869312</v>
      </c>
    </row>
    <row r="483" spans="1:7" ht="16.5" x14ac:dyDescent="0.35">
      <c r="A483" s="195" t="s">
        <v>211</v>
      </c>
      <c r="B483" s="196">
        <v>8</v>
      </c>
      <c r="C483" s="189">
        <v>561117</v>
      </c>
      <c r="D483" s="190">
        <v>70139.625</v>
      </c>
      <c r="E483" s="189">
        <v>500408</v>
      </c>
      <c r="F483" s="191">
        <v>89.180687806642823</v>
      </c>
      <c r="G483" s="251">
        <v>18.253322810854982</v>
      </c>
    </row>
    <row r="484" spans="1:7" ht="16.5" x14ac:dyDescent="0.35">
      <c r="A484" s="216" t="s">
        <v>221</v>
      </c>
      <c r="B484" s="196">
        <v>6</v>
      </c>
      <c r="C484" s="189">
        <v>393114</v>
      </c>
      <c r="D484" s="190">
        <v>65519</v>
      </c>
      <c r="E484" s="189">
        <v>287927</v>
      </c>
      <c r="F484" s="191">
        <v>73.242621733135934</v>
      </c>
      <c r="G484" s="251">
        <v>12.540685594739417</v>
      </c>
    </row>
    <row r="485" spans="1:7" ht="16.5" x14ac:dyDescent="0.35">
      <c r="A485" s="252" t="s">
        <v>242</v>
      </c>
      <c r="B485" s="188">
        <v>6</v>
      </c>
      <c r="C485" s="189">
        <v>457392</v>
      </c>
      <c r="D485" s="190">
        <v>76232</v>
      </c>
      <c r="E485" s="189">
        <v>328270</v>
      </c>
      <c r="F485" s="191">
        <v>71.769947878406271</v>
      </c>
      <c r="G485" s="251">
        <v>14.981747431620425</v>
      </c>
    </row>
    <row r="486" spans="1:7" ht="16.5" x14ac:dyDescent="0.35">
      <c r="A486" s="195" t="s">
        <v>247</v>
      </c>
      <c r="B486" s="188">
        <v>9</v>
      </c>
      <c r="C486" s="189">
        <v>651253</v>
      </c>
      <c r="D486" s="190">
        <v>72361.444444444438</v>
      </c>
      <c r="E486" s="189">
        <v>442919</v>
      </c>
      <c r="F486" s="191">
        <v>68.01028171847193</v>
      </c>
      <c r="G486" s="251">
        <v>21.428731247273092</v>
      </c>
    </row>
    <row r="487" spans="1:7" ht="16.5" x14ac:dyDescent="0.35">
      <c r="A487" s="195" t="s">
        <v>248</v>
      </c>
      <c r="B487" s="188">
        <v>8</v>
      </c>
      <c r="C487" s="189">
        <v>538819</v>
      </c>
      <c r="D487" s="190">
        <v>67352.375</v>
      </c>
      <c r="E487" s="189">
        <v>351695</v>
      </c>
      <c r="F487" s="191">
        <v>65.271454792796845</v>
      </c>
      <c r="G487" s="251">
        <v>17.864634741112841</v>
      </c>
    </row>
    <row r="488" spans="1:7" ht="16.5" x14ac:dyDescent="0.35">
      <c r="A488" s="253" t="s">
        <v>249</v>
      </c>
      <c r="B488" s="188">
        <v>8</v>
      </c>
      <c r="C488" s="189">
        <v>541473</v>
      </c>
      <c r="D488" s="190">
        <v>67684.125</v>
      </c>
      <c r="E488" s="189">
        <v>360178</v>
      </c>
      <c r="F488" s="191">
        <v>66.518182808745777</v>
      </c>
      <c r="G488" s="251">
        <v>17.684816362683861</v>
      </c>
    </row>
    <row r="489" spans="1:7" ht="17.25" x14ac:dyDescent="0.4">
      <c r="A489" s="254" t="s">
        <v>227</v>
      </c>
      <c r="B489" s="255"/>
      <c r="C489" s="256"/>
      <c r="D489" s="257"/>
      <c r="E489" s="256"/>
      <c r="F489" s="258"/>
      <c r="G489" s="259"/>
    </row>
    <row r="490" spans="1:7" ht="17.25" x14ac:dyDescent="0.4">
      <c r="A490" s="205" t="s">
        <v>220</v>
      </c>
      <c r="B490" s="206"/>
      <c r="C490" s="207"/>
      <c r="D490" s="208"/>
      <c r="E490" s="207"/>
      <c r="F490" s="209"/>
      <c r="G490" s="260"/>
    </row>
    <row r="491" spans="1:7" ht="17.25" x14ac:dyDescent="0.4">
      <c r="A491" s="205"/>
      <c r="B491" s="206"/>
      <c r="C491" s="211"/>
      <c r="D491" s="212"/>
      <c r="E491" s="211"/>
      <c r="F491" s="213"/>
      <c r="G491" s="261"/>
    </row>
    <row r="492" spans="1:7" ht="33" x14ac:dyDescent="0.25">
      <c r="A492" s="178" t="s">
        <v>65</v>
      </c>
      <c r="B492" s="248" t="s">
        <v>85</v>
      </c>
      <c r="C492" s="180" t="s">
        <v>86</v>
      </c>
      <c r="D492" s="180" t="s">
        <v>87</v>
      </c>
      <c r="E492" s="676" t="s">
        <v>88</v>
      </c>
      <c r="F492" s="676"/>
      <c r="G492" s="181" t="s">
        <v>89</v>
      </c>
    </row>
    <row r="493" spans="1:7" ht="16.5" x14ac:dyDescent="0.35">
      <c r="A493" s="182"/>
      <c r="B493" s="233"/>
      <c r="C493" s="677" t="s">
        <v>90</v>
      </c>
      <c r="D493" s="677"/>
      <c r="E493" s="677"/>
      <c r="F493" s="184" t="s">
        <v>91</v>
      </c>
      <c r="G493" s="185" t="s">
        <v>91</v>
      </c>
    </row>
    <row r="494" spans="1:7" ht="16.5" x14ac:dyDescent="0.35">
      <c r="A494" s="262"/>
      <c r="B494" s="682" t="s">
        <v>77</v>
      </c>
      <c r="C494" s="682"/>
      <c r="D494" s="682"/>
      <c r="E494" s="682"/>
      <c r="F494" s="682"/>
      <c r="G494" s="682"/>
    </row>
    <row r="495" spans="1:7" ht="13.5" customHeight="1" x14ac:dyDescent="0.35">
      <c r="A495" s="187" t="s">
        <v>28</v>
      </c>
      <c r="B495" s="188">
        <v>12</v>
      </c>
      <c r="C495" s="189">
        <v>1963210</v>
      </c>
      <c r="D495" s="190">
        <v>163600.83333333334</v>
      </c>
      <c r="E495" s="189">
        <v>1747129</v>
      </c>
      <c r="F495" s="191">
        <v>88.993485159509163</v>
      </c>
      <c r="G495" s="250">
        <v>55.50155828764769</v>
      </c>
    </row>
    <row r="496" spans="1:7" ht="16.5" hidden="1" x14ac:dyDescent="0.35">
      <c r="A496" s="187" t="s">
        <v>67</v>
      </c>
      <c r="B496" s="188">
        <v>12</v>
      </c>
      <c r="C496" s="189">
        <v>1881194</v>
      </c>
      <c r="D496" s="190">
        <v>156766.16666666666</v>
      </c>
      <c r="E496" s="189">
        <v>1774151</v>
      </c>
      <c r="F496" s="191">
        <v>94.309837262929818</v>
      </c>
      <c r="G496" s="250">
        <v>54.497444011896079</v>
      </c>
    </row>
    <row r="497" spans="1:7" ht="16.5" hidden="1" x14ac:dyDescent="0.35">
      <c r="A497" s="187" t="s">
        <v>68</v>
      </c>
      <c r="B497" s="188">
        <v>11</v>
      </c>
      <c r="C497" s="189">
        <v>1714717</v>
      </c>
      <c r="D497" s="190">
        <v>155883.36363636365</v>
      </c>
      <c r="E497" s="189">
        <v>1563395</v>
      </c>
      <c r="F497" s="191">
        <v>91.175103530203529</v>
      </c>
      <c r="G497" s="250">
        <v>52.071607696087277</v>
      </c>
    </row>
    <row r="498" spans="1:7" ht="16.5" hidden="1" x14ac:dyDescent="0.35">
      <c r="A498" s="187" t="s">
        <v>69</v>
      </c>
      <c r="B498" s="188">
        <v>10</v>
      </c>
      <c r="C498" s="189">
        <v>1605208</v>
      </c>
      <c r="D498" s="190">
        <v>160520.79999999999</v>
      </c>
      <c r="E498" s="189">
        <v>1454825</v>
      </c>
      <c r="F498" s="191">
        <v>90.631556782672405</v>
      </c>
      <c r="G498" s="250">
        <v>49.990688299708438</v>
      </c>
    </row>
    <row r="499" spans="1:7" ht="16.5" x14ac:dyDescent="0.35">
      <c r="A499" s="187" t="s">
        <v>29</v>
      </c>
      <c r="B499" s="188">
        <v>12</v>
      </c>
      <c r="C499" s="189">
        <v>1900618</v>
      </c>
      <c r="D499" s="190">
        <v>158384.83333333334</v>
      </c>
      <c r="E499" s="189">
        <v>1454825</v>
      </c>
      <c r="F499" s="191">
        <v>76.544839625848013</v>
      </c>
      <c r="G499" s="250">
        <v>56.332683939764969</v>
      </c>
    </row>
    <row r="500" spans="1:7" ht="12.75" customHeight="1" x14ac:dyDescent="0.35">
      <c r="A500" s="187" t="s">
        <v>70</v>
      </c>
      <c r="B500" s="188">
        <v>10</v>
      </c>
      <c r="C500" s="189">
        <v>1604892</v>
      </c>
      <c r="D500" s="190">
        <v>160489.20000000001</v>
      </c>
      <c r="E500" s="189">
        <v>1505762</v>
      </c>
      <c r="F500" s="191">
        <v>93.823260381383918</v>
      </c>
      <c r="G500" s="250">
        <v>49.932982627753034</v>
      </c>
    </row>
    <row r="501" spans="1:7" ht="16.5" hidden="1" x14ac:dyDescent="0.35">
      <c r="A501" s="187" t="s">
        <v>71</v>
      </c>
      <c r="B501" s="188">
        <v>13</v>
      </c>
      <c r="C501" s="189">
        <v>1807932</v>
      </c>
      <c r="D501" s="190">
        <v>139071.69230769231</v>
      </c>
      <c r="E501" s="189">
        <v>1584535</v>
      </c>
      <c r="F501" s="191">
        <v>87.643506503563188</v>
      </c>
      <c r="G501" s="250">
        <v>58.626702159638597</v>
      </c>
    </row>
    <row r="502" spans="1:7" ht="16.5" hidden="1" x14ac:dyDescent="0.35">
      <c r="A502" s="187" t="s">
        <v>30</v>
      </c>
      <c r="B502" s="188">
        <v>9</v>
      </c>
      <c r="C502" s="189">
        <v>1514265</v>
      </c>
      <c r="D502" s="190">
        <v>168251.66666666666</v>
      </c>
      <c r="E502" s="189">
        <v>1368191</v>
      </c>
      <c r="F502" s="191">
        <v>90.353471816359757</v>
      </c>
      <c r="G502" s="250">
        <v>49.229293260635842</v>
      </c>
    </row>
    <row r="503" spans="1:7" ht="16.5" hidden="1" x14ac:dyDescent="0.35">
      <c r="A503" s="187" t="s">
        <v>31</v>
      </c>
      <c r="B503" s="188">
        <v>10</v>
      </c>
      <c r="C503" s="189">
        <v>1724044</v>
      </c>
      <c r="D503" s="190">
        <v>172404.4</v>
      </c>
      <c r="E503" s="189">
        <v>1544693</v>
      </c>
      <c r="F503" s="191">
        <v>89.59707524865955</v>
      </c>
      <c r="G503" s="250">
        <v>54.034578113232143</v>
      </c>
    </row>
    <row r="504" spans="1:7" ht="16.5" hidden="1" x14ac:dyDescent="0.35">
      <c r="A504" s="187" t="s">
        <v>32</v>
      </c>
      <c r="B504" s="188">
        <v>8</v>
      </c>
      <c r="C504" s="189">
        <v>1415722</v>
      </c>
      <c r="D504" s="190">
        <v>176965.25</v>
      </c>
      <c r="E504" s="189">
        <v>1277113</v>
      </c>
      <c r="F504" s="191">
        <v>90.209306629408886</v>
      </c>
      <c r="G504" s="250">
        <v>48.440945700928602</v>
      </c>
    </row>
    <row r="505" spans="1:7" ht="16.5" hidden="1" x14ac:dyDescent="0.35">
      <c r="A505" s="187" t="s">
        <v>33</v>
      </c>
      <c r="B505" s="188">
        <v>7</v>
      </c>
      <c r="C505" s="189">
        <v>1285634</v>
      </c>
      <c r="D505" s="190">
        <v>183662</v>
      </c>
      <c r="E505" s="189">
        <v>1175421</v>
      </c>
      <c r="F505" s="191">
        <v>91.427342462940459</v>
      </c>
      <c r="G505" s="250">
        <v>43.793695455195767</v>
      </c>
    </row>
    <row r="506" spans="1:7" ht="1.5" hidden="1" customHeight="1" x14ac:dyDescent="0.35">
      <c r="A506" s="187" t="s">
        <v>34</v>
      </c>
      <c r="B506" s="188">
        <v>8</v>
      </c>
      <c r="C506" s="189">
        <v>1438715</v>
      </c>
      <c r="D506" s="190">
        <v>179839.375</v>
      </c>
      <c r="E506" s="189">
        <v>1331926</v>
      </c>
      <c r="F506" s="191">
        <v>92.577473648359813</v>
      </c>
      <c r="G506" s="250">
        <v>47.255951356471769</v>
      </c>
    </row>
    <row r="507" spans="1:7" ht="0.75" hidden="1" customHeight="1" x14ac:dyDescent="0.35">
      <c r="A507" s="187" t="s">
        <v>35</v>
      </c>
      <c r="B507" s="188">
        <v>9</v>
      </c>
      <c r="C507" s="189">
        <v>1702564</v>
      </c>
      <c r="D507" s="190">
        <v>189173.77777777778</v>
      </c>
      <c r="E507" s="189">
        <v>1513996</v>
      </c>
      <c r="F507" s="191">
        <v>88.924469212317419</v>
      </c>
      <c r="G507" s="250">
        <v>53.469901267338201</v>
      </c>
    </row>
    <row r="508" spans="1:7" ht="0.75" hidden="1" customHeight="1" x14ac:dyDescent="0.35">
      <c r="A508" s="187" t="s">
        <v>36</v>
      </c>
      <c r="B508" s="188">
        <v>9</v>
      </c>
      <c r="C508" s="189">
        <v>1641721</v>
      </c>
      <c r="D508" s="190">
        <v>182413.44444444444</v>
      </c>
      <c r="E508" s="189">
        <v>1527720</v>
      </c>
      <c r="F508" s="191">
        <v>93.056006471257902</v>
      </c>
      <c r="G508" s="250">
        <v>53.660570264965493</v>
      </c>
    </row>
    <row r="509" spans="1:7" ht="16.5" hidden="1" x14ac:dyDescent="0.35">
      <c r="A509" s="187" t="s">
        <v>37</v>
      </c>
      <c r="B509" s="188">
        <v>9</v>
      </c>
      <c r="C509" s="189">
        <v>1616448</v>
      </c>
      <c r="D509" s="190">
        <v>179605.33333333334</v>
      </c>
      <c r="E509" s="189">
        <v>1516059</v>
      </c>
      <c r="F509" s="191">
        <v>93.789531120085528</v>
      </c>
      <c r="G509" s="250">
        <v>52.834508106836019</v>
      </c>
    </row>
    <row r="510" spans="1:7" ht="16.5" hidden="1" x14ac:dyDescent="0.35">
      <c r="A510" s="187" t="s">
        <v>38</v>
      </c>
      <c r="B510" s="188">
        <v>9</v>
      </c>
      <c r="C510" s="189">
        <v>1764078</v>
      </c>
      <c r="D510" s="190">
        <v>196008.66666666666</v>
      </c>
      <c r="E510" s="189">
        <v>1670942</v>
      </c>
      <c r="F510" s="191">
        <v>94.720414856939428</v>
      </c>
      <c r="G510" s="250">
        <v>55.960585694898867</v>
      </c>
    </row>
    <row r="511" spans="1:7" ht="0.75" customHeight="1" x14ac:dyDescent="0.35">
      <c r="A511" s="187" t="s">
        <v>39</v>
      </c>
      <c r="B511" s="188">
        <v>10</v>
      </c>
      <c r="C511" s="189">
        <v>1924616</v>
      </c>
      <c r="D511" s="190">
        <v>192461.6</v>
      </c>
      <c r="E511" s="189">
        <v>1832400</v>
      </c>
      <c r="F511" s="191">
        <v>95.208602651126256</v>
      </c>
      <c r="G511" s="250">
        <v>59.604401757457381</v>
      </c>
    </row>
    <row r="512" spans="1:7" ht="0.75" customHeight="1" x14ac:dyDescent="0.35">
      <c r="A512" s="187" t="s">
        <v>143</v>
      </c>
      <c r="B512" s="188">
        <v>9</v>
      </c>
      <c r="C512" s="189">
        <v>1766894</v>
      </c>
      <c r="D512" s="190">
        <v>196321.55555555556</v>
      </c>
      <c r="E512" s="189">
        <v>1584960</v>
      </c>
      <c r="F512" s="191">
        <v>95.208602651126256</v>
      </c>
      <c r="G512" s="250">
        <v>60.426795402500119</v>
      </c>
    </row>
    <row r="513" spans="1:7" ht="16.5" x14ac:dyDescent="0.35">
      <c r="A513" s="187" t="s">
        <v>165</v>
      </c>
      <c r="B513" s="188">
        <v>11</v>
      </c>
      <c r="C513" s="189">
        <v>2006281</v>
      </c>
      <c r="D513" s="190">
        <v>182389.18181818182</v>
      </c>
      <c r="E513" s="189">
        <v>1826016</v>
      </c>
      <c r="F513" s="191">
        <v>91.01496749458326</v>
      </c>
      <c r="G513" s="251">
        <v>64.554191219671665</v>
      </c>
    </row>
    <row r="514" spans="1:7" ht="16.5" x14ac:dyDescent="0.35">
      <c r="A514" s="194" t="s">
        <v>181</v>
      </c>
      <c r="B514" s="188">
        <v>11</v>
      </c>
      <c r="C514" s="189">
        <v>1932717</v>
      </c>
      <c r="D514" s="190">
        <v>175701.54545454544</v>
      </c>
      <c r="E514" s="189">
        <v>1590073</v>
      </c>
      <c r="F514" s="191">
        <v>82.271382721836673</v>
      </c>
      <c r="G514" s="251">
        <v>61.491611036131054</v>
      </c>
    </row>
    <row r="515" spans="1:7" ht="16.5" x14ac:dyDescent="0.35">
      <c r="A515" s="195" t="s">
        <v>211</v>
      </c>
      <c r="B515" s="188">
        <v>11</v>
      </c>
      <c r="C515" s="189">
        <v>1839682</v>
      </c>
      <c r="D515" s="190">
        <v>167243.81818181818</v>
      </c>
      <c r="E515" s="189">
        <v>1696845</v>
      </c>
      <c r="F515" s="191">
        <v>92.235777705059903</v>
      </c>
      <c r="G515" s="251">
        <v>59.845467906549459</v>
      </c>
    </row>
    <row r="516" spans="1:7" ht="16.5" x14ac:dyDescent="0.35">
      <c r="A516" s="195" t="s">
        <v>221</v>
      </c>
      <c r="B516" s="188">
        <v>12</v>
      </c>
      <c r="C516" s="189">
        <v>1990100</v>
      </c>
      <c r="D516" s="190">
        <v>165841.66666666666</v>
      </c>
      <c r="E516" s="189">
        <v>1738668</v>
      </c>
      <c r="F516" s="191">
        <v>87.365861012009447</v>
      </c>
      <c r="G516" s="251">
        <v>63.485956750690413</v>
      </c>
    </row>
    <row r="517" spans="1:7" ht="16.5" x14ac:dyDescent="0.35">
      <c r="A517" s="195" t="s">
        <v>242</v>
      </c>
      <c r="B517" s="188">
        <v>10</v>
      </c>
      <c r="C517" s="189">
        <v>1824669</v>
      </c>
      <c r="D517" s="190">
        <v>182466.9</v>
      </c>
      <c r="E517" s="189">
        <v>1682020</v>
      </c>
      <c r="F517" s="191">
        <v>92.18219852477354</v>
      </c>
      <c r="G517" s="251">
        <v>59.766524347403127</v>
      </c>
    </row>
    <row r="518" spans="1:7" ht="16.5" x14ac:dyDescent="0.35">
      <c r="A518" s="195" t="s">
        <v>247</v>
      </c>
      <c r="B518" s="188">
        <v>10</v>
      </c>
      <c r="C518" s="189">
        <v>1754821</v>
      </c>
      <c r="D518" s="190">
        <v>175482.1</v>
      </c>
      <c r="E518" s="189">
        <v>1611246</v>
      </c>
      <c r="F518" s="191">
        <v>91.818253827598369</v>
      </c>
      <c r="G518" s="251">
        <v>57.740367562331407</v>
      </c>
    </row>
    <row r="519" spans="1:7" ht="16.5" x14ac:dyDescent="0.35">
      <c r="A519" s="195" t="s">
        <v>248</v>
      </c>
      <c r="B519" s="188">
        <v>11</v>
      </c>
      <c r="C519" s="189">
        <v>1853484</v>
      </c>
      <c r="D519" s="190">
        <v>168498.54545454544</v>
      </c>
      <c r="E519" s="189">
        <v>1685276</v>
      </c>
      <c r="F519" s="191">
        <v>90.924766547755468</v>
      </c>
      <c r="G519" s="251">
        <v>61.452574349636507</v>
      </c>
    </row>
    <row r="520" spans="1:7" ht="16.5" x14ac:dyDescent="0.35">
      <c r="A520" s="195" t="s">
        <v>249</v>
      </c>
      <c r="B520" s="188">
        <v>11</v>
      </c>
      <c r="C520" s="189">
        <v>1876433</v>
      </c>
      <c r="D520" s="190">
        <v>170584.81818181818</v>
      </c>
      <c r="E520" s="189">
        <v>1695830</v>
      </c>
      <c r="F520" s="191">
        <v>90.37519591693389</v>
      </c>
      <c r="G520" s="251">
        <v>61.285369763367648</v>
      </c>
    </row>
    <row r="521" spans="1:7" ht="16.5" x14ac:dyDescent="0.35">
      <c r="A521" s="186"/>
      <c r="B521" s="678" t="s">
        <v>18</v>
      </c>
      <c r="C521" s="678"/>
      <c r="D521" s="678"/>
      <c r="E521" s="678"/>
      <c r="F521" s="678"/>
      <c r="G521" s="678"/>
    </row>
    <row r="522" spans="1:7" ht="16.5" x14ac:dyDescent="0.35">
      <c r="A522" s="216" t="s">
        <v>28</v>
      </c>
      <c r="B522" s="188">
        <v>114</v>
      </c>
      <c r="C522" s="189">
        <v>3537216</v>
      </c>
      <c r="D522" s="190">
        <v>31028.21052631579</v>
      </c>
      <c r="E522" s="189">
        <v>2891769</v>
      </c>
      <c r="F522" s="191">
        <v>81.752683466319269</v>
      </c>
      <c r="G522" s="250"/>
    </row>
    <row r="523" spans="1:7" ht="0.75" customHeight="1" x14ac:dyDescent="0.35">
      <c r="A523" s="216" t="s">
        <v>67</v>
      </c>
      <c r="B523" s="188">
        <v>115</v>
      </c>
      <c r="C523" s="189">
        <v>3451894</v>
      </c>
      <c r="D523" s="190">
        <v>30016.46956521739</v>
      </c>
      <c r="E523" s="189">
        <v>2916213</v>
      </c>
      <c r="F523" s="191">
        <v>84.481533905734068</v>
      </c>
      <c r="G523" s="250"/>
    </row>
    <row r="524" spans="1:7" ht="16.5" hidden="1" x14ac:dyDescent="0.35">
      <c r="A524" s="216" t="s">
        <v>68</v>
      </c>
      <c r="B524" s="188">
        <v>109</v>
      </c>
      <c r="C524" s="189">
        <v>3292998</v>
      </c>
      <c r="D524" s="190">
        <v>30210.990825688074</v>
      </c>
      <c r="E524" s="189">
        <v>2757687</v>
      </c>
      <c r="F524" s="191">
        <v>83.743962188862554</v>
      </c>
      <c r="G524" s="250"/>
    </row>
    <row r="525" spans="1:7" ht="16.5" hidden="1" x14ac:dyDescent="0.35">
      <c r="A525" s="216" t="s">
        <v>69</v>
      </c>
      <c r="B525" s="188">
        <v>106</v>
      </c>
      <c r="C525" s="189">
        <v>3211014</v>
      </c>
      <c r="D525" s="190">
        <v>30292.584905660377</v>
      </c>
      <c r="E525" s="189">
        <v>2653855</v>
      </c>
      <c r="F525" s="191">
        <v>82.648502933964167</v>
      </c>
      <c r="G525" s="250"/>
    </row>
    <row r="526" spans="1:7" ht="16.5" x14ac:dyDescent="0.35">
      <c r="A526" s="216" t="s">
        <v>29</v>
      </c>
      <c r="B526" s="188">
        <v>101</v>
      </c>
      <c r="C526" s="189">
        <v>3373917</v>
      </c>
      <c r="D526" s="190">
        <v>33405.118811881192</v>
      </c>
      <c r="E526" s="189">
        <v>2653855</v>
      </c>
      <c r="F526" s="191">
        <v>78.657981212934402</v>
      </c>
      <c r="G526" s="250"/>
    </row>
    <row r="527" spans="1:7" ht="13.5" customHeight="1" x14ac:dyDescent="0.35">
      <c r="A527" s="216" t="s">
        <v>70</v>
      </c>
      <c r="B527" s="188">
        <v>95</v>
      </c>
      <c r="C527" s="189">
        <v>3214092</v>
      </c>
      <c r="D527" s="190">
        <v>33832.547368421052</v>
      </c>
      <c r="E527" s="189">
        <v>2708471</v>
      </c>
      <c r="F527" s="191">
        <v>84.268620811103105</v>
      </c>
      <c r="G527" s="250"/>
    </row>
    <row r="528" spans="1:7" ht="16.5" hidden="1" x14ac:dyDescent="0.35">
      <c r="A528" s="216" t="s">
        <v>71</v>
      </c>
      <c r="B528" s="188">
        <v>92</v>
      </c>
      <c r="C528" s="189">
        <v>3083803</v>
      </c>
      <c r="D528" s="190">
        <v>33519.59782608696</v>
      </c>
      <c r="E528" s="189">
        <v>2552749</v>
      </c>
      <c r="F528" s="191">
        <v>82.779250166109833</v>
      </c>
      <c r="G528" s="250"/>
    </row>
    <row r="529" spans="1:7" ht="16.5" hidden="1" x14ac:dyDescent="0.35">
      <c r="A529" s="216" t="s">
        <v>30</v>
      </c>
      <c r="B529" s="188">
        <v>86</v>
      </c>
      <c r="C529" s="189">
        <v>3075943</v>
      </c>
      <c r="D529" s="190">
        <v>35766.779069767443</v>
      </c>
      <c r="E529" s="189">
        <v>2537387</v>
      </c>
      <c r="F529" s="191">
        <v>82.491353058232875</v>
      </c>
      <c r="G529" s="250"/>
    </row>
    <row r="530" spans="1:7" ht="16.5" hidden="1" x14ac:dyDescent="0.35">
      <c r="A530" s="216" t="s">
        <v>31</v>
      </c>
      <c r="B530" s="188">
        <v>86</v>
      </c>
      <c r="C530" s="189">
        <v>3190631</v>
      </c>
      <c r="D530" s="190">
        <v>37100.360465116282</v>
      </c>
      <c r="E530" s="189">
        <v>2606636</v>
      </c>
      <c r="F530" s="191">
        <v>81.696567230745259</v>
      </c>
      <c r="G530" s="250"/>
    </row>
    <row r="531" spans="1:7" ht="16.5" hidden="1" x14ac:dyDescent="0.35">
      <c r="A531" s="216" t="s">
        <v>32</v>
      </c>
      <c r="B531" s="188">
        <v>89</v>
      </c>
      <c r="C531" s="189">
        <v>2922573</v>
      </c>
      <c r="D531" s="190">
        <v>32837.898876404492</v>
      </c>
      <c r="E531" s="189">
        <v>2417802</v>
      </c>
      <c r="F531" s="191">
        <v>82.728540912408349</v>
      </c>
      <c r="G531" s="250"/>
    </row>
    <row r="532" spans="1:7" ht="0.75" hidden="1" customHeight="1" x14ac:dyDescent="0.35">
      <c r="A532" s="216" t="s">
        <v>33</v>
      </c>
      <c r="B532" s="188">
        <v>82</v>
      </c>
      <c r="C532" s="189">
        <v>2935660</v>
      </c>
      <c r="D532" s="190">
        <v>35800.731707317071</v>
      </c>
      <c r="E532" s="189">
        <v>2421156</v>
      </c>
      <c r="F532" s="191">
        <v>82.473992219807471</v>
      </c>
      <c r="G532" s="250"/>
    </row>
    <row r="533" spans="1:7" ht="16.5" hidden="1" x14ac:dyDescent="0.35">
      <c r="A533" s="216" t="s">
        <v>34</v>
      </c>
      <c r="B533" s="188">
        <v>82</v>
      </c>
      <c r="C533" s="189">
        <v>3044516</v>
      </c>
      <c r="D533" s="190">
        <v>37128.243902439026</v>
      </c>
      <c r="E533" s="189">
        <v>2536155</v>
      </c>
      <c r="F533" s="191">
        <v>83.302403403365261</v>
      </c>
      <c r="G533" s="250"/>
    </row>
    <row r="534" spans="1:7" ht="0.75" customHeight="1" x14ac:dyDescent="0.35">
      <c r="A534" s="216" t="s">
        <v>35</v>
      </c>
      <c r="B534" s="188">
        <v>79</v>
      </c>
      <c r="C534" s="189">
        <v>3184154</v>
      </c>
      <c r="D534" s="190">
        <v>40305.746835443038</v>
      </c>
      <c r="E534" s="189">
        <v>2580063</v>
      </c>
      <c r="F534" s="191">
        <v>81.028210318973265</v>
      </c>
      <c r="G534" s="250"/>
    </row>
    <row r="535" spans="1:7" ht="0.75" hidden="1" customHeight="1" x14ac:dyDescent="0.35">
      <c r="A535" s="216" t="s">
        <v>36</v>
      </c>
      <c r="B535" s="188">
        <v>78</v>
      </c>
      <c r="C535" s="189">
        <v>3053572</v>
      </c>
      <c r="D535" s="190">
        <v>39148.358974358976</v>
      </c>
      <c r="E535" s="189">
        <v>2578887</v>
      </c>
      <c r="F535" s="191">
        <v>84.454763142968304</v>
      </c>
      <c r="G535" s="250"/>
    </row>
    <row r="536" spans="1:7" ht="0.75" hidden="1" customHeight="1" x14ac:dyDescent="0.35">
      <c r="A536" s="216" t="s">
        <v>37</v>
      </c>
      <c r="B536" s="188">
        <v>73</v>
      </c>
      <c r="C536" s="189">
        <v>3059455</v>
      </c>
      <c r="D536" s="190">
        <v>41910.342465753427</v>
      </c>
      <c r="E536" s="189">
        <v>2554073</v>
      </c>
      <c r="F536" s="191">
        <v>83.481306311091359</v>
      </c>
      <c r="G536" s="250"/>
    </row>
    <row r="537" spans="1:7" ht="0.75" hidden="1" customHeight="1" x14ac:dyDescent="0.35">
      <c r="A537" s="216" t="s">
        <v>38</v>
      </c>
      <c r="B537" s="188">
        <v>73</v>
      </c>
      <c r="C537" s="189">
        <v>3152453</v>
      </c>
      <c r="D537" s="190">
        <v>43184.28767123288</v>
      </c>
      <c r="E537" s="189">
        <v>2684760</v>
      </c>
      <c r="F537" s="191">
        <v>85.164156293527611</v>
      </c>
      <c r="G537" s="250"/>
    </row>
    <row r="538" spans="1:7" ht="16.5" hidden="1" x14ac:dyDescent="0.35">
      <c r="A538" s="216" t="s">
        <v>39</v>
      </c>
      <c r="B538" s="215">
        <v>71</v>
      </c>
      <c r="C538" s="189">
        <v>3228983</v>
      </c>
      <c r="D538" s="190">
        <v>45478.633802816905</v>
      </c>
      <c r="E538" s="189">
        <v>2762338</v>
      </c>
      <c r="F538" s="191">
        <v>85.548236085479544</v>
      </c>
      <c r="G538" s="192"/>
    </row>
    <row r="539" spans="1:7" ht="16.5" hidden="1" x14ac:dyDescent="0.35">
      <c r="A539" s="197" t="s">
        <v>143</v>
      </c>
      <c r="B539" s="188">
        <v>68</v>
      </c>
      <c r="C539" s="189">
        <v>2924024</v>
      </c>
      <c r="D539" s="190">
        <v>43000.352941176468</v>
      </c>
      <c r="E539" s="189">
        <v>2473205</v>
      </c>
      <c r="F539" s="191">
        <v>84.582240091052611</v>
      </c>
      <c r="G539" s="250"/>
    </row>
    <row r="540" spans="1:7" ht="16.5" x14ac:dyDescent="0.35">
      <c r="A540" s="197" t="s">
        <v>165</v>
      </c>
      <c r="B540" s="219">
        <v>67</v>
      </c>
      <c r="C540" s="189">
        <v>3107902</v>
      </c>
      <c r="D540" s="190">
        <v>46386.59701492537</v>
      </c>
      <c r="E540" s="189">
        <v>2700430</v>
      </c>
      <c r="F540" s="191">
        <v>86.889161884769848</v>
      </c>
      <c r="G540" s="251"/>
    </row>
    <row r="541" spans="1:7" ht="16.5" x14ac:dyDescent="0.35">
      <c r="A541" s="197" t="s">
        <v>181</v>
      </c>
      <c r="B541" s="188">
        <v>71</v>
      </c>
      <c r="C541" s="189">
        <v>3143058</v>
      </c>
      <c r="D541" s="190">
        <v>44268.42253521127</v>
      </c>
      <c r="E541" s="189">
        <v>2571821</v>
      </c>
      <c r="F541" s="191">
        <v>81.825438792411717</v>
      </c>
      <c r="G541" s="263"/>
    </row>
    <row r="542" spans="1:7" ht="16.5" x14ac:dyDescent="0.35">
      <c r="A542" s="218" t="s">
        <v>211</v>
      </c>
      <c r="B542" s="188">
        <v>71</v>
      </c>
      <c r="C542" s="189">
        <v>3074054</v>
      </c>
      <c r="D542" s="190">
        <v>43296.535211267605</v>
      </c>
      <c r="E542" s="189">
        <v>2691437</v>
      </c>
      <c r="F542" s="191">
        <v>87.553341613387403</v>
      </c>
      <c r="G542" s="263"/>
    </row>
    <row r="543" spans="1:7" ht="16.5" x14ac:dyDescent="0.35">
      <c r="A543" s="197" t="s">
        <v>221</v>
      </c>
      <c r="B543" s="188">
        <v>69</v>
      </c>
      <c r="C543" s="189">
        <v>3134709</v>
      </c>
      <c r="D543" s="190">
        <v>45430.565217391304</v>
      </c>
      <c r="E543" s="189">
        <v>2557983</v>
      </c>
      <c r="F543" s="191">
        <v>81.601928600071005</v>
      </c>
      <c r="G543" s="264"/>
    </row>
    <row r="544" spans="1:7" ht="16.5" x14ac:dyDescent="0.35">
      <c r="A544" s="197" t="s">
        <v>242</v>
      </c>
      <c r="B544" s="188">
        <v>64</v>
      </c>
      <c r="C544" s="189">
        <v>3052995</v>
      </c>
      <c r="D544" s="190">
        <v>47703.046875</v>
      </c>
      <c r="E544" s="189">
        <v>2501990</v>
      </c>
      <c r="F544" s="191">
        <v>81.951984854216931</v>
      </c>
      <c r="G544" s="263"/>
    </row>
    <row r="545" spans="1:10" ht="16.5" x14ac:dyDescent="0.35">
      <c r="A545" s="197" t="s">
        <v>247</v>
      </c>
      <c r="B545" s="188">
        <v>62</v>
      </c>
      <c r="C545" s="189">
        <v>3039158</v>
      </c>
      <c r="D545" s="190">
        <v>49018.677419354841</v>
      </c>
      <c r="E545" s="189">
        <v>2466629</v>
      </c>
      <c r="F545" s="191">
        <v>81.161591467110298</v>
      </c>
      <c r="G545" s="264"/>
    </row>
    <row r="546" spans="1:10" ht="16.5" x14ac:dyDescent="0.35">
      <c r="A546" s="197" t="s">
        <v>248</v>
      </c>
      <c r="B546" s="188">
        <v>62</v>
      </c>
      <c r="C546" s="189">
        <v>3016121</v>
      </c>
      <c r="D546" s="190">
        <v>48647.112903225803</v>
      </c>
      <c r="E546" s="189">
        <v>2452483</v>
      </c>
      <c r="F546" s="191">
        <v>81.312487131650229</v>
      </c>
      <c r="G546" s="264"/>
    </row>
    <row r="547" spans="1:10" ht="16.5" x14ac:dyDescent="0.35">
      <c r="A547" s="265" t="s">
        <v>249</v>
      </c>
      <c r="B547" s="200">
        <v>63</v>
      </c>
      <c r="C547" s="201">
        <v>3061796</v>
      </c>
      <c r="D547" s="202">
        <v>48599.936507936509</v>
      </c>
      <c r="E547" s="223">
        <v>2480506</v>
      </c>
      <c r="F547" s="203">
        <v>81.014737755226022</v>
      </c>
      <c r="G547" s="266"/>
      <c r="J547" s="175"/>
    </row>
    <row r="548" spans="1:10" ht="18" x14ac:dyDescent="0.4">
      <c r="A548" s="65"/>
      <c r="B548" s="225"/>
      <c r="C548" s="225"/>
      <c r="D548" s="225"/>
      <c r="E548" s="225"/>
      <c r="F548" s="65"/>
      <c r="G548" s="226"/>
    </row>
    <row r="549" spans="1:10" ht="16.5" x14ac:dyDescent="0.3">
      <c r="A549" s="177" t="s">
        <v>333</v>
      </c>
      <c r="B549" s="65"/>
      <c r="C549" s="65"/>
      <c r="D549" s="65"/>
      <c r="E549" s="65"/>
      <c r="F549" s="65"/>
      <c r="G549" s="226"/>
    </row>
    <row r="550" spans="1:10" ht="16.5" x14ac:dyDescent="0.3">
      <c r="A550" s="177"/>
      <c r="B550" s="65"/>
      <c r="C550" s="65"/>
      <c r="D550" s="65"/>
      <c r="E550" s="65"/>
      <c r="F550" s="65"/>
      <c r="G550" s="226"/>
    </row>
    <row r="551" spans="1:10" ht="33" x14ac:dyDescent="0.25">
      <c r="A551" s="178" t="s">
        <v>65</v>
      </c>
      <c r="B551" s="248" t="s">
        <v>85</v>
      </c>
      <c r="C551" s="180" t="s">
        <v>86</v>
      </c>
      <c r="D551" s="180" t="s">
        <v>87</v>
      </c>
      <c r="E551" s="676" t="s">
        <v>88</v>
      </c>
      <c r="F551" s="676"/>
      <c r="G551" s="181" t="s">
        <v>89</v>
      </c>
    </row>
    <row r="552" spans="1:10" ht="16.5" x14ac:dyDescent="0.35">
      <c r="A552" s="182"/>
      <c r="B552" s="233"/>
      <c r="C552" s="677" t="s">
        <v>90</v>
      </c>
      <c r="D552" s="677"/>
      <c r="E552" s="677"/>
      <c r="F552" s="184" t="s">
        <v>91</v>
      </c>
      <c r="G552" s="185" t="s">
        <v>91</v>
      </c>
    </row>
    <row r="553" spans="1:10" ht="16.5" x14ac:dyDescent="0.35">
      <c r="A553" s="249"/>
      <c r="B553" s="678" t="s">
        <v>66</v>
      </c>
      <c r="C553" s="678"/>
      <c r="D553" s="678"/>
      <c r="E553" s="678"/>
      <c r="F553" s="678"/>
      <c r="G553" s="678"/>
    </row>
    <row r="554" spans="1:10" ht="14.25" customHeight="1" x14ac:dyDescent="0.35">
      <c r="A554" s="187" t="s">
        <v>28</v>
      </c>
      <c r="B554" s="188">
        <v>59</v>
      </c>
      <c r="C554" s="189">
        <v>255854</v>
      </c>
      <c r="D554" s="190">
        <v>4336.5084745762715</v>
      </c>
      <c r="E554" s="189">
        <v>204680</v>
      </c>
      <c r="F554" s="191">
        <v>79.998749286702576</v>
      </c>
      <c r="G554" s="250">
        <v>7.741996002729401</v>
      </c>
    </row>
    <row r="555" spans="1:10" ht="1.5" hidden="1" customHeight="1" x14ac:dyDescent="0.35">
      <c r="A555" s="187" t="s">
        <v>67</v>
      </c>
      <c r="B555" s="188">
        <v>52</v>
      </c>
      <c r="C555" s="189">
        <v>202309</v>
      </c>
      <c r="D555" s="190">
        <v>3890.5576923076924</v>
      </c>
      <c r="E555" s="189">
        <v>162187</v>
      </c>
      <c r="F555" s="191">
        <v>80.167960891507548</v>
      </c>
      <c r="G555" s="250">
        <v>6.0352517002662784</v>
      </c>
    </row>
    <row r="556" spans="1:10" ht="16.5" hidden="1" x14ac:dyDescent="0.35">
      <c r="A556" s="187" t="s">
        <v>68</v>
      </c>
      <c r="B556" s="188">
        <v>52</v>
      </c>
      <c r="C556" s="189">
        <v>206609</v>
      </c>
      <c r="D556" s="190">
        <v>3973.25</v>
      </c>
      <c r="E556" s="189">
        <v>164232</v>
      </c>
      <c r="F556" s="191">
        <v>79.489276846603971</v>
      </c>
      <c r="G556" s="250">
        <v>6.36060537025977</v>
      </c>
    </row>
    <row r="557" spans="1:10" ht="16.5" hidden="1" x14ac:dyDescent="0.35">
      <c r="A557" s="187" t="s">
        <v>69</v>
      </c>
      <c r="B557" s="188">
        <v>51</v>
      </c>
      <c r="C557" s="189">
        <v>194221</v>
      </c>
      <c r="D557" s="190">
        <v>3808.2549019607845</v>
      </c>
      <c r="E557" s="189">
        <v>157908</v>
      </c>
      <c r="F557" s="191">
        <v>81.303257629195599</v>
      </c>
      <c r="G557" s="250">
        <v>6.1479929701408249</v>
      </c>
    </row>
    <row r="558" spans="1:10" ht="16.5" x14ac:dyDescent="0.35">
      <c r="A558" s="187" t="s">
        <v>29</v>
      </c>
      <c r="B558" s="188">
        <v>47</v>
      </c>
      <c r="C558" s="189">
        <v>167696</v>
      </c>
      <c r="D558" s="190">
        <v>3568</v>
      </c>
      <c r="E558" s="189">
        <v>135888</v>
      </c>
      <c r="F558" s="191">
        <v>81.032344241961638</v>
      </c>
      <c r="G558" s="250">
        <v>5.2410585002964378</v>
      </c>
    </row>
    <row r="559" spans="1:10" ht="18" x14ac:dyDescent="0.35">
      <c r="A559" s="186"/>
      <c r="B559" s="678" t="s">
        <v>330</v>
      </c>
      <c r="C559" s="678"/>
      <c r="D559" s="678"/>
      <c r="E559" s="678"/>
      <c r="F559" s="678"/>
      <c r="G559" s="678"/>
    </row>
    <row r="560" spans="1:10" ht="13.5" customHeight="1" x14ac:dyDescent="0.35">
      <c r="A560" s="187" t="s">
        <v>70</v>
      </c>
      <c r="B560" s="188">
        <v>41</v>
      </c>
      <c r="C560" s="189">
        <v>156984</v>
      </c>
      <c r="D560" s="190">
        <v>3828.8780487804879</v>
      </c>
      <c r="E560" s="189">
        <v>120470</v>
      </c>
      <c r="F560" s="191">
        <v>76.740304744432549</v>
      </c>
      <c r="G560" s="250">
        <v>5.025696089834029</v>
      </c>
    </row>
    <row r="561" spans="1:7" ht="16.5" hidden="1" x14ac:dyDescent="0.35">
      <c r="A561" s="187" t="s">
        <v>71</v>
      </c>
      <c r="B561" s="188">
        <v>39</v>
      </c>
      <c r="C561" s="189">
        <v>156374</v>
      </c>
      <c r="D561" s="190">
        <v>4009.5897435897436</v>
      </c>
      <c r="E561" s="189">
        <v>140139</v>
      </c>
      <c r="F561" s="191">
        <v>89.617839282745209</v>
      </c>
      <c r="G561" s="250">
        <v>4.9007480524592593</v>
      </c>
    </row>
    <row r="562" spans="1:7" ht="16.5" hidden="1" x14ac:dyDescent="0.35">
      <c r="A562" s="187" t="s">
        <v>30</v>
      </c>
      <c r="B562" s="188">
        <v>37</v>
      </c>
      <c r="C562" s="189">
        <v>142843</v>
      </c>
      <c r="D562" s="190">
        <v>3860.6216216216217</v>
      </c>
      <c r="E562" s="189">
        <v>115595</v>
      </c>
      <c r="F562" s="191">
        <v>80.92451152664114</v>
      </c>
      <c r="G562" s="250">
        <v>4.5685053523054737</v>
      </c>
    </row>
    <row r="563" spans="1:7" ht="16.5" hidden="1" x14ac:dyDescent="0.35">
      <c r="A563" s="187" t="s">
        <v>31</v>
      </c>
      <c r="B563" s="188">
        <v>34</v>
      </c>
      <c r="C563" s="189">
        <v>126827</v>
      </c>
      <c r="D563" s="190">
        <v>3730.205882352941</v>
      </c>
      <c r="E563" s="189">
        <v>109274</v>
      </c>
      <c r="F563" s="191">
        <v>86.15988709028835</v>
      </c>
      <c r="G563" s="250">
        <v>3.9547520511688354</v>
      </c>
    </row>
    <row r="564" spans="1:7" ht="16.5" hidden="1" x14ac:dyDescent="0.35">
      <c r="A564" s="187" t="s">
        <v>32</v>
      </c>
      <c r="B564" s="188">
        <v>35</v>
      </c>
      <c r="C564" s="189">
        <v>135524</v>
      </c>
      <c r="D564" s="190">
        <v>3872.1142857142859</v>
      </c>
      <c r="E564" s="189">
        <v>110145</v>
      </c>
      <c r="F564" s="191">
        <v>81.273427584782027</v>
      </c>
      <c r="G564" s="250">
        <v>4.2794858831973555</v>
      </c>
    </row>
    <row r="565" spans="1:7" ht="16.5" hidden="1" x14ac:dyDescent="0.35">
      <c r="A565" s="187" t="s">
        <v>33</v>
      </c>
      <c r="B565" s="188">
        <v>30</v>
      </c>
      <c r="C565" s="189">
        <v>115146</v>
      </c>
      <c r="D565" s="190">
        <v>3838.2</v>
      </c>
      <c r="E565" s="189">
        <v>94584</v>
      </c>
      <c r="F565" s="191">
        <v>82.142671043718408</v>
      </c>
      <c r="G565" s="250">
        <v>3.6339375799438813</v>
      </c>
    </row>
    <row r="566" spans="1:7" ht="0.75" hidden="1" customHeight="1" x14ac:dyDescent="0.35">
      <c r="A566" s="187" t="s">
        <v>34</v>
      </c>
      <c r="B566" s="188">
        <v>27</v>
      </c>
      <c r="C566" s="189">
        <v>106912</v>
      </c>
      <c r="D566" s="190">
        <v>3959.7037037037039</v>
      </c>
      <c r="E566" s="189">
        <v>86316</v>
      </c>
      <c r="F566" s="191">
        <v>80.735558216102959</v>
      </c>
      <c r="G566" s="250">
        <v>3.3446603126296339</v>
      </c>
    </row>
    <row r="567" spans="1:7" ht="3" hidden="1" customHeight="1" x14ac:dyDescent="0.35">
      <c r="A567" s="187" t="s">
        <v>35</v>
      </c>
      <c r="B567" s="188">
        <v>25</v>
      </c>
      <c r="C567" s="189">
        <v>87008</v>
      </c>
      <c r="D567" s="190">
        <v>3480.32</v>
      </c>
      <c r="E567" s="189">
        <v>79030</v>
      </c>
      <c r="F567" s="191">
        <v>90.830728208900339</v>
      </c>
      <c r="G567" s="250">
        <v>2.6593775855866428</v>
      </c>
    </row>
    <row r="568" spans="1:7" ht="0.75" customHeight="1" x14ac:dyDescent="0.35">
      <c r="A568" s="187" t="s">
        <v>36</v>
      </c>
      <c r="B568" s="188">
        <v>24</v>
      </c>
      <c r="C568" s="189">
        <v>96937</v>
      </c>
      <c r="D568" s="190">
        <v>4039.0416666666665</v>
      </c>
      <c r="E568" s="189">
        <v>71862</v>
      </c>
      <c r="F568" s="191">
        <v>74.132684114424833</v>
      </c>
      <c r="G568" s="250">
        <v>3.254434194707402</v>
      </c>
    </row>
    <row r="569" spans="1:7" ht="16.5" hidden="1" x14ac:dyDescent="0.35">
      <c r="A569" s="187" t="s">
        <v>37</v>
      </c>
      <c r="B569" s="188">
        <v>24</v>
      </c>
      <c r="C569" s="189">
        <v>102114</v>
      </c>
      <c r="D569" s="190">
        <v>4254.75</v>
      </c>
      <c r="E569" s="189">
        <v>76474</v>
      </c>
      <c r="F569" s="191">
        <v>74.890808312278395</v>
      </c>
      <c r="G569" s="250">
        <v>3.4282399224068385</v>
      </c>
    </row>
    <row r="570" spans="1:7" ht="0.75" customHeight="1" x14ac:dyDescent="0.35">
      <c r="A570" s="187" t="s">
        <v>38</v>
      </c>
      <c r="B570" s="188">
        <v>24</v>
      </c>
      <c r="C570" s="189">
        <v>110036</v>
      </c>
      <c r="D570" s="190">
        <v>4584.833333333333</v>
      </c>
      <c r="E570" s="189">
        <v>80457</v>
      </c>
      <c r="F570" s="191">
        <v>73.118797484459634</v>
      </c>
      <c r="G570" s="250">
        <v>3.7108932367827503</v>
      </c>
    </row>
    <row r="571" spans="1:7" ht="0.75" customHeight="1" x14ac:dyDescent="0.35">
      <c r="A571" s="187" t="s">
        <v>39</v>
      </c>
      <c r="B571" s="188">
        <v>26</v>
      </c>
      <c r="C571" s="189">
        <v>131017</v>
      </c>
      <c r="D571" s="190">
        <v>5039.1153846153848</v>
      </c>
      <c r="E571" s="189">
        <v>100893</v>
      </c>
      <c r="F571" s="191">
        <v>77.007563903920868</v>
      </c>
      <c r="G571" s="250">
        <v>3.9896550401075785</v>
      </c>
    </row>
    <row r="572" spans="1:7" ht="0.75" customHeight="1" x14ac:dyDescent="0.35">
      <c r="A572" s="187" t="s">
        <v>143</v>
      </c>
      <c r="B572" s="188">
        <v>22</v>
      </c>
      <c r="C572" s="189">
        <v>76772</v>
      </c>
      <c r="D572" s="190">
        <v>3489.6363636363635</v>
      </c>
      <c r="E572" s="189">
        <v>71162</v>
      </c>
      <c r="F572" s="191">
        <v>92.692648361381757</v>
      </c>
      <c r="G572" s="250">
        <v>2.3832236847210999</v>
      </c>
    </row>
    <row r="573" spans="1:7" ht="16.5" x14ac:dyDescent="0.35">
      <c r="A573" s="187" t="s">
        <v>165</v>
      </c>
      <c r="B573" s="188">
        <v>20</v>
      </c>
      <c r="C573" s="189">
        <v>62462</v>
      </c>
      <c r="D573" s="190">
        <v>3123.1</v>
      </c>
      <c r="E573" s="189">
        <v>54560</v>
      </c>
      <c r="F573" s="191">
        <v>87.34910825782076</v>
      </c>
      <c r="G573" s="251">
        <v>1.9272018640746025</v>
      </c>
    </row>
    <row r="574" spans="1:7" ht="16.5" x14ac:dyDescent="0.35">
      <c r="A574" s="194" t="s">
        <v>181</v>
      </c>
      <c r="B574" s="188">
        <v>22</v>
      </c>
      <c r="C574" s="189">
        <v>61827</v>
      </c>
      <c r="D574" s="190">
        <v>2810.318181818182</v>
      </c>
      <c r="E574" s="189">
        <v>56273</v>
      </c>
      <c r="F574" s="191">
        <v>91.016869652417228</v>
      </c>
      <c r="G574" s="251">
        <v>1.8622270641738983</v>
      </c>
    </row>
    <row r="575" spans="1:7" ht="16.5" x14ac:dyDescent="0.35">
      <c r="A575" s="195" t="s">
        <v>211</v>
      </c>
      <c r="B575" s="188">
        <v>19</v>
      </c>
      <c r="C575" s="189">
        <v>55717</v>
      </c>
      <c r="D575" s="190">
        <v>2932.4736842105262</v>
      </c>
      <c r="E575" s="189">
        <v>49495</v>
      </c>
      <c r="F575" s="191">
        <v>88.832851732864299</v>
      </c>
      <c r="G575" s="251">
        <v>1.7433146915024165</v>
      </c>
    </row>
    <row r="576" spans="1:7" ht="16.5" x14ac:dyDescent="0.35">
      <c r="A576" s="195" t="s">
        <v>221</v>
      </c>
      <c r="B576" s="188">
        <v>14</v>
      </c>
      <c r="C576" s="189">
        <v>60725</v>
      </c>
      <c r="D576" s="190">
        <v>4337.5</v>
      </c>
      <c r="E576" s="189">
        <v>47772</v>
      </c>
      <c r="F576" s="191">
        <v>78.669411280362283</v>
      </c>
      <c r="G576" s="251">
        <v>1.828997953088499</v>
      </c>
    </row>
    <row r="577" spans="1:7" ht="16.5" x14ac:dyDescent="0.35">
      <c r="A577" s="195" t="s">
        <v>242</v>
      </c>
      <c r="B577" s="188">
        <v>12</v>
      </c>
      <c r="C577" s="189">
        <v>58905</v>
      </c>
      <c r="D577" s="190">
        <v>4908.75</v>
      </c>
      <c r="E577" s="189">
        <v>46850</v>
      </c>
      <c r="F577" s="191">
        <v>79.534844240726599</v>
      </c>
      <c r="G577" s="251">
        <v>1.6902148026145891</v>
      </c>
    </row>
    <row r="578" spans="1:7" ht="16.5" x14ac:dyDescent="0.35">
      <c r="A578" s="195" t="s">
        <v>247</v>
      </c>
      <c r="B578" s="188">
        <v>12</v>
      </c>
      <c r="C578" s="189">
        <v>60984</v>
      </c>
      <c r="D578" s="190">
        <v>5082</v>
      </c>
      <c r="E578" s="189">
        <v>50720</v>
      </c>
      <c r="F578" s="191">
        <v>83.16935589662863</v>
      </c>
      <c r="G578" s="251">
        <v>1.7008515971839895</v>
      </c>
    </row>
    <row r="579" spans="1:7" ht="16.5" x14ac:dyDescent="0.35">
      <c r="A579" s="195" t="s">
        <v>248</v>
      </c>
      <c r="B579" s="188">
        <v>12</v>
      </c>
      <c r="C579" s="189">
        <v>72944</v>
      </c>
      <c r="D579" s="190">
        <v>6078.666666666667</v>
      </c>
      <c r="E579" s="189">
        <v>49371</v>
      </c>
      <c r="F579" s="191">
        <v>67.683428383417422</v>
      </c>
      <c r="G579" s="251">
        <v>2.0969078198816438</v>
      </c>
    </row>
    <row r="580" spans="1:7" ht="16.5" x14ac:dyDescent="0.35">
      <c r="A580" s="195" t="s">
        <v>249</v>
      </c>
      <c r="B580" s="188">
        <v>10</v>
      </c>
      <c r="C580" s="189">
        <v>58031</v>
      </c>
      <c r="D580" s="190">
        <v>5803.1</v>
      </c>
      <c r="E580" s="189">
        <v>45615</v>
      </c>
      <c r="F580" s="191">
        <v>78.604538953318055</v>
      </c>
      <c r="G580" s="251">
        <v>1.7222129892330156</v>
      </c>
    </row>
    <row r="581" spans="1:7" ht="16.5" x14ac:dyDescent="0.35">
      <c r="A581" s="186"/>
      <c r="B581" s="678" t="s">
        <v>72</v>
      </c>
      <c r="C581" s="678"/>
      <c r="D581" s="678"/>
      <c r="E581" s="678"/>
      <c r="F581" s="678"/>
      <c r="G581" s="678"/>
    </row>
    <row r="582" spans="1:7" ht="14.25" customHeight="1" x14ac:dyDescent="0.35">
      <c r="A582" s="187" t="s">
        <v>28</v>
      </c>
      <c r="B582" s="188">
        <v>32</v>
      </c>
      <c r="C582" s="189">
        <v>687360</v>
      </c>
      <c r="D582" s="190">
        <v>21480</v>
      </c>
      <c r="E582" s="189">
        <v>524544</v>
      </c>
      <c r="F582" s="191">
        <v>76.312849162011176</v>
      </c>
      <c r="G582" s="250">
        <v>20.799121266175554</v>
      </c>
    </row>
    <row r="583" spans="1:7" ht="16.5" hidden="1" x14ac:dyDescent="0.35">
      <c r="A583" s="187" t="s">
        <v>67</v>
      </c>
      <c r="B583" s="188">
        <v>32</v>
      </c>
      <c r="C583" s="189">
        <v>738984</v>
      </c>
      <c r="D583" s="190">
        <v>23093.25</v>
      </c>
      <c r="E583" s="189">
        <v>566059</v>
      </c>
      <c r="F583" s="191">
        <v>76.599628679376011</v>
      </c>
      <c r="G583" s="250">
        <v>22.045259689235657</v>
      </c>
    </row>
    <row r="584" spans="1:7" ht="16.5" hidden="1" x14ac:dyDescent="0.35">
      <c r="A584" s="187" t="s">
        <v>68</v>
      </c>
      <c r="B584" s="188">
        <v>31</v>
      </c>
      <c r="C584" s="189">
        <v>718430</v>
      </c>
      <c r="D584" s="190">
        <v>23175.16129032258</v>
      </c>
      <c r="E584" s="189">
        <v>547087</v>
      </c>
      <c r="F584" s="191">
        <v>76.150355636596473</v>
      </c>
      <c r="G584" s="250">
        <v>22.11737976639801</v>
      </c>
    </row>
    <row r="585" spans="1:7" ht="16.5" hidden="1" x14ac:dyDescent="0.35">
      <c r="A585" s="187" t="s">
        <v>69</v>
      </c>
      <c r="B585" s="188">
        <v>28</v>
      </c>
      <c r="C585" s="189">
        <v>636062</v>
      </c>
      <c r="D585" s="190">
        <v>22716.5</v>
      </c>
      <c r="E585" s="189">
        <v>464886</v>
      </c>
      <c r="F585" s="191">
        <v>73.088158072640724</v>
      </c>
      <c r="G585" s="250">
        <v>20.134304243998915</v>
      </c>
    </row>
    <row r="586" spans="1:7" ht="16.5" x14ac:dyDescent="0.35">
      <c r="A586" s="187" t="s">
        <v>29</v>
      </c>
      <c r="B586" s="188">
        <v>27</v>
      </c>
      <c r="C586" s="189">
        <v>612127</v>
      </c>
      <c r="D586" s="190">
        <v>22671.370370370369</v>
      </c>
      <c r="E586" s="189">
        <v>463914</v>
      </c>
      <c r="F586" s="191">
        <v>75.787214091193491</v>
      </c>
      <c r="G586" s="250">
        <v>19.131007397975846</v>
      </c>
    </row>
    <row r="587" spans="1:7" ht="13.5" customHeight="1" x14ac:dyDescent="0.35">
      <c r="A587" s="187" t="s">
        <v>70</v>
      </c>
      <c r="B587" s="188">
        <v>31</v>
      </c>
      <c r="C587" s="189">
        <v>792477</v>
      </c>
      <c r="D587" s="190">
        <v>25563.774193548386</v>
      </c>
      <c r="E587" s="189">
        <v>686489</v>
      </c>
      <c r="F587" s="191">
        <v>86.625731724706199</v>
      </c>
      <c r="G587" s="250">
        <v>25.370410743664333</v>
      </c>
    </row>
    <row r="588" spans="1:7" ht="16.5" hidden="1" x14ac:dyDescent="0.35">
      <c r="A588" s="187" t="s">
        <v>71</v>
      </c>
      <c r="B588" s="188">
        <v>25</v>
      </c>
      <c r="C588" s="189">
        <v>584781</v>
      </c>
      <c r="D588" s="190">
        <v>23391.24</v>
      </c>
      <c r="E588" s="189">
        <v>460795</v>
      </c>
      <c r="F588" s="191">
        <v>78.797874759952862</v>
      </c>
      <c r="G588" s="250">
        <v>18.326987522639172</v>
      </c>
    </row>
    <row r="589" spans="1:7" ht="16.5" hidden="1" x14ac:dyDescent="0.35">
      <c r="A589" s="187" t="s">
        <v>30</v>
      </c>
      <c r="B589" s="188">
        <v>24</v>
      </c>
      <c r="C589" s="189">
        <v>571536</v>
      </c>
      <c r="D589" s="190">
        <v>23814</v>
      </c>
      <c r="E589" s="189">
        <v>444020</v>
      </c>
      <c r="F589" s="191">
        <v>77.688894487836293</v>
      </c>
      <c r="G589" s="250">
        <v>18.279266572637518</v>
      </c>
    </row>
    <row r="590" spans="1:7" ht="16.5" hidden="1" x14ac:dyDescent="0.35">
      <c r="A590" s="187" t="s">
        <v>31</v>
      </c>
      <c r="B590" s="188">
        <v>24</v>
      </c>
      <c r="C590" s="189">
        <v>564529</v>
      </c>
      <c r="D590" s="190">
        <v>23522.041666666668</v>
      </c>
      <c r="E590" s="189">
        <v>457178</v>
      </c>
      <c r="F590" s="191">
        <v>80.983970708324989</v>
      </c>
      <c r="G590" s="250">
        <v>17.603288106588437</v>
      </c>
    </row>
    <row r="591" spans="1:7" ht="16.5" hidden="1" x14ac:dyDescent="0.35">
      <c r="A591" s="187" t="s">
        <v>32</v>
      </c>
      <c r="B591" s="188">
        <v>22</v>
      </c>
      <c r="C591" s="189">
        <v>505737</v>
      </c>
      <c r="D591" s="190">
        <v>22988.045454545456</v>
      </c>
      <c r="E591" s="189">
        <v>414692</v>
      </c>
      <c r="F591" s="191">
        <v>81.997559996599023</v>
      </c>
      <c r="G591" s="250">
        <v>15.969823441682514</v>
      </c>
    </row>
    <row r="592" spans="1:7" ht="16.5" hidden="1" x14ac:dyDescent="0.35">
      <c r="A592" s="187" t="s">
        <v>33</v>
      </c>
      <c r="B592" s="188">
        <v>24</v>
      </c>
      <c r="C592" s="189">
        <v>583977</v>
      </c>
      <c r="D592" s="190">
        <v>24332.375</v>
      </c>
      <c r="E592" s="189">
        <v>482827</v>
      </c>
      <c r="F592" s="191">
        <v>82.679112362301936</v>
      </c>
      <c r="G592" s="250">
        <v>18.42995819327539</v>
      </c>
    </row>
    <row r="593" spans="1:7" ht="16.5" hidden="1" x14ac:dyDescent="0.35">
      <c r="A593" s="187" t="s">
        <v>34</v>
      </c>
      <c r="B593" s="188">
        <v>20</v>
      </c>
      <c r="C593" s="189">
        <v>493361</v>
      </c>
      <c r="D593" s="190">
        <v>24668.05</v>
      </c>
      <c r="E593" s="189">
        <v>445622</v>
      </c>
      <c r="F593" s="191">
        <v>90.323718332012461</v>
      </c>
      <c r="G593" s="250">
        <v>15.434422295900074</v>
      </c>
    </row>
    <row r="594" spans="1:7" ht="1.5" hidden="1" customHeight="1" x14ac:dyDescent="0.35">
      <c r="A594" s="187" t="s">
        <v>35</v>
      </c>
      <c r="B594" s="188">
        <v>24</v>
      </c>
      <c r="C594" s="189">
        <v>624532</v>
      </c>
      <c r="D594" s="190">
        <v>26022.166666666668</v>
      </c>
      <c r="E594" s="189">
        <v>499582</v>
      </c>
      <c r="F594" s="191">
        <v>79.993018772456821</v>
      </c>
      <c r="G594" s="250">
        <v>19.088663137660873</v>
      </c>
    </row>
    <row r="595" spans="1:7" ht="16.5" hidden="1" x14ac:dyDescent="0.35">
      <c r="A595" s="187" t="s">
        <v>36</v>
      </c>
      <c r="B595" s="188">
        <v>22</v>
      </c>
      <c r="C595" s="189">
        <v>552851</v>
      </c>
      <c r="D595" s="190">
        <v>25129.590909090908</v>
      </c>
      <c r="E595" s="189">
        <v>461675</v>
      </c>
      <c r="F595" s="191">
        <v>83.508033810194789</v>
      </c>
      <c r="G595" s="250">
        <v>18.560685795704241</v>
      </c>
    </row>
    <row r="596" spans="1:7" ht="0.75" customHeight="1" x14ac:dyDescent="0.35">
      <c r="A596" s="187" t="s">
        <v>37</v>
      </c>
      <c r="B596" s="188">
        <v>24</v>
      </c>
      <c r="C596" s="189">
        <v>557149</v>
      </c>
      <c r="D596" s="190">
        <v>23214.541666666668</v>
      </c>
      <c r="E596" s="189">
        <v>447329</v>
      </c>
      <c r="F596" s="191">
        <v>80.288935275841837</v>
      </c>
      <c r="G596" s="250">
        <v>18.704981143908256</v>
      </c>
    </row>
    <row r="597" spans="1:7" ht="0.75" hidden="1" customHeight="1" x14ac:dyDescent="0.35">
      <c r="A597" s="187" t="s">
        <v>38</v>
      </c>
      <c r="B597" s="188">
        <v>23</v>
      </c>
      <c r="C597" s="189">
        <v>604238</v>
      </c>
      <c r="D597" s="190">
        <v>26271.217391304348</v>
      </c>
      <c r="E597" s="189">
        <v>471145</v>
      </c>
      <c r="F597" s="191">
        <v>77.973414449273307</v>
      </c>
      <c r="G597" s="250">
        <v>20.377537420545416</v>
      </c>
    </row>
    <row r="598" spans="1:7" ht="16.5" hidden="1" x14ac:dyDescent="0.35">
      <c r="A598" s="187" t="s">
        <v>39</v>
      </c>
      <c r="B598" s="188">
        <v>18</v>
      </c>
      <c r="C598" s="189">
        <v>501259</v>
      </c>
      <c r="D598" s="190">
        <v>27847.722222222223</v>
      </c>
      <c r="E598" s="189">
        <v>362748</v>
      </c>
      <c r="F598" s="191">
        <v>72.367378939829507</v>
      </c>
      <c r="G598" s="250">
        <v>15.264053487328248</v>
      </c>
    </row>
    <row r="599" spans="1:7" ht="16.5" hidden="1" x14ac:dyDescent="0.35">
      <c r="A599" s="187" t="s">
        <v>143</v>
      </c>
      <c r="B599" s="188">
        <v>19</v>
      </c>
      <c r="C599" s="189">
        <v>557717</v>
      </c>
      <c r="D599" s="190">
        <v>29353.526315789473</v>
      </c>
      <c r="E599" s="189">
        <v>433360</v>
      </c>
      <c r="F599" s="191">
        <v>77.702490689722566</v>
      </c>
      <c r="G599" s="250">
        <v>17.313139735471236</v>
      </c>
    </row>
    <row r="600" spans="1:7" ht="16.5" x14ac:dyDescent="0.35">
      <c r="A600" s="187" t="s">
        <v>165</v>
      </c>
      <c r="B600" s="188">
        <v>18</v>
      </c>
      <c r="C600" s="189">
        <v>454814</v>
      </c>
      <c r="D600" s="190">
        <v>25267.444444444445</v>
      </c>
      <c r="E600" s="189">
        <v>375614</v>
      </c>
      <c r="F600" s="191">
        <v>82.586288021037177</v>
      </c>
      <c r="G600" s="251">
        <v>14.032826176030646</v>
      </c>
    </row>
    <row r="601" spans="1:7" ht="16.5" x14ac:dyDescent="0.35">
      <c r="A601" s="194" t="s">
        <v>181</v>
      </c>
      <c r="B601" s="188">
        <v>20</v>
      </c>
      <c r="C601" s="189">
        <v>603102</v>
      </c>
      <c r="D601" s="190">
        <v>30155.1</v>
      </c>
      <c r="E601" s="189">
        <v>469003</v>
      </c>
      <c r="F601" s="191">
        <v>77.765120991142467</v>
      </c>
      <c r="G601" s="251">
        <v>18.16541101553377</v>
      </c>
    </row>
    <row r="602" spans="1:7" ht="16.5" x14ac:dyDescent="0.35">
      <c r="A602" s="195" t="s">
        <v>211</v>
      </c>
      <c r="B602" s="188">
        <v>21</v>
      </c>
      <c r="C602" s="189">
        <v>605074</v>
      </c>
      <c r="D602" s="190">
        <v>28813.047619047618</v>
      </c>
      <c r="E602" s="189">
        <v>486647</v>
      </c>
      <c r="F602" s="191">
        <v>80.427683225522827</v>
      </c>
      <c r="G602" s="251">
        <v>18.932002685825388</v>
      </c>
    </row>
    <row r="603" spans="1:7" ht="16.5" x14ac:dyDescent="0.35">
      <c r="A603" s="195" t="s">
        <v>221</v>
      </c>
      <c r="B603" s="188">
        <v>25</v>
      </c>
      <c r="C603" s="189">
        <v>675639</v>
      </c>
      <c r="D603" s="190">
        <v>27025.56</v>
      </c>
      <c r="E603" s="189">
        <v>471171</v>
      </c>
      <c r="F603" s="191">
        <v>69.737093329425917</v>
      </c>
      <c r="G603" s="251">
        <v>20.349812235928539</v>
      </c>
    </row>
    <row r="604" spans="1:7" ht="16.5" x14ac:dyDescent="0.35">
      <c r="A604" s="195" t="s">
        <v>242</v>
      </c>
      <c r="B604" s="188">
        <v>26</v>
      </c>
      <c r="C604" s="189">
        <v>745041</v>
      </c>
      <c r="D604" s="190">
        <v>28655.423076923078</v>
      </c>
      <c r="E604" s="189">
        <v>522706</v>
      </c>
      <c r="F604" s="191">
        <v>70.158018149336755</v>
      </c>
      <c r="G604" s="251">
        <v>21.378139831165029</v>
      </c>
    </row>
    <row r="605" spans="1:7" ht="16.5" x14ac:dyDescent="0.35">
      <c r="A605" s="195" t="s">
        <v>247</v>
      </c>
      <c r="B605" s="188">
        <v>24</v>
      </c>
      <c r="C605" s="189">
        <v>725736</v>
      </c>
      <c r="D605" s="190">
        <v>30239</v>
      </c>
      <c r="E605" s="189">
        <v>506156</v>
      </c>
      <c r="F605" s="191">
        <v>69.743818688889618</v>
      </c>
      <c r="G605" s="251">
        <v>20.240870305882197</v>
      </c>
    </row>
    <row r="606" spans="1:7" ht="16.5" x14ac:dyDescent="0.35">
      <c r="A606" s="195" t="s">
        <v>248</v>
      </c>
      <c r="B606" s="188">
        <v>22</v>
      </c>
      <c r="C606" s="189">
        <v>659691</v>
      </c>
      <c r="D606" s="190">
        <v>29985.954545454544</v>
      </c>
      <c r="E606" s="189">
        <v>446400</v>
      </c>
      <c r="F606" s="191">
        <v>67.668044584510014</v>
      </c>
      <c r="G606" s="251">
        <v>18.964016459277545</v>
      </c>
    </row>
    <row r="607" spans="1:7" ht="16.5" x14ac:dyDescent="0.35">
      <c r="A607" s="195" t="s">
        <v>249</v>
      </c>
      <c r="B607" s="188">
        <v>23</v>
      </c>
      <c r="C607" s="189">
        <v>668290</v>
      </c>
      <c r="D607" s="190">
        <v>29056.08695652174</v>
      </c>
      <c r="E607" s="189">
        <v>442146</v>
      </c>
      <c r="F607" s="191">
        <v>66.160798455760229</v>
      </c>
      <c r="G607" s="251">
        <v>19.833153290043803</v>
      </c>
    </row>
    <row r="608" spans="1:7" ht="16.5" x14ac:dyDescent="0.35">
      <c r="A608" s="186"/>
      <c r="B608" s="678" t="s">
        <v>73</v>
      </c>
      <c r="C608" s="678"/>
      <c r="D608" s="678"/>
      <c r="E608" s="678"/>
      <c r="F608" s="678"/>
      <c r="G608" s="678"/>
    </row>
    <row r="609" spans="1:7" ht="13.5" customHeight="1" x14ac:dyDescent="0.35">
      <c r="A609" s="187" t="s">
        <v>28</v>
      </c>
      <c r="B609" s="188">
        <v>14</v>
      </c>
      <c r="C609" s="189">
        <v>1057123</v>
      </c>
      <c r="D609" s="190">
        <v>75508.78571428571</v>
      </c>
      <c r="E609" s="189">
        <v>896288</v>
      </c>
      <c r="F609" s="191">
        <v>84.785592594239262</v>
      </c>
      <c r="G609" s="250">
        <v>31.987938591514347</v>
      </c>
    </row>
    <row r="610" spans="1:7" ht="0.75" customHeight="1" x14ac:dyDescent="0.35">
      <c r="A610" s="187" t="s">
        <v>67</v>
      </c>
      <c r="B610" s="188">
        <v>11</v>
      </c>
      <c r="C610" s="189">
        <v>839632</v>
      </c>
      <c r="D610" s="190">
        <v>76330.181818181823</v>
      </c>
      <c r="E610" s="189">
        <v>733277</v>
      </c>
      <c r="F610" s="191">
        <v>87.333141185662285</v>
      </c>
      <c r="G610" s="250">
        <v>25.0477757074474</v>
      </c>
    </row>
    <row r="611" spans="1:7" ht="16.5" hidden="1" x14ac:dyDescent="0.35">
      <c r="A611" s="187" t="s">
        <v>68</v>
      </c>
      <c r="B611" s="188">
        <v>11</v>
      </c>
      <c r="C611" s="189">
        <v>776147</v>
      </c>
      <c r="D611" s="190">
        <v>70558.818181818177</v>
      </c>
      <c r="E611" s="189">
        <v>672874</v>
      </c>
      <c r="F611" s="191">
        <v>86.694144279369752</v>
      </c>
      <c r="G611" s="250">
        <v>23.894238761675481</v>
      </c>
    </row>
    <row r="612" spans="1:7" ht="16.5" hidden="1" x14ac:dyDescent="0.35">
      <c r="A612" s="187" t="s">
        <v>69</v>
      </c>
      <c r="B612" s="188">
        <v>13</v>
      </c>
      <c r="C612" s="189">
        <v>930834</v>
      </c>
      <c r="D612" s="190">
        <v>71602.61538461539</v>
      </c>
      <c r="E612" s="189">
        <v>829207</v>
      </c>
      <c r="F612" s="191">
        <v>89.082156431759046</v>
      </c>
      <c r="G612" s="250">
        <v>29.465201437373224</v>
      </c>
    </row>
    <row r="613" spans="1:7" ht="16.5" x14ac:dyDescent="0.35">
      <c r="A613" s="187" t="s">
        <v>29</v>
      </c>
      <c r="B613" s="188">
        <v>15</v>
      </c>
      <c r="C613" s="189">
        <v>1019141</v>
      </c>
      <c r="D613" s="190">
        <v>67942.733333333337</v>
      </c>
      <c r="E613" s="189">
        <v>904770</v>
      </c>
      <c r="F613" s="191">
        <v>88.777705930778964</v>
      </c>
      <c r="G613" s="250">
        <v>31.851550430842785</v>
      </c>
    </row>
    <row r="614" spans="1:7" ht="16.5" x14ac:dyDescent="0.35">
      <c r="A614" s="187" t="s">
        <v>70</v>
      </c>
      <c r="B614" s="188">
        <v>13</v>
      </c>
      <c r="C614" s="189">
        <v>956445</v>
      </c>
      <c r="D614" s="190">
        <v>73572.692307692312</v>
      </c>
      <c r="E614" s="189">
        <v>799346</v>
      </c>
      <c r="F614" s="191">
        <v>83.574695879010292</v>
      </c>
      <c r="G614" s="250">
        <v>30.619693068346511</v>
      </c>
    </row>
    <row r="615" spans="1:7" ht="16.5" hidden="1" x14ac:dyDescent="0.35">
      <c r="A615" s="187" t="s">
        <v>71</v>
      </c>
      <c r="B615" s="188">
        <v>17</v>
      </c>
      <c r="C615" s="189">
        <v>1174214</v>
      </c>
      <c r="D615" s="190">
        <v>69071.411764705888</v>
      </c>
      <c r="E615" s="189">
        <v>1029731</v>
      </c>
      <c r="F615" s="191">
        <v>87.695343438248912</v>
      </c>
      <c r="G615" s="250">
        <v>36.799768335339614</v>
      </c>
    </row>
    <row r="616" spans="1:7" ht="16.5" hidden="1" x14ac:dyDescent="0.35">
      <c r="A616" s="187" t="s">
        <v>30</v>
      </c>
      <c r="B616" s="188">
        <v>17</v>
      </c>
      <c r="C616" s="189">
        <v>1121768</v>
      </c>
      <c r="D616" s="190">
        <v>65986.352941176476</v>
      </c>
      <c r="E616" s="189">
        <v>985709</v>
      </c>
      <c r="F616" s="191">
        <v>87.871021458982597</v>
      </c>
      <c r="G616" s="250">
        <v>35.877173624503868</v>
      </c>
    </row>
    <row r="617" spans="1:7" ht="16.5" hidden="1" x14ac:dyDescent="0.35">
      <c r="A617" s="187" t="s">
        <v>31</v>
      </c>
      <c r="B617" s="188">
        <v>16</v>
      </c>
      <c r="C617" s="189">
        <v>1142426</v>
      </c>
      <c r="D617" s="190">
        <v>71401.625</v>
      </c>
      <c r="E617" s="189">
        <v>1003373</v>
      </c>
      <c r="F617" s="191">
        <v>87.828270715127275</v>
      </c>
      <c r="G617" s="250">
        <v>35.623420618705858</v>
      </c>
    </row>
    <row r="618" spans="1:7" ht="16.5" hidden="1" x14ac:dyDescent="0.35">
      <c r="A618" s="187" t="s">
        <v>32</v>
      </c>
      <c r="B618" s="188">
        <v>15</v>
      </c>
      <c r="C618" s="189">
        <v>1054657</v>
      </c>
      <c r="D618" s="190">
        <v>70310.46666666666</v>
      </c>
      <c r="E618" s="189">
        <v>913611</v>
      </c>
      <c r="F618" s="191">
        <v>86.626362883857027</v>
      </c>
      <c r="G618" s="250">
        <v>33.303250664939597</v>
      </c>
    </row>
    <row r="619" spans="1:7" ht="16.5" hidden="1" x14ac:dyDescent="0.35">
      <c r="A619" s="187" t="s">
        <v>33</v>
      </c>
      <c r="B619" s="188">
        <v>9</v>
      </c>
      <c r="C619" s="189">
        <v>709205</v>
      </c>
      <c r="D619" s="190">
        <v>78800.555555555562</v>
      </c>
      <c r="E619" s="189">
        <v>609094</v>
      </c>
      <c r="F619" s="191">
        <v>85.884053270916027</v>
      </c>
      <c r="G619" s="250">
        <v>22.382077548365555</v>
      </c>
    </row>
    <row r="620" spans="1:7" ht="16.5" hidden="1" x14ac:dyDescent="0.35">
      <c r="A620" s="187" t="s">
        <v>34</v>
      </c>
      <c r="B620" s="188">
        <v>13</v>
      </c>
      <c r="C620" s="189">
        <v>975002</v>
      </c>
      <c r="D620" s="190">
        <v>75000.153846153844</v>
      </c>
      <c r="E620" s="189">
        <v>819775</v>
      </c>
      <c r="F620" s="191">
        <v>84.079314709098028</v>
      </c>
      <c r="G620" s="250">
        <v>30.502193337834093</v>
      </c>
    </row>
    <row r="621" spans="1:7" ht="0.75" hidden="1" customHeight="1" x14ac:dyDescent="0.35">
      <c r="A621" s="187" t="s">
        <v>35</v>
      </c>
      <c r="B621" s="188">
        <v>8</v>
      </c>
      <c r="C621" s="189">
        <v>608337</v>
      </c>
      <c r="D621" s="190">
        <v>76042.125</v>
      </c>
      <c r="E621" s="189">
        <v>537366</v>
      </c>
      <c r="F621" s="191">
        <v>88.333604564575225</v>
      </c>
      <c r="G621" s="250">
        <v>18.593667045363894</v>
      </c>
    </row>
    <row r="622" spans="1:7" ht="0.75" hidden="1" customHeight="1" x14ac:dyDescent="0.35">
      <c r="A622" s="187" t="s">
        <v>36</v>
      </c>
      <c r="B622" s="188">
        <v>9</v>
      </c>
      <c r="C622" s="189">
        <v>695875</v>
      </c>
      <c r="D622" s="190">
        <v>77319.444444444438</v>
      </c>
      <c r="E622" s="189">
        <v>612193</v>
      </c>
      <c r="F622" s="191">
        <v>87.974564397341481</v>
      </c>
      <c r="G622" s="250">
        <v>23.362383767209771</v>
      </c>
    </row>
    <row r="623" spans="1:7" ht="16.5" hidden="1" x14ac:dyDescent="0.35">
      <c r="A623" s="187" t="s">
        <v>37</v>
      </c>
      <c r="B623" s="188">
        <v>8</v>
      </c>
      <c r="C623" s="189">
        <v>555255</v>
      </c>
      <c r="D623" s="190">
        <v>69406.875</v>
      </c>
      <c r="E623" s="189">
        <v>497265</v>
      </c>
      <c r="F623" s="191">
        <v>89.556149877083499</v>
      </c>
      <c r="G623" s="250">
        <v>18.641394501400484</v>
      </c>
    </row>
    <row r="624" spans="1:7" ht="0.75" hidden="1" customHeight="1" x14ac:dyDescent="0.35">
      <c r="A624" s="187" t="s">
        <v>38</v>
      </c>
      <c r="B624" s="188">
        <v>6</v>
      </c>
      <c r="C624" s="189">
        <v>422306</v>
      </c>
      <c r="D624" s="190">
        <v>70384.333333333328</v>
      </c>
      <c r="E624" s="189">
        <v>387746</v>
      </c>
      <c r="F624" s="191">
        <v>91.816360648439755</v>
      </c>
      <c r="G624" s="250">
        <v>14.480406638878945</v>
      </c>
    </row>
    <row r="625" spans="1:7" ht="16.5" hidden="1" x14ac:dyDescent="0.35">
      <c r="A625" s="187" t="s">
        <v>39</v>
      </c>
      <c r="B625" s="188">
        <v>6</v>
      </c>
      <c r="C625" s="189">
        <v>439328</v>
      </c>
      <c r="D625" s="190">
        <v>73221.333333333328</v>
      </c>
      <c r="E625" s="189">
        <v>399088</v>
      </c>
      <c r="F625" s="191">
        <v>90.840556486269946</v>
      </c>
      <c r="G625" s="250">
        <v>13.378165959076933</v>
      </c>
    </row>
    <row r="626" spans="1:7" ht="16.5" hidden="1" x14ac:dyDescent="0.35">
      <c r="A626" s="187" t="s">
        <v>143</v>
      </c>
      <c r="B626" s="188">
        <v>4</v>
      </c>
      <c r="C626" s="189">
        <v>273075</v>
      </c>
      <c r="D626" s="190">
        <v>68268.75</v>
      </c>
      <c r="E626" s="189">
        <v>185676</v>
      </c>
      <c r="F626" s="191">
        <v>67.994507003570448</v>
      </c>
      <c r="G626" s="250">
        <v>8.4770333937531177</v>
      </c>
    </row>
    <row r="627" spans="1:7" ht="16.5" x14ac:dyDescent="0.35">
      <c r="A627" s="187" t="s">
        <v>165</v>
      </c>
      <c r="B627" s="188">
        <v>7</v>
      </c>
      <c r="C627" s="189">
        <v>507982</v>
      </c>
      <c r="D627" s="190">
        <v>72568.857142857145</v>
      </c>
      <c r="E627" s="189">
        <v>374552</v>
      </c>
      <c r="F627" s="191">
        <v>73.733321259414708</v>
      </c>
      <c r="G627" s="251">
        <v>15.673271065869564</v>
      </c>
    </row>
    <row r="628" spans="1:7" ht="16.5" x14ac:dyDescent="0.35">
      <c r="A628" s="194" t="s">
        <v>181</v>
      </c>
      <c r="B628" s="188">
        <v>5</v>
      </c>
      <c r="C628" s="189">
        <v>365451</v>
      </c>
      <c r="D628" s="190">
        <v>73090.2</v>
      </c>
      <c r="E628" s="189">
        <v>347548</v>
      </c>
      <c r="F628" s="191">
        <v>95.101121627796886</v>
      </c>
      <c r="G628" s="251">
        <v>11.007371258987421</v>
      </c>
    </row>
    <row r="629" spans="1:7" ht="16.5" x14ac:dyDescent="0.35">
      <c r="A629" s="195" t="s">
        <v>211</v>
      </c>
      <c r="B629" s="196">
        <v>6</v>
      </c>
      <c r="C629" s="189">
        <v>445587</v>
      </c>
      <c r="D629" s="190">
        <v>74264.5</v>
      </c>
      <c r="E629" s="189">
        <v>415013</v>
      </c>
      <c r="F629" s="191">
        <v>93.138489228815018</v>
      </c>
      <c r="G629" s="251">
        <v>13.941855509853136</v>
      </c>
    </row>
    <row r="630" spans="1:7" ht="16.5" x14ac:dyDescent="0.35">
      <c r="A630" s="195" t="s">
        <v>221</v>
      </c>
      <c r="B630" s="188">
        <v>6</v>
      </c>
      <c r="C630" s="189">
        <v>439370</v>
      </c>
      <c r="D630" s="190">
        <v>73228.333333333328</v>
      </c>
      <c r="E630" s="189">
        <v>414582</v>
      </c>
      <c r="F630" s="191">
        <v>94.358285727291346</v>
      </c>
      <c r="G630" s="251">
        <v>13.233541879761118</v>
      </c>
    </row>
    <row r="631" spans="1:7" ht="16.5" x14ac:dyDescent="0.35">
      <c r="A631" s="197" t="s">
        <v>242</v>
      </c>
      <c r="B631" s="188">
        <v>6</v>
      </c>
      <c r="C631" s="189">
        <v>458165</v>
      </c>
      <c r="D631" s="190">
        <v>76360.833333333328</v>
      </c>
      <c r="E631" s="189">
        <v>409446</v>
      </c>
      <c r="F631" s="191">
        <v>89.366494603472546</v>
      </c>
      <c r="G631" s="251">
        <v>13.146545540105478</v>
      </c>
    </row>
    <row r="632" spans="1:7" ht="16.5" x14ac:dyDescent="0.35">
      <c r="A632" s="197" t="s">
        <v>247</v>
      </c>
      <c r="B632" s="188">
        <v>5</v>
      </c>
      <c r="C632" s="189">
        <v>409712</v>
      </c>
      <c r="D632" s="190">
        <v>81942.399999999994</v>
      </c>
      <c r="E632" s="189">
        <v>373422</v>
      </c>
      <c r="F632" s="191">
        <v>91.14255867536221</v>
      </c>
      <c r="G632" s="251">
        <v>11.42692033296351</v>
      </c>
    </row>
    <row r="633" spans="1:7" ht="16.5" x14ac:dyDescent="0.35">
      <c r="A633" s="222" t="s">
        <v>248</v>
      </c>
      <c r="B633" s="188">
        <v>4</v>
      </c>
      <c r="C633" s="189">
        <v>291845</v>
      </c>
      <c r="D633" s="190">
        <v>72961.25</v>
      </c>
      <c r="E633" s="189">
        <v>275439</v>
      </c>
      <c r="F633" s="191">
        <v>94.378522846031288</v>
      </c>
      <c r="G633" s="251">
        <v>8.3896148099001735</v>
      </c>
    </row>
    <row r="634" spans="1:7" ht="16.5" x14ac:dyDescent="0.35">
      <c r="A634" s="265" t="s">
        <v>249</v>
      </c>
      <c r="B634" s="200">
        <v>5</v>
      </c>
      <c r="C634" s="201">
        <v>374213</v>
      </c>
      <c r="D634" s="202">
        <v>74842.600000000006</v>
      </c>
      <c r="E634" s="223">
        <v>370820</v>
      </c>
      <c r="F634" s="203">
        <v>99.093297132916277</v>
      </c>
      <c r="G634" s="267">
        <v>11.105693324944504</v>
      </c>
    </row>
    <row r="635" spans="1:7" ht="17.25" x14ac:dyDescent="0.4">
      <c r="A635" s="205" t="s">
        <v>227</v>
      </c>
      <c r="B635" s="206"/>
      <c r="C635" s="207"/>
      <c r="D635" s="208"/>
      <c r="E635" s="207"/>
      <c r="F635" s="209"/>
      <c r="G635" s="260"/>
    </row>
    <row r="636" spans="1:7" ht="17.25" x14ac:dyDescent="0.4">
      <c r="A636" s="205" t="s">
        <v>220</v>
      </c>
      <c r="B636" s="206"/>
      <c r="C636" s="207"/>
      <c r="D636" s="208"/>
      <c r="E636" s="207"/>
      <c r="F636" s="209"/>
      <c r="G636" s="260"/>
    </row>
    <row r="637" spans="1:7" ht="17.25" x14ac:dyDescent="0.4">
      <c r="A637" s="205"/>
      <c r="B637" s="206"/>
      <c r="C637" s="211"/>
      <c r="D637" s="212"/>
      <c r="E637" s="211"/>
      <c r="F637" s="213"/>
      <c r="G637" s="261"/>
    </row>
    <row r="638" spans="1:7" ht="28.5" customHeight="1" x14ac:dyDescent="0.25">
      <c r="A638" s="178" t="s">
        <v>65</v>
      </c>
      <c r="B638" s="248" t="s">
        <v>85</v>
      </c>
      <c r="C638" s="180" t="s">
        <v>86</v>
      </c>
      <c r="D638" s="180" t="s">
        <v>87</v>
      </c>
      <c r="E638" s="676" t="s">
        <v>88</v>
      </c>
      <c r="F638" s="676"/>
      <c r="G638" s="181" t="s">
        <v>89</v>
      </c>
    </row>
    <row r="639" spans="1:7" ht="15" customHeight="1" x14ac:dyDescent="0.35">
      <c r="A639" s="182"/>
      <c r="B639" s="233"/>
      <c r="C639" s="677" t="s">
        <v>90</v>
      </c>
      <c r="D639" s="677"/>
      <c r="E639" s="677"/>
      <c r="F639" s="184" t="s">
        <v>91</v>
      </c>
      <c r="G639" s="185" t="s">
        <v>91</v>
      </c>
    </row>
    <row r="640" spans="1:7" ht="15" customHeight="1" x14ac:dyDescent="0.35">
      <c r="A640" s="262"/>
      <c r="B640" s="682" t="s">
        <v>77</v>
      </c>
      <c r="C640" s="682"/>
      <c r="D640" s="682"/>
      <c r="E640" s="682"/>
      <c r="F640" s="682"/>
      <c r="G640" s="682"/>
    </row>
    <row r="641" spans="1:7" ht="14.25" customHeight="1" x14ac:dyDescent="0.35">
      <c r="A641" s="187" t="s">
        <v>28</v>
      </c>
      <c r="B641" s="188">
        <v>8</v>
      </c>
      <c r="C641" s="189">
        <v>1304418</v>
      </c>
      <c r="D641" s="190">
        <v>163052.25</v>
      </c>
      <c r="E641" s="189">
        <v>1164090</v>
      </c>
      <c r="F641" s="191">
        <v>89.242098775085893</v>
      </c>
      <c r="G641" s="250">
        <v>39.470944139580695</v>
      </c>
    </row>
    <row r="642" spans="1:7" ht="16.5" hidden="1" x14ac:dyDescent="0.35">
      <c r="A642" s="187" t="s">
        <v>67</v>
      </c>
      <c r="B642" s="188">
        <v>10</v>
      </c>
      <c r="C642" s="189">
        <v>1571197</v>
      </c>
      <c r="D642" s="190">
        <v>157119.70000000001</v>
      </c>
      <c r="E642" s="189">
        <v>1398236</v>
      </c>
      <c r="F642" s="191">
        <v>88.991768696096031</v>
      </c>
      <c r="G642" s="250">
        <v>46.871712903050664</v>
      </c>
    </row>
    <row r="643" spans="1:7" ht="16.5" hidden="1" x14ac:dyDescent="0.35">
      <c r="A643" s="187" t="s">
        <v>68</v>
      </c>
      <c r="B643" s="188">
        <v>10</v>
      </c>
      <c r="C643" s="189">
        <v>1547074</v>
      </c>
      <c r="D643" s="190">
        <v>154707.4</v>
      </c>
      <c r="E643" s="189">
        <v>1368771</v>
      </c>
      <c r="F643" s="191">
        <v>88.474824087277014</v>
      </c>
      <c r="G643" s="250">
        <v>47.62777610166674</v>
      </c>
    </row>
    <row r="644" spans="1:7" ht="16.5" hidden="1" x14ac:dyDescent="0.35">
      <c r="A644" s="187" t="s">
        <v>69</v>
      </c>
      <c r="B644" s="188">
        <v>9</v>
      </c>
      <c r="C644" s="189">
        <v>1397979</v>
      </c>
      <c r="D644" s="190">
        <v>155331</v>
      </c>
      <c r="E644" s="189">
        <v>1225865</v>
      </c>
      <c r="F644" s="191">
        <v>87.688370140037861</v>
      </c>
      <c r="G644" s="250">
        <v>44.25250134848703</v>
      </c>
    </row>
    <row r="645" spans="1:7" ht="16.5" x14ac:dyDescent="0.35">
      <c r="A645" s="187" t="s">
        <v>29</v>
      </c>
      <c r="B645" s="188">
        <v>9</v>
      </c>
      <c r="C645" s="189">
        <v>1400695</v>
      </c>
      <c r="D645" s="190">
        <v>155632.77777777778</v>
      </c>
      <c r="E645" s="189">
        <v>1242003</v>
      </c>
      <c r="F645" s="191">
        <v>88.670481439571063</v>
      </c>
      <c r="G645" s="250">
        <v>43.776383670884925</v>
      </c>
    </row>
    <row r="646" spans="1:7" ht="13.5" customHeight="1" x14ac:dyDescent="0.35">
      <c r="A646" s="187" t="s">
        <v>70</v>
      </c>
      <c r="B646" s="188">
        <v>7</v>
      </c>
      <c r="C646" s="189">
        <v>1217721</v>
      </c>
      <c r="D646" s="190">
        <v>173960.14285714287</v>
      </c>
      <c r="E646" s="189">
        <v>1078022</v>
      </c>
      <c r="F646" s="191">
        <v>88.527831908951228</v>
      </c>
      <c r="G646" s="250">
        <v>38.984200098155128</v>
      </c>
    </row>
    <row r="647" spans="1:7" ht="16.5" hidden="1" x14ac:dyDescent="0.35">
      <c r="A647" s="187" t="s">
        <v>71</v>
      </c>
      <c r="B647" s="188">
        <v>8</v>
      </c>
      <c r="C647" s="189">
        <v>1275450</v>
      </c>
      <c r="D647" s="190">
        <v>159431.25</v>
      </c>
      <c r="E647" s="189">
        <v>1141254</v>
      </c>
      <c r="F647" s="191">
        <v>89.478536986945784</v>
      </c>
      <c r="G647" s="250">
        <v>39.972496089561957</v>
      </c>
    </row>
    <row r="648" spans="1:7" ht="16.5" hidden="1" x14ac:dyDescent="0.35">
      <c r="A648" s="187" t="s">
        <v>30</v>
      </c>
      <c r="B648" s="188">
        <v>8</v>
      </c>
      <c r="C648" s="189">
        <v>1290543</v>
      </c>
      <c r="D648" s="190">
        <v>161317.875</v>
      </c>
      <c r="E648" s="189">
        <v>1152502</v>
      </c>
      <c r="F648" s="191">
        <v>89.303649704039316</v>
      </c>
      <c r="G648" s="250">
        <v>41.275054450553142</v>
      </c>
    </row>
    <row r="649" spans="1:7" ht="16.5" hidden="1" x14ac:dyDescent="0.35">
      <c r="A649" s="187" t="s">
        <v>31</v>
      </c>
      <c r="B649" s="188">
        <v>8</v>
      </c>
      <c r="C649" s="189">
        <v>1373170</v>
      </c>
      <c r="D649" s="190">
        <v>171646.25</v>
      </c>
      <c r="E649" s="189">
        <v>1239337</v>
      </c>
      <c r="F649" s="191">
        <v>90.253719495765267</v>
      </c>
      <c r="G649" s="250">
        <v>42.818539223536867</v>
      </c>
    </row>
    <row r="650" spans="1:7" ht="16.5" hidden="1" x14ac:dyDescent="0.35">
      <c r="A650" s="187" t="s">
        <v>32</v>
      </c>
      <c r="B650" s="188">
        <v>8</v>
      </c>
      <c r="C650" s="189">
        <v>1470911</v>
      </c>
      <c r="D650" s="190">
        <v>183863.875</v>
      </c>
      <c r="E650" s="189">
        <v>1338246</v>
      </c>
      <c r="F650" s="191">
        <v>90.980759542895527</v>
      </c>
      <c r="G650" s="250">
        <v>46.447440010180529</v>
      </c>
    </row>
    <row r="651" spans="1:7" ht="0.75" hidden="1" customHeight="1" x14ac:dyDescent="0.35">
      <c r="A651" s="187" t="s">
        <v>33</v>
      </c>
      <c r="B651" s="188">
        <v>11</v>
      </c>
      <c r="C651" s="189">
        <v>1760301</v>
      </c>
      <c r="D651" s="190">
        <v>160027.36363636365</v>
      </c>
      <c r="E651" s="189">
        <v>1601174</v>
      </c>
      <c r="F651" s="191">
        <v>90.960239186366422</v>
      </c>
      <c r="G651" s="250">
        <v>55.554026678415184</v>
      </c>
    </row>
    <row r="652" spans="1:7" ht="16.5" hidden="1" x14ac:dyDescent="0.35">
      <c r="A652" s="187" t="s">
        <v>34</v>
      </c>
      <c r="B652" s="188">
        <v>10</v>
      </c>
      <c r="C652" s="189">
        <v>1621223</v>
      </c>
      <c r="D652" s="190">
        <v>162122.29999999999</v>
      </c>
      <c r="E652" s="189">
        <v>1483604</v>
      </c>
      <c r="F652" s="191">
        <v>91.511408362699015</v>
      </c>
      <c r="G652" s="250">
        <v>50.718724053636201</v>
      </c>
    </row>
    <row r="653" spans="1:7" ht="16.5" hidden="1" x14ac:dyDescent="0.35">
      <c r="A653" s="187" t="s">
        <v>35</v>
      </c>
      <c r="B653" s="188">
        <v>12</v>
      </c>
      <c r="C653" s="189">
        <v>1951866</v>
      </c>
      <c r="D653" s="190">
        <v>162655.5</v>
      </c>
      <c r="E653" s="189">
        <v>1748603</v>
      </c>
      <c r="F653" s="191">
        <v>89.586221595129985</v>
      </c>
      <c r="G653" s="250">
        <v>59.658292231388586</v>
      </c>
    </row>
    <row r="654" spans="1:7" ht="16.5" hidden="1" x14ac:dyDescent="0.35">
      <c r="A654" s="187" t="s">
        <v>36</v>
      </c>
      <c r="B654" s="188">
        <v>10</v>
      </c>
      <c r="C654" s="189">
        <v>1679627</v>
      </c>
      <c r="D654" s="190">
        <v>167962.7</v>
      </c>
      <c r="E654" s="189">
        <v>1523144</v>
      </c>
      <c r="F654" s="191">
        <v>90.683467222186835</v>
      </c>
      <c r="G654" s="250">
        <v>56.38956789619867</v>
      </c>
    </row>
    <row r="655" spans="1:7" ht="0.75" customHeight="1" x14ac:dyDescent="0.35">
      <c r="A655" s="187" t="s">
        <v>37</v>
      </c>
      <c r="B655" s="188">
        <v>11</v>
      </c>
      <c r="C655" s="189">
        <v>1764095</v>
      </c>
      <c r="D655" s="190">
        <v>160372.27272727274</v>
      </c>
      <c r="E655" s="189">
        <v>1533502</v>
      </c>
      <c r="F655" s="191">
        <v>86.928538429052864</v>
      </c>
      <c r="G655" s="250">
        <v>59.225384432284422</v>
      </c>
    </row>
    <row r="656" spans="1:7" ht="0.75" customHeight="1" x14ac:dyDescent="0.35">
      <c r="A656" s="187" t="s">
        <v>38</v>
      </c>
      <c r="B656" s="188">
        <v>11</v>
      </c>
      <c r="C656" s="189">
        <v>1828636</v>
      </c>
      <c r="D656" s="190">
        <v>166239.63636363635</v>
      </c>
      <c r="E656" s="189">
        <v>1592966</v>
      </c>
      <c r="F656" s="191">
        <v>87.112251973602184</v>
      </c>
      <c r="G656" s="250">
        <v>61.669571457863434</v>
      </c>
    </row>
    <row r="657" spans="1:10" ht="0.75" customHeight="1" x14ac:dyDescent="0.35">
      <c r="A657" s="187" t="s">
        <v>39</v>
      </c>
      <c r="B657" s="188">
        <v>13</v>
      </c>
      <c r="C657" s="189">
        <v>2212314</v>
      </c>
      <c r="D657" s="190">
        <v>170178</v>
      </c>
      <c r="E657" s="189">
        <v>1951334</v>
      </c>
      <c r="F657" s="191">
        <v>88.203302062907881</v>
      </c>
      <c r="G657" s="250">
        <v>67.368125513487243</v>
      </c>
    </row>
    <row r="658" spans="1:10" ht="16.5" hidden="1" x14ac:dyDescent="0.35">
      <c r="A658" s="187" t="s">
        <v>143</v>
      </c>
      <c r="B658" s="188">
        <v>14</v>
      </c>
      <c r="C658" s="189">
        <v>2313787</v>
      </c>
      <c r="D658" s="190">
        <v>165270.5</v>
      </c>
      <c r="E658" s="189">
        <v>2146502</v>
      </c>
      <c r="F658" s="191">
        <v>92.770077798863937</v>
      </c>
      <c r="G658" s="250">
        <v>71.826603186054541</v>
      </c>
    </row>
    <row r="659" spans="1:10" ht="16.5" x14ac:dyDescent="0.35">
      <c r="A659" s="187" t="s">
        <v>165</v>
      </c>
      <c r="B659" s="188">
        <v>13</v>
      </c>
      <c r="C659" s="189">
        <v>2215814</v>
      </c>
      <c r="D659" s="190">
        <v>170447.23076923078</v>
      </c>
      <c r="E659" s="189">
        <v>2019983</v>
      </c>
      <c r="F659" s="191">
        <v>91.162119203146119</v>
      </c>
      <c r="G659" s="251">
        <v>68.366700894025186</v>
      </c>
    </row>
    <row r="660" spans="1:10" ht="16.5" x14ac:dyDescent="0.35">
      <c r="A660" s="194" t="s">
        <v>181</v>
      </c>
      <c r="B660" s="188">
        <v>13</v>
      </c>
      <c r="C660" s="189">
        <v>2289677</v>
      </c>
      <c r="D660" s="190">
        <v>176129</v>
      </c>
      <c r="E660" s="189">
        <v>2096292</v>
      </c>
      <c r="F660" s="191">
        <v>91.554048889865257</v>
      </c>
      <c r="G660" s="251">
        <v>68.96499066130491</v>
      </c>
    </row>
    <row r="661" spans="1:10" ht="16.5" x14ac:dyDescent="0.35">
      <c r="A661" s="195" t="s">
        <v>211</v>
      </c>
      <c r="B661" s="188">
        <v>12</v>
      </c>
      <c r="C661" s="189">
        <v>2089660</v>
      </c>
      <c r="D661" s="190">
        <v>174138.33333333334</v>
      </c>
      <c r="E661" s="189">
        <v>1909429</v>
      </c>
      <c r="F661" s="191">
        <v>91.375104083917961</v>
      </c>
      <c r="G661" s="251">
        <v>65.382827112819058</v>
      </c>
    </row>
    <row r="662" spans="1:10" ht="16.5" x14ac:dyDescent="0.35">
      <c r="A662" s="195" t="s">
        <v>221</v>
      </c>
      <c r="B662" s="188">
        <v>13</v>
      </c>
      <c r="C662" s="189">
        <v>2144390</v>
      </c>
      <c r="D662" s="190">
        <v>164953.07692307694</v>
      </c>
      <c r="E662" s="189">
        <v>1963754</v>
      </c>
      <c r="F662" s="191">
        <v>91.576345720694462</v>
      </c>
      <c r="G662" s="251">
        <v>64.587647931221852</v>
      </c>
    </row>
    <row r="663" spans="1:10" ht="16.5" x14ac:dyDescent="0.35">
      <c r="A663" s="195" t="s">
        <v>242</v>
      </c>
      <c r="B663" s="188">
        <v>13</v>
      </c>
      <c r="C663" s="189">
        <v>2222949</v>
      </c>
      <c r="D663" s="190">
        <v>170996.07692307694</v>
      </c>
      <c r="E663" s="189">
        <v>2027244</v>
      </c>
      <c r="F663" s="191">
        <v>91.196154297736925</v>
      </c>
      <c r="G663" s="251">
        <v>63.785099826114902</v>
      </c>
      <c r="J663" s="175"/>
    </row>
    <row r="664" spans="1:10" ht="16.5" x14ac:dyDescent="0.35">
      <c r="A664" s="195" t="s">
        <v>247</v>
      </c>
      <c r="B664" s="188">
        <v>15</v>
      </c>
      <c r="C664" s="189">
        <v>2389066</v>
      </c>
      <c r="D664" s="190">
        <v>159271.06666666668</v>
      </c>
      <c r="E664" s="189">
        <v>2176453</v>
      </c>
      <c r="F664" s="191">
        <v>91.100580729038043</v>
      </c>
      <c r="G664" s="251">
        <v>66.6313577639703</v>
      </c>
      <c r="J664" s="175"/>
    </row>
    <row r="665" spans="1:10" ht="16.5" x14ac:dyDescent="0.35">
      <c r="A665" s="195" t="s">
        <v>248</v>
      </c>
      <c r="B665" s="188">
        <v>16</v>
      </c>
      <c r="C665" s="189">
        <v>2454166</v>
      </c>
      <c r="D665" s="190">
        <v>153385.375</v>
      </c>
      <c r="E665" s="189">
        <v>2244657</v>
      </c>
      <c r="F665" s="191">
        <v>91.463128411036578</v>
      </c>
      <c r="G665" s="251">
        <v>70.549460910940638</v>
      </c>
      <c r="J665" s="175"/>
    </row>
    <row r="666" spans="1:10" ht="16.5" x14ac:dyDescent="0.35">
      <c r="A666" s="195" t="s">
        <v>249</v>
      </c>
      <c r="B666" s="188">
        <v>15</v>
      </c>
      <c r="C666" s="189">
        <v>2269026</v>
      </c>
      <c r="D666" s="190">
        <v>151268.4</v>
      </c>
      <c r="E666" s="189">
        <v>2064609</v>
      </c>
      <c r="F666" s="191">
        <v>90.990980270829866</v>
      </c>
      <c r="G666" s="251">
        <v>67.338940395778678</v>
      </c>
      <c r="J666" s="175"/>
    </row>
    <row r="667" spans="1:10" ht="16.5" x14ac:dyDescent="0.35">
      <c r="A667" s="186"/>
      <c r="B667" s="678" t="s">
        <v>18</v>
      </c>
      <c r="C667" s="678"/>
      <c r="D667" s="678"/>
      <c r="E667" s="678"/>
      <c r="F667" s="678"/>
      <c r="G667" s="678"/>
    </row>
    <row r="668" spans="1:10" ht="16.5" x14ac:dyDescent="0.35">
      <c r="A668" s="216" t="s">
        <v>28</v>
      </c>
      <c r="B668" s="188">
        <v>113</v>
      </c>
      <c r="C668" s="189">
        <v>3304755</v>
      </c>
      <c r="D668" s="190">
        <v>29245.619469026547</v>
      </c>
      <c r="E668" s="189">
        <v>2789602</v>
      </c>
      <c r="F668" s="191">
        <v>84.411764260890749</v>
      </c>
      <c r="G668" s="250"/>
    </row>
    <row r="669" spans="1:10" ht="16.5" hidden="1" x14ac:dyDescent="0.35">
      <c r="A669" s="216" t="s">
        <v>67</v>
      </c>
      <c r="B669" s="188">
        <v>105</v>
      </c>
      <c r="C669" s="189">
        <v>3352122</v>
      </c>
      <c r="D669" s="190">
        <v>31924.971428571429</v>
      </c>
      <c r="E669" s="189">
        <v>2859759</v>
      </c>
      <c r="F669" s="191">
        <v>85.311900939166293</v>
      </c>
      <c r="G669" s="250"/>
    </row>
    <row r="670" spans="1:10" ht="16.5" hidden="1" x14ac:dyDescent="0.35">
      <c r="A670" s="216" t="s">
        <v>68</v>
      </c>
      <c r="B670" s="188">
        <v>104</v>
      </c>
      <c r="C670" s="189">
        <v>3248260</v>
      </c>
      <c r="D670" s="190">
        <v>31233.26923076923</v>
      </c>
      <c r="E670" s="189">
        <v>2752964</v>
      </c>
      <c r="F670" s="191">
        <v>84.7519595106303</v>
      </c>
      <c r="G670" s="250"/>
    </row>
    <row r="671" spans="1:10" ht="16.5" hidden="1" x14ac:dyDescent="0.35">
      <c r="A671" s="216" t="s">
        <v>69</v>
      </c>
      <c r="B671" s="188">
        <v>101</v>
      </c>
      <c r="C671" s="189">
        <v>3159096</v>
      </c>
      <c r="D671" s="190">
        <v>31278.178217821784</v>
      </c>
      <c r="E671" s="189">
        <v>2677866</v>
      </c>
      <c r="F671" s="191">
        <v>84.766844692279051</v>
      </c>
      <c r="G671" s="250"/>
    </row>
    <row r="672" spans="1:10" ht="16.5" x14ac:dyDescent="0.35">
      <c r="A672" s="216" t="s">
        <v>29</v>
      </c>
      <c r="B672" s="188">
        <v>98</v>
      </c>
      <c r="C672" s="189">
        <v>3199659</v>
      </c>
      <c r="D672" s="190">
        <v>32649.581632653062</v>
      </c>
      <c r="E672" s="189">
        <v>2746575</v>
      </c>
      <c r="F672" s="191">
        <v>85.839616034083633</v>
      </c>
      <c r="G672" s="250"/>
    </row>
    <row r="673" spans="1:7" ht="14.25" customHeight="1" x14ac:dyDescent="0.35">
      <c r="A673" s="216" t="s">
        <v>70</v>
      </c>
      <c r="B673" s="215">
        <v>92</v>
      </c>
      <c r="C673" s="189">
        <v>3123627</v>
      </c>
      <c r="D673" s="190">
        <v>33952.467391304344</v>
      </c>
      <c r="E673" s="189">
        <v>2684327</v>
      </c>
      <c r="F673" s="191">
        <v>85.93622093803134</v>
      </c>
      <c r="G673" s="250"/>
    </row>
    <row r="674" spans="1:7" ht="16.5" hidden="1" x14ac:dyDescent="0.35">
      <c r="A674" s="216" t="s">
        <v>71</v>
      </c>
      <c r="B674" s="215">
        <v>89</v>
      </c>
      <c r="C674" s="189">
        <v>3190819</v>
      </c>
      <c r="D674" s="190">
        <v>35851.898876404492</v>
      </c>
      <c r="E674" s="189">
        <v>2771919</v>
      </c>
      <c r="F674" s="191">
        <v>86.871709112926808</v>
      </c>
      <c r="G674" s="250"/>
    </row>
    <row r="675" spans="1:7" ht="16.5" hidden="1" x14ac:dyDescent="0.35">
      <c r="A675" s="216" t="s">
        <v>30</v>
      </c>
      <c r="B675" s="215">
        <v>86</v>
      </c>
      <c r="C675" s="189">
        <v>3126690</v>
      </c>
      <c r="D675" s="190">
        <v>36356.860465116282</v>
      </c>
      <c r="E675" s="189">
        <v>2697826</v>
      </c>
      <c r="F675" s="191">
        <v>86.283769737326054</v>
      </c>
      <c r="G675" s="250"/>
    </row>
    <row r="676" spans="1:7" ht="16.5" hidden="1" x14ac:dyDescent="0.35">
      <c r="A676" s="216" t="s">
        <v>31</v>
      </c>
      <c r="B676" s="215">
        <v>82</v>
      </c>
      <c r="C676" s="189">
        <v>3206952</v>
      </c>
      <c r="D676" s="190">
        <v>39109.170731707316</v>
      </c>
      <c r="E676" s="189">
        <v>2809162</v>
      </c>
      <c r="F676" s="191">
        <v>87.596010167910208</v>
      </c>
      <c r="G676" s="250"/>
    </row>
    <row r="677" spans="1:7" ht="16.5" hidden="1" x14ac:dyDescent="0.35">
      <c r="A677" s="216" t="s">
        <v>32</v>
      </c>
      <c r="B677" s="215">
        <v>80</v>
      </c>
      <c r="C677" s="189">
        <v>3166829</v>
      </c>
      <c r="D677" s="190">
        <v>39585.362500000003</v>
      </c>
      <c r="E677" s="189">
        <v>2776694</v>
      </c>
      <c r="F677" s="191">
        <v>87.680578900850023</v>
      </c>
      <c r="G677" s="250"/>
    </row>
    <row r="678" spans="1:7" ht="0.75" hidden="1" customHeight="1" x14ac:dyDescent="0.35">
      <c r="A678" s="216" t="s">
        <v>33</v>
      </c>
      <c r="B678" s="215">
        <v>74</v>
      </c>
      <c r="C678" s="189">
        <v>3168629</v>
      </c>
      <c r="D678" s="190">
        <v>42819.310810810814</v>
      </c>
      <c r="E678" s="189">
        <v>2787679</v>
      </c>
      <c r="F678" s="191">
        <v>87.977450184291058</v>
      </c>
      <c r="G678" s="250"/>
    </row>
    <row r="679" spans="1:7" ht="16.5" hidden="1" x14ac:dyDescent="0.35">
      <c r="A679" s="216" t="s">
        <v>34</v>
      </c>
      <c r="B679" s="215">
        <v>70</v>
      </c>
      <c r="C679" s="189">
        <v>3196498</v>
      </c>
      <c r="D679" s="190">
        <v>45664.257142857146</v>
      </c>
      <c r="E679" s="189">
        <v>2835317</v>
      </c>
      <c r="F679" s="191">
        <v>88.700728109324643</v>
      </c>
      <c r="G679" s="250"/>
    </row>
    <row r="680" spans="1:7" ht="16.5" hidden="1" x14ac:dyDescent="0.35">
      <c r="A680" s="216" t="s">
        <v>35</v>
      </c>
      <c r="B680" s="215">
        <v>69</v>
      </c>
      <c r="C680" s="189">
        <v>3271743</v>
      </c>
      <c r="D680" s="190">
        <v>47416.565217391304</v>
      </c>
      <c r="E680" s="189">
        <v>2864581</v>
      </c>
      <c r="F680" s="191">
        <v>87.555196114120221</v>
      </c>
      <c r="G680" s="250"/>
    </row>
    <row r="681" spans="1:7" ht="0.75" hidden="1" customHeight="1" x14ac:dyDescent="0.35">
      <c r="A681" s="216" t="s">
        <v>36</v>
      </c>
      <c r="B681" s="215">
        <v>65</v>
      </c>
      <c r="C681" s="189">
        <v>3025290</v>
      </c>
      <c r="D681" s="190">
        <v>46542.923076923078</v>
      </c>
      <c r="E681" s="189">
        <v>2668874</v>
      </c>
      <c r="F681" s="191">
        <v>88.218782331611195</v>
      </c>
      <c r="G681" s="250"/>
    </row>
    <row r="682" spans="1:7" ht="16.5" hidden="1" x14ac:dyDescent="0.35">
      <c r="A682" s="216" t="s">
        <v>37</v>
      </c>
      <c r="B682" s="215">
        <v>67</v>
      </c>
      <c r="C682" s="189">
        <v>2978613</v>
      </c>
      <c r="D682" s="190">
        <v>44456.910447761191</v>
      </c>
      <c r="E682" s="189">
        <v>2554570</v>
      </c>
      <c r="F682" s="191">
        <v>85.763743057590901</v>
      </c>
      <c r="G682" s="250"/>
    </row>
    <row r="683" spans="1:7" ht="0.75" customHeight="1" x14ac:dyDescent="0.35">
      <c r="A683" s="216" t="s">
        <v>38</v>
      </c>
      <c r="B683" s="188">
        <v>64</v>
      </c>
      <c r="C683" s="189">
        <v>2965216</v>
      </c>
      <c r="D683" s="190">
        <v>46331.5</v>
      </c>
      <c r="E683" s="189">
        <v>2532314</v>
      </c>
      <c r="F683" s="191">
        <v>85.400658839018803</v>
      </c>
      <c r="G683" s="250"/>
    </row>
    <row r="684" spans="1:7" ht="1.5" customHeight="1" x14ac:dyDescent="0.35">
      <c r="A684" s="216" t="s">
        <v>39</v>
      </c>
      <c r="B684" s="188">
        <v>63</v>
      </c>
      <c r="C684" s="189">
        <v>3283918</v>
      </c>
      <c r="D684" s="190">
        <v>52125.682539682537</v>
      </c>
      <c r="E684" s="189">
        <v>2814063</v>
      </c>
      <c r="F684" s="191">
        <v>85.692243228972217</v>
      </c>
      <c r="G684" s="192"/>
    </row>
    <row r="685" spans="1:7" ht="0.75" customHeight="1" x14ac:dyDescent="0.35">
      <c r="A685" s="197" t="s">
        <v>143</v>
      </c>
      <c r="B685" s="188">
        <v>59</v>
      </c>
      <c r="C685" s="189">
        <v>3221351</v>
      </c>
      <c r="D685" s="190">
        <v>54599.169491525427</v>
      </c>
      <c r="E685" s="189">
        <v>2836700</v>
      </c>
      <c r="F685" s="191">
        <v>88.059326661391452</v>
      </c>
      <c r="G685" s="250"/>
    </row>
    <row r="686" spans="1:7" ht="16.5" x14ac:dyDescent="0.35">
      <c r="A686" s="197" t="s">
        <v>165</v>
      </c>
      <c r="B686" s="219">
        <v>58</v>
      </c>
      <c r="C686" s="189">
        <v>3241072</v>
      </c>
      <c r="D686" s="190">
        <v>55880.551724137928</v>
      </c>
      <c r="E686" s="189">
        <v>2824709</v>
      </c>
      <c r="F686" s="191">
        <v>87.153540556951526</v>
      </c>
      <c r="G686" s="251"/>
    </row>
    <row r="687" spans="1:7" ht="16.5" x14ac:dyDescent="0.35">
      <c r="A687" s="197" t="s">
        <v>181</v>
      </c>
      <c r="B687" s="188">
        <v>60</v>
      </c>
      <c r="C687" s="189">
        <v>3320057</v>
      </c>
      <c r="D687" s="190">
        <v>55334.283333333333</v>
      </c>
      <c r="E687" s="189">
        <v>2969116</v>
      </c>
      <c r="F687" s="191">
        <v>89.429669430374233</v>
      </c>
      <c r="G687" s="263"/>
    </row>
    <row r="688" spans="1:7" ht="16.5" x14ac:dyDescent="0.35">
      <c r="A688" s="218" t="s">
        <v>211</v>
      </c>
      <c r="B688" s="188">
        <v>58</v>
      </c>
      <c r="C688" s="189">
        <v>3196038</v>
      </c>
      <c r="D688" s="190">
        <v>55104.103448275862</v>
      </c>
      <c r="E688" s="189">
        <v>2860584</v>
      </c>
      <c r="F688" s="191">
        <v>89.504067223230763</v>
      </c>
      <c r="G688" s="263"/>
    </row>
    <row r="689" spans="1:11" ht="16.5" x14ac:dyDescent="0.35">
      <c r="A689" s="197" t="s">
        <v>221</v>
      </c>
      <c r="B689" s="188">
        <v>58</v>
      </c>
      <c r="C689" s="189">
        <v>3320124</v>
      </c>
      <c r="D689" s="190">
        <v>57243.517241379312</v>
      </c>
      <c r="E689" s="189">
        <v>2897279</v>
      </c>
      <c r="F689" s="191">
        <v>87.26418049446346</v>
      </c>
      <c r="G689" s="264"/>
    </row>
    <row r="690" spans="1:11" ht="16.5" x14ac:dyDescent="0.35">
      <c r="A690" s="197" t="s">
        <v>242</v>
      </c>
      <c r="B690" s="188">
        <v>57</v>
      </c>
      <c r="C690" s="189">
        <v>3485060</v>
      </c>
      <c r="D690" s="190">
        <v>61141.403508771931</v>
      </c>
      <c r="E690" s="189">
        <v>3006246</v>
      </c>
      <c r="F690" s="191">
        <v>86.260953900363262</v>
      </c>
      <c r="G690" s="263"/>
      <c r="J690" s="175"/>
    </row>
    <row r="691" spans="1:11" ht="16.5" x14ac:dyDescent="0.35">
      <c r="A691" s="197" t="s">
        <v>247</v>
      </c>
      <c r="B691" s="188">
        <v>56</v>
      </c>
      <c r="C691" s="189">
        <v>3585498</v>
      </c>
      <c r="D691" s="190">
        <v>64026.75</v>
      </c>
      <c r="E691" s="189">
        <v>3106751</v>
      </c>
      <c r="F691" s="191">
        <v>86.647684645201309</v>
      </c>
      <c r="G691" s="264"/>
      <c r="J691" s="175"/>
    </row>
    <row r="692" spans="1:11" ht="16.5" x14ac:dyDescent="0.35">
      <c r="A692" s="222" t="s">
        <v>248</v>
      </c>
      <c r="B692" s="188">
        <v>54</v>
      </c>
      <c r="C692" s="189">
        <v>3478646</v>
      </c>
      <c r="D692" s="190">
        <v>64419.370370370372</v>
      </c>
      <c r="E692" s="189">
        <v>3015867</v>
      </c>
      <c r="F692" s="191">
        <v>86.696576771536968</v>
      </c>
      <c r="G692" s="264"/>
      <c r="J692" s="175"/>
    </row>
    <row r="693" spans="1:11" ht="16.5" x14ac:dyDescent="0.35">
      <c r="A693" s="265" t="s">
        <v>249</v>
      </c>
      <c r="B693" s="200">
        <v>53</v>
      </c>
      <c r="C693" s="201">
        <v>3369560</v>
      </c>
      <c r="D693" s="202">
        <v>63576.603773584902</v>
      </c>
      <c r="E693" s="223">
        <v>2923190</v>
      </c>
      <c r="F693" s="203">
        <v>86.752869810895191</v>
      </c>
      <c r="G693" s="266"/>
      <c r="J693" s="175"/>
    </row>
    <row r="694" spans="1:11" x14ac:dyDescent="0.25">
      <c r="A694" s="11"/>
      <c r="B694" s="10"/>
      <c r="C694" s="10"/>
      <c r="D694" s="10"/>
      <c r="E694" s="10"/>
      <c r="F694" s="10"/>
      <c r="G694" s="10"/>
    </row>
    <row r="695" spans="1:11" x14ac:dyDescent="0.25">
      <c r="A695" s="12"/>
      <c r="B695" s="12"/>
      <c r="C695" s="12"/>
      <c r="D695" s="12"/>
      <c r="E695" s="12"/>
      <c r="F695" s="12"/>
      <c r="G695" s="12"/>
      <c r="H695" s="40"/>
      <c r="I695" s="45"/>
      <c r="J695" s="40"/>
      <c r="K695" s="40"/>
    </row>
    <row r="699" spans="1:11" x14ac:dyDescent="0.25">
      <c r="A699" s="11"/>
    </row>
  </sheetData>
  <mergeCells count="44">
    <mergeCell ref="B494:G494"/>
    <mergeCell ref="B640:G640"/>
    <mergeCell ref="B581:G581"/>
    <mergeCell ref="B608:G608"/>
    <mergeCell ref="B667:G667"/>
    <mergeCell ref="B521:G521"/>
    <mergeCell ref="E551:F551"/>
    <mergeCell ref="C552:E552"/>
    <mergeCell ref="B553:G553"/>
    <mergeCell ref="B559:G559"/>
    <mergeCell ref="B235:G235"/>
    <mergeCell ref="B462:G462"/>
    <mergeCell ref="B289:G289"/>
    <mergeCell ref="E319:F319"/>
    <mergeCell ref="C320:E320"/>
    <mergeCell ref="B321:G321"/>
    <mergeCell ref="B348:G348"/>
    <mergeCell ref="B375:G375"/>
    <mergeCell ref="E405:F405"/>
    <mergeCell ref="C406:E406"/>
    <mergeCell ref="B407:G407"/>
    <mergeCell ref="B413:G413"/>
    <mergeCell ref="B435:G435"/>
    <mergeCell ref="E5:F5"/>
    <mergeCell ref="C6:E6"/>
    <mergeCell ref="B7:G7"/>
    <mergeCell ref="B13:G13"/>
    <mergeCell ref="B35:G35"/>
    <mergeCell ref="E492:F492"/>
    <mergeCell ref="C493:E493"/>
    <mergeCell ref="E638:F638"/>
    <mergeCell ref="C639:E639"/>
    <mergeCell ref="B62:G62"/>
    <mergeCell ref="B262:G262"/>
    <mergeCell ref="B89:G89"/>
    <mergeCell ref="E119:F119"/>
    <mergeCell ref="C120:E120"/>
    <mergeCell ref="B121:G121"/>
    <mergeCell ref="B148:G148"/>
    <mergeCell ref="B175:G175"/>
    <mergeCell ref="E205:F205"/>
    <mergeCell ref="C206:E206"/>
    <mergeCell ref="B207:G207"/>
    <mergeCell ref="B213:G213"/>
  </mergeCells>
  <pageMargins left="0.70866141732283472" right="0.70866141732283472" top="0.78740157480314965" bottom="0.78740157480314965" header="0.31496062992125984" footer="0.31496062992125984"/>
  <pageSetup paperSize="8" orientation="portrait" r:id="rId1"/>
  <headerFooter>
    <oddHeader>&amp;LBundesanstalt für Landwirtschaft und Enährung&amp;R13.3.2013</oddHeader>
  </headerFooter>
  <rowBreaks count="6" manualBreakCount="6">
    <brk id="52" max="16383" man="1"/>
    <brk id="104" max="16383" man="1"/>
    <brk id="189" max="16383" man="1"/>
    <brk id="274" max="16383" man="1"/>
    <brk id="357" max="16383" man="1"/>
    <brk id="52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8"/>
  <sheetViews>
    <sheetView workbookViewId="0"/>
  </sheetViews>
  <sheetFormatPr baseColWidth="10" defaultRowHeight="11.25" x14ac:dyDescent="0.2"/>
  <cols>
    <col min="1" max="1" width="15.7109375" style="18" customWidth="1"/>
    <col min="2" max="2" width="10.85546875" style="18" customWidth="1"/>
    <col min="3" max="3" width="9.5703125" style="18" customWidth="1"/>
    <col min="4" max="7" width="10.7109375" style="18" customWidth="1"/>
    <col min="8" max="8" width="10.42578125" style="18" bestFit="1" customWidth="1"/>
    <col min="9" max="9" width="12.7109375" style="18" bestFit="1" customWidth="1"/>
    <col min="10" max="10" width="11.42578125" style="18"/>
    <col min="11" max="11" width="14.7109375" style="18" bestFit="1" customWidth="1"/>
    <col min="12" max="16384" width="11.42578125" style="18"/>
  </cols>
  <sheetData>
    <row r="1" spans="1:18" ht="18.75" x14ac:dyDescent="0.4">
      <c r="A1" s="71" t="s">
        <v>335</v>
      </c>
      <c r="B1" s="309"/>
      <c r="C1" s="309"/>
      <c r="D1" s="309"/>
      <c r="E1" s="309"/>
      <c r="F1" s="309"/>
      <c r="G1" s="309"/>
      <c r="H1" s="310"/>
      <c r="I1" s="309"/>
    </row>
    <row r="2" spans="1:18" x14ac:dyDescent="0.2">
      <c r="A2" s="684"/>
      <c r="B2" s="684"/>
      <c r="C2" s="684"/>
      <c r="D2" s="684"/>
      <c r="E2" s="684"/>
      <c r="F2" s="684"/>
      <c r="G2" s="684"/>
      <c r="H2" s="268"/>
      <c r="I2" s="268"/>
    </row>
    <row r="3" spans="1:18" x14ac:dyDescent="0.2">
      <c r="A3" s="39"/>
    </row>
    <row r="4" spans="1:18" x14ac:dyDescent="0.2">
      <c r="A4" s="39"/>
      <c r="D4" s="269"/>
    </row>
    <row r="5" spans="1:18" ht="15" x14ac:dyDescent="0.3">
      <c r="A5" s="177" t="s">
        <v>336</v>
      </c>
      <c r="E5" s="39"/>
      <c r="P5" s="39"/>
      <c r="Q5" s="39"/>
      <c r="R5" s="39"/>
    </row>
    <row r="6" spans="1:18" x14ac:dyDescent="0.2">
      <c r="A6" s="39"/>
    </row>
    <row r="7" spans="1:18" ht="16.5" x14ac:dyDescent="0.35">
      <c r="A7" s="294"/>
      <c r="B7" s="295" t="s">
        <v>46</v>
      </c>
      <c r="C7" s="296"/>
      <c r="D7" s="296"/>
      <c r="E7" s="296"/>
      <c r="F7" s="296"/>
      <c r="G7" s="296"/>
      <c r="H7" s="296"/>
      <c r="I7" s="297"/>
    </row>
    <row r="8" spans="1:18" ht="16.5" x14ac:dyDescent="0.35">
      <c r="A8" s="298" t="s">
        <v>65</v>
      </c>
      <c r="B8" s="299"/>
      <c r="C8" s="97"/>
      <c r="D8" s="97"/>
      <c r="E8" s="97"/>
      <c r="F8" s="98" t="s">
        <v>48</v>
      </c>
      <c r="G8" s="98" t="s">
        <v>49</v>
      </c>
      <c r="H8" s="97" t="s">
        <v>50</v>
      </c>
      <c r="I8" s="99" t="s">
        <v>51</v>
      </c>
      <c r="J8" s="270"/>
      <c r="L8" s="270"/>
    </row>
    <row r="9" spans="1:18" ht="16.5" x14ac:dyDescent="0.35">
      <c r="A9" s="300"/>
      <c r="B9" s="100" t="s">
        <v>0</v>
      </c>
      <c r="C9" s="101" t="s">
        <v>1</v>
      </c>
      <c r="D9" s="101" t="s">
        <v>13</v>
      </c>
      <c r="E9" s="101" t="s">
        <v>14</v>
      </c>
      <c r="F9" s="102" t="s">
        <v>52</v>
      </c>
      <c r="G9" s="102" t="s">
        <v>52</v>
      </c>
      <c r="H9" s="103" t="s">
        <v>53</v>
      </c>
      <c r="I9" s="104" t="s">
        <v>54</v>
      </c>
    </row>
    <row r="10" spans="1:18" ht="16.5" x14ac:dyDescent="0.35">
      <c r="A10" s="301"/>
      <c r="B10" s="685" t="s">
        <v>47</v>
      </c>
      <c r="C10" s="685"/>
      <c r="D10" s="685"/>
      <c r="E10" s="685"/>
      <c r="F10" s="685"/>
      <c r="G10" s="685"/>
      <c r="H10" s="685"/>
      <c r="I10" s="686"/>
    </row>
    <row r="11" spans="1:18" ht="16.5" x14ac:dyDescent="0.35">
      <c r="A11" s="302"/>
      <c r="B11" s="687" t="s">
        <v>66</v>
      </c>
      <c r="C11" s="687"/>
      <c r="D11" s="687"/>
      <c r="E11" s="687"/>
      <c r="F11" s="687"/>
      <c r="G11" s="687"/>
      <c r="H11" s="687"/>
      <c r="I11" s="688"/>
    </row>
    <row r="12" spans="1:18" ht="16.5" x14ac:dyDescent="0.35">
      <c r="A12" s="216" t="s">
        <v>28</v>
      </c>
      <c r="B12" s="81">
        <v>15865</v>
      </c>
      <c r="C12" s="81">
        <v>21382</v>
      </c>
      <c r="D12" s="81">
        <v>70814</v>
      </c>
      <c r="E12" s="81">
        <v>268951</v>
      </c>
      <c r="F12" s="81">
        <v>1161</v>
      </c>
      <c r="G12" s="81">
        <v>31672</v>
      </c>
      <c r="H12" s="81">
        <v>33897</v>
      </c>
      <c r="I12" s="78">
        <v>443742</v>
      </c>
    </row>
    <row r="13" spans="1:18" ht="3.75" hidden="1" customHeight="1" x14ac:dyDescent="0.35">
      <c r="A13" s="216" t="s">
        <v>67</v>
      </c>
      <c r="B13" s="81">
        <v>19048</v>
      </c>
      <c r="C13" s="81">
        <v>27061</v>
      </c>
      <c r="D13" s="81">
        <v>62705</v>
      </c>
      <c r="E13" s="81">
        <v>276437</v>
      </c>
      <c r="F13" s="81">
        <v>1565</v>
      </c>
      <c r="G13" s="81">
        <v>27229</v>
      </c>
      <c r="H13" s="81">
        <v>14995</v>
      </c>
      <c r="I13" s="78">
        <v>429040</v>
      </c>
    </row>
    <row r="14" spans="1:18" ht="16.5" hidden="1" x14ac:dyDescent="0.35">
      <c r="A14" s="216" t="s">
        <v>68</v>
      </c>
      <c r="B14" s="81">
        <v>21649</v>
      </c>
      <c r="C14" s="81">
        <v>16382</v>
      </c>
      <c r="D14" s="81">
        <v>56324</v>
      </c>
      <c r="E14" s="81">
        <v>312216</v>
      </c>
      <c r="F14" s="81">
        <v>11190</v>
      </c>
      <c r="G14" s="81">
        <v>19640</v>
      </c>
      <c r="H14" s="81">
        <v>13092</v>
      </c>
      <c r="I14" s="78">
        <v>450493</v>
      </c>
    </row>
    <row r="15" spans="1:18" ht="16.5" hidden="1" x14ac:dyDescent="0.35">
      <c r="A15" s="216" t="s">
        <v>69</v>
      </c>
      <c r="B15" s="81">
        <v>23552</v>
      </c>
      <c r="C15" s="81">
        <v>20428</v>
      </c>
      <c r="D15" s="81">
        <v>60263</v>
      </c>
      <c r="E15" s="81">
        <v>290133</v>
      </c>
      <c r="F15" s="81">
        <v>10934</v>
      </c>
      <c r="G15" s="81">
        <v>23347</v>
      </c>
      <c r="H15" s="81">
        <v>12074</v>
      </c>
      <c r="I15" s="78">
        <v>440731</v>
      </c>
    </row>
    <row r="16" spans="1:18" ht="16.5" x14ac:dyDescent="0.35">
      <c r="A16" s="216" t="s">
        <v>29</v>
      </c>
      <c r="B16" s="81">
        <v>11923</v>
      </c>
      <c r="C16" s="81">
        <v>17344</v>
      </c>
      <c r="D16" s="81">
        <v>64747</v>
      </c>
      <c r="E16" s="81">
        <v>276848</v>
      </c>
      <c r="F16" s="81">
        <v>9102</v>
      </c>
      <c r="G16" s="81">
        <v>36007</v>
      </c>
      <c r="H16" s="81">
        <v>14460</v>
      </c>
      <c r="I16" s="78">
        <v>430431</v>
      </c>
    </row>
    <row r="17" spans="1:18" ht="18" x14ac:dyDescent="0.35">
      <c r="A17" s="216"/>
      <c r="B17" s="689" t="s">
        <v>334</v>
      </c>
      <c r="C17" s="689"/>
      <c r="D17" s="689"/>
      <c r="E17" s="689"/>
      <c r="F17" s="689"/>
      <c r="G17" s="689"/>
      <c r="H17" s="689"/>
      <c r="I17" s="690"/>
      <c r="K17" s="271"/>
      <c r="L17" s="271"/>
      <c r="M17" s="271"/>
      <c r="N17" s="271"/>
      <c r="O17" s="271"/>
      <c r="P17" s="271"/>
      <c r="Q17" s="271"/>
      <c r="R17" s="271"/>
    </row>
    <row r="18" spans="1:18" ht="14.25" customHeight="1" x14ac:dyDescent="0.35">
      <c r="A18" s="216" t="s">
        <v>70</v>
      </c>
      <c r="B18" s="303">
        <v>15921</v>
      </c>
      <c r="C18" s="81">
        <v>18812</v>
      </c>
      <c r="D18" s="81">
        <v>64304</v>
      </c>
      <c r="E18" s="81">
        <v>249167</v>
      </c>
      <c r="F18" s="81">
        <v>11185</v>
      </c>
      <c r="G18" s="81">
        <v>21346</v>
      </c>
      <c r="H18" s="81">
        <v>10059</v>
      </c>
      <c r="I18" s="78">
        <v>390794</v>
      </c>
    </row>
    <row r="19" spans="1:18" ht="16.5" hidden="1" x14ac:dyDescent="0.35">
      <c r="A19" s="216" t="s">
        <v>71</v>
      </c>
      <c r="B19" s="81">
        <v>16684</v>
      </c>
      <c r="C19" s="81">
        <v>15649</v>
      </c>
      <c r="D19" s="81">
        <v>44128</v>
      </c>
      <c r="E19" s="81">
        <v>248980</v>
      </c>
      <c r="F19" s="81">
        <v>4125</v>
      </c>
      <c r="G19" s="81">
        <v>23900</v>
      </c>
      <c r="H19" s="81">
        <v>21590</v>
      </c>
      <c r="I19" s="78">
        <v>375056</v>
      </c>
    </row>
    <row r="20" spans="1:18" ht="16.5" hidden="1" x14ac:dyDescent="0.35">
      <c r="A20" s="216" t="s">
        <v>30</v>
      </c>
      <c r="B20" s="81">
        <v>17322</v>
      </c>
      <c r="C20" s="81">
        <v>15528</v>
      </c>
      <c r="D20" s="81">
        <v>33618</v>
      </c>
      <c r="E20" s="81">
        <v>249744</v>
      </c>
      <c r="F20" s="81">
        <v>1363</v>
      </c>
      <c r="G20" s="81">
        <v>21293</v>
      </c>
      <c r="H20" s="81">
        <v>20964</v>
      </c>
      <c r="I20" s="78">
        <v>359832</v>
      </c>
    </row>
    <row r="21" spans="1:18" ht="16.5" hidden="1" x14ac:dyDescent="0.35">
      <c r="A21" s="216" t="s">
        <v>31</v>
      </c>
      <c r="B21" s="81">
        <v>19094</v>
      </c>
      <c r="C21" s="81">
        <v>16518</v>
      </c>
      <c r="D21" s="81">
        <v>48304</v>
      </c>
      <c r="E21" s="81">
        <v>221473</v>
      </c>
      <c r="F21" s="81">
        <v>1458</v>
      </c>
      <c r="G21" s="81">
        <v>21278</v>
      </c>
      <c r="H21" s="81">
        <v>17642</v>
      </c>
      <c r="I21" s="78">
        <v>345767</v>
      </c>
    </row>
    <row r="22" spans="1:18" ht="16.5" hidden="1" x14ac:dyDescent="0.35">
      <c r="A22" s="216" t="s">
        <v>32</v>
      </c>
      <c r="B22" s="81">
        <v>13889</v>
      </c>
      <c r="C22" s="81">
        <v>12772</v>
      </c>
      <c r="D22" s="81">
        <v>23065</v>
      </c>
      <c r="E22" s="81">
        <v>177217</v>
      </c>
      <c r="F22" s="81">
        <v>447</v>
      </c>
      <c r="G22" s="81">
        <v>14977</v>
      </c>
      <c r="H22" s="81">
        <v>13611</v>
      </c>
      <c r="I22" s="78">
        <v>255978</v>
      </c>
    </row>
    <row r="23" spans="1:18" ht="0.75" hidden="1" customHeight="1" x14ac:dyDescent="0.35">
      <c r="A23" s="216" t="s">
        <v>33</v>
      </c>
      <c r="B23" s="81">
        <v>13811</v>
      </c>
      <c r="C23" s="81">
        <v>13038</v>
      </c>
      <c r="D23" s="81">
        <v>29101</v>
      </c>
      <c r="E23" s="81">
        <v>210469</v>
      </c>
      <c r="F23" s="81">
        <v>444</v>
      </c>
      <c r="G23" s="81">
        <v>14701</v>
      </c>
      <c r="H23" s="81">
        <v>11426</v>
      </c>
      <c r="I23" s="78">
        <v>292990</v>
      </c>
    </row>
    <row r="24" spans="1:18" ht="16.5" hidden="1" x14ac:dyDescent="0.35">
      <c r="A24" s="216" t="s">
        <v>34</v>
      </c>
      <c r="B24" s="81">
        <v>16062</v>
      </c>
      <c r="C24" s="81">
        <v>6401</v>
      </c>
      <c r="D24" s="81">
        <v>26757</v>
      </c>
      <c r="E24" s="81">
        <v>205252</v>
      </c>
      <c r="F24" s="81">
        <v>654</v>
      </c>
      <c r="G24" s="81">
        <v>11200</v>
      </c>
      <c r="H24" s="81">
        <v>10216</v>
      </c>
      <c r="I24" s="78">
        <v>276542</v>
      </c>
    </row>
    <row r="25" spans="1:18" ht="0.75" customHeight="1" x14ac:dyDescent="0.35">
      <c r="A25" s="216" t="s">
        <v>35</v>
      </c>
      <c r="B25" s="81">
        <v>11330</v>
      </c>
      <c r="C25" s="81">
        <v>3732</v>
      </c>
      <c r="D25" s="81">
        <v>34018</v>
      </c>
      <c r="E25" s="81">
        <v>187843</v>
      </c>
      <c r="F25" s="81">
        <v>3521</v>
      </c>
      <c r="G25" s="81">
        <v>12448</v>
      </c>
      <c r="H25" s="81">
        <v>13657</v>
      </c>
      <c r="I25" s="78">
        <v>266549</v>
      </c>
    </row>
    <row r="26" spans="1:18" ht="0.75" hidden="1" customHeight="1" x14ac:dyDescent="0.35">
      <c r="A26" s="216" t="s">
        <v>36</v>
      </c>
      <c r="B26" s="81">
        <v>13315</v>
      </c>
      <c r="C26" s="81">
        <v>3725</v>
      </c>
      <c r="D26" s="81">
        <v>28260</v>
      </c>
      <c r="E26" s="81">
        <v>165661</v>
      </c>
      <c r="F26" s="81">
        <v>3272</v>
      </c>
      <c r="G26" s="81">
        <v>15741</v>
      </c>
      <c r="H26" s="81">
        <v>20229</v>
      </c>
      <c r="I26" s="78">
        <v>250203</v>
      </c>
    </row>
    <row r="27" spans="1:18" ht="16.5" hidden="1" x14ac:dyDescent="0.35">
      <c r="A27" s="216" t="s">
        <v>37</v>
      </c>
      <c r="B27" s="81">
        <v>10728</v>
      </c>
      <c r="C27" s="81">
        <v>1362</v>
      </c>
      <c r="D27" s="81">
        <v>22631</v>
      </c>
      <c r="E27" s="81">
        <v>124686</v>
      </c>
      <c r="F27" s="81">
        <v>609</v>
      </c>
      <c r="G27" s="81">
        <v>17882</v>
      </c>
      <c r="H27" s="81">
        <v>14426</v>
      </c>
      <c r="I27" s="78">
        <v>192324</v>
      </c>
    </row>
    <row r="28" spans="1:18" ht="0.75" hidden="1" customHeight="1" x14ac:dyDescent="0.35">
      <c r="A28" s="216" t="s">
        <v>38</v>
      </c>
      <c r="B28" s="81">
        <v>10361</v>
      </c>
      <c r="C28" s="81">
        <v>1787</v>
      </c>
      <c r="D28" s="81">
        <v>31077</v>
      </c>
      <c r="E28" s="81">
        <v>123371</v>
      </c>
      <c r="F28" s="81">
        <v>666</v>
      </c>
      <c r="G28" s="81">
        <v>14686</v>
      </c>
      <c r="H28" s="81">
        <v>12380</v>
      </c>
      <c r="I28" s="78">
        <v>194328</v>
      </c>
    </row>
    <row r="29" spans="1:18" ht="16.5" hidden="1" x14ac:dyDescent="0.35">
      <c r="A29" s="216" t="s">
        <v>39</v>
      </c>
      <c r="B29" s="81">
        <v>10155</v>
      </c>
      <c r="C29" s="81">
        <v>1807</v>
      </c>
      <c r="D29" s="81">
        <v>24006</v>
      </c>
      <c r="E29" s="81">
        <v>121075</v>
      </c>
      <c r="F29" s="81">
        <v>1142</v>
      </c>
      <c r="G29" s="81">
        <v>17382</v>
      </c>
      <c r="H29" s="81">
        <v>10165</v>
      </c>
      <c r="I29" s="78">
        <v>185732</v>
      </c>
    </row>
    <row r="30" spans="1:18" ht="16.5" hidden="1" x14ac:dyDescent="0.35">
      <c r="A30" s="216" t="s">
        <v>143</v>
      </c>
      <c r="B30" s="304" t="s">
        <v>41</v>
      </c>
      <c r="C30" s="304" t="s">
        <v>41</v>
      </c>
      <c r="D30" s="81">
        <v>28919</v>
      </c>
      <c r="E30" s="81">
        <v>150377</v>
      </c>
      <c r="F30" s="304" t="s">
        <v>41</v>
      </c>
      <c r="G30" s="304" t="s">
        <v>41</v>
      </c>
      <c r="H30" s="304" t="s">
        <v>41</v>
      </c>
      <c r="I30" s="78">
        <v>225296</v>
      </c>
    </row>
    <row r="31" spans="1:18" ht="16.5" x14ac:dyDescent="0.35">
      <c r="A31" s="216" t="s">
        <v>165</v>
      </c>
      <c r="B31" s="317" t="s">
        <v>41</v>
      </c>
      <c r="C31" s="317" t="s">
        <v>41</v>
      </c>
      <c r="D31" s="81">
        <v>23738</v>
      </c>
      <c r="E31" s="81">
        <v>111009</v>
      </c>
      <c r="F31" s="317" t="s">
        <v>41</v>
      </c>
      <c r="G31" s="317" t="s">
        <v>41</v>
      </c>
      <c r="H31" s="317" t="s">
        <v>41</v>
      </c>
      <c r="I31" s="78">
        <v>176885</v>
      </c>
    </row>
    <row r="32" spans="1:18" ht="16.5" x14ac:dyDescent="0.35">
      <c r="A32" s="216" t="s">
        <v>181</v>
      </c>
      <c r="B32" s="81">
        <v>10938</v>
      </c>
      <c r="C32" s="317" t="s">
        <v>41</v>
      </c>
      <c r="D32" s="81">
        <v>28181</v>
      </c>
      <c r="E32" s="81">
        <v>102520</v>
      </c>
      <c r="F32" s="317" t="s">
        <v>41</v>
      </c>
      <c r="G32" s="317" t="s">
        <v>41</v>
      </c>
      <c r="H32" s="317" t="s">
        <v>41</v>
      </c>
      <c r="I32" s="78">
        <v>171863</v>
      </c>
    </row>
    <row r="33" spans="1:14" ht="16.5" x14ac:dyDescent="0.35">
      <c r="A33" s="216" t="s">
        <v>211</v>
      </c>
      <c r="B33" s="317" t="s">
        <v>41</v>
      </c>
      <c r="C33" s="317" t="s">
        <v>41</v>
      </c>
      <c r="D33" s="81">
        <v>31706</v>
      </c>
      <c r="E33" s="81">
        <v>96281</v>
      </c>
      <c r="F33" s="317" t="s">
        <v>41</v>
      </c>
      <c r="G33" s="81">
        <v>14605</v>
      </c>
      <c r="H33" s="317" t="s">
        <v>41</v>
      </c>
      <c r="I33" s="164">
        <v>169830</v>
      </c>
    </row>
    <row r="34" spans="1:14" ht="16.5" x14ac:dyDescent="0.35">
      <c r="A34" s="216" t="s">
        <v>221</v>
      </c>
      <c r="B34" s="317" t="s">
        <v>41</v>
      </c>
      <c r="C34" s="317" t="s">
        <v>41</v>
      </c>
      <c r="D34" s="81">
        <v>37746</v>
      </c>
      <c r="E34" s="81">
        <v>84583</v>
      </c>
      <c r="F34" s="317" t="s">
        <v>41</v>
      </c>
      <c r="G34" s="317" t="s">
        <v>41</v>
      </c>
      <c r="H34" s="317" t="s">
        <v>41</v>
      </c>
      <c r="I34" s="164">
        <v>167256</v>
      </c>
    </row>
    <row r="35" spans="1:14" ht="16.5" x14ac:dyDescent="0.35">
      <c r="A35" s="216" t="s">
        <v>242</v>
      </c>
      <c r="B35" s="317" t="s">
        <v>41</v>
      </c>
      <c r="C35" s="317" t="s">
        <v>41</v>
      </c>
      <c r="D35" s="81">
        <v>39009</v>
      </c>
      <c r="E35" s="81">
        <v>104314</v>
      </c>
      <c r="F35" s="317" t="s">
        <v>41</v>
      </c>
      <c r="G35" s="81">
        <v>10457</v>
      </c>
      <c r="H35" s="81">
        <v>11743</v>
      </c>
      <c r="I35" s="78">
        <v>187487</v>
      </c>
    </row>
    <row r="36" spans="1:14" ht="16.5" x14ac:dyDescent="0.35">
      <c r="A36" s="216" t="s">
        <v>247</v>
      </c>
      <c r="B36" s="317" t="s">
        <v>41</v>
      </c>
      <c r="C36" s="317" t="s">
        <v>41</v>
      </c>
      <c r="D36" s="81">
        <v>37220</v>
      </c>
      <c r="E36" s="81">
        <v>86512</v>
      </c>
      <c r="F36" s="317" t="s">
        <v>41</v>
      </c>
      <c r="G36" s="81">
        <v>12102</v>
      </c>
      <c r="H36" s="317" t="s">
        <v>41</v>
      </c>
      <c r="I36" s="164">
        <v>170480</v>
      </c>
    </row>
    <row r="37" spans="1:14" ht="16.5" x14ac:dyDescent="0.35">
      <c r="A37" s="216" t="s">
        <v>248</v>
      </c>
      <c r="B37" s="317" t="s">
        <v>41</v>
      </c>
      <c r="C37" s="317" t="s">
        <v>41</v>
      </c>
      <c r="D37" s="81">
        <v>43046</v>
      </c>
      <c r="E37" s="81">
        <v>96909</v>
      </c>
      <c r="F37" s="317" t="s">
        <v>41</v>
      </c>
      <c r="G37" s="317" t="s">
        <v>41</v>
      </c>
      <c r="H37" s="317" t="s">
        <v>41</v>
      </c>
      <c r="I37" s="164">
        <v>184973</v>
      </c>
      <c r="K37" s="19"/>
    </row>
    <row r="38" spans="1:14" ht="16.5" x14ac:dyDescent="0.35">
      <c r="A38" s="305" t="s">
        <v>249</v>
      </c>
      <c r="B38" s="317" t="s">
        <v>41</v>
      </c>
      <c r="C38" s="317" t="s">
        <v>41</v>
      </c>
      <c r="D38" s="81">
        <v>40758</v>
      </c>
      <c r="E38" s="81">
        <v>50049</v>
      </c>
      <c r="F38" s="317" t="s">
        <v>41</v>
      </c>
      <c r="G38" s="317" t="s">
        <v>41</v>
      </c>
      <c r="H38" s="317" t="s">
        <v>41</v>
      </c>
      <c r="I38" s="164">
        <v>128477</v>
      </c>
      <c r="K38" s="19"/>
    </row>
    <row r="39" spans="1:14" ht="16.5" x14ac:dyDescent="0.35">
      <c r="A39" s="306"/>
      <c r="B39" s="687" t="s">
        <v>72</v>
      </c>
      <c r="C39" s="687"/>
      <c r="D39" s="687"/>
      <c r="E39" s="687"/>
      <c r="F39" s="687"/>
      <c r="G39" s="687"/>
      <c r="H39" s="687"/>
      <c r="I39" s="688"/>
      <c r="K39" s="272"/>
      <c r="L39" s="272"/>
      <c r="M39" s="272"/>
      <c r="N39" s="272"/>
    </row>
    <row r="40" spans="1:14" ht="16.5" x14ac:dyDescent="0.35">
      <c r="A40" s="216" t="s">
        <v>28</v>
      </c>
      <c r="B40" s="81">
        <v>60501</v>
      </c>
      <c r="C40" s="81">
        <v>86667</v>
      </c>
      <c r="D40" s="81">
        <v>525247</v>
      </c>
      <c r="E40" s="81">
        <v>975707</v>
      </c>
      <c r="F40" s="81">
        <v>44459</v>
      </c>
      <c r="G40" s="81">
        <v>101271</v>
      </c>
      <c r="H40" s="81">
        <v>34980</v>
      </c>
      <c r="I40" s="78">
        <v>1828832</v>
      </c>
      <c r="K40" s="272"/>
      <c r="L40" s="272"/>
      <c r="M40" s="272"/>
      <c r="N40" s="272"/>
    </row>
    <row r="41" spans="1:14" ht="16.5" hidden="1" x14ac:dyDescent="0.35">
      <c r="A41" s="216" t="s">
        <v>67</v>
      </c>
      <c r="B41" s="81">
        <v>58948</v>
      </c>
      <c r="C41" s="81">
        <v>47372</v>
      </c>
      <c r="D41" s="81">
        <v>479776</v>
      </c>
      <c r="E41" s="81">
        <v>1035274</v>
      </c>
      <c r="F41" s="81">
        <v>49783</v>
      </c>
      <c r="G41" s="81">
        <v>112847</v>
      </c>
      <c r="H41" s="81">
        <v>38162</v>
      </c>
      <c r="I41" s="78">
        <v>1822162</v>
      </c>
    </row>
    <row r="42" spans="1:14" ht="16.5" hidden="1" x14ac:dyDescent="0.35">
      <c r="A42" s="216" t="s">
        <v>68</v>
      </c>
      <c r="B42" s="81">
        <v>53453</v>
      </c>
      <c r="C42" s="81">
        <v>46152</v>
      </c>
      <c r="D42" s="81">
        <v>446492</v>
      </c>
      <c r="E42" s="81">
        <v>992669</v>
      </c>
      <c r="F42" s="81">
        <v>45125</v>
      </c>
      <c r="G42" s="81">
        <v>103895</v>
      </c>
      <c r="H42" s="81">
        <v>35247</v>
      </c>
      <c r="I42" s="78">
        <v>1723033</v>
      </c>
    </row>
    <row r="43" spans="1:14" ht="16.5" hidden="1" x14ac:dyDescent="0.35">
      <c r="A43" s="216" t="s">
        <v>69</v>
      </c>
      <c r="B43" s="81">
        <v>49840</v>
      </c>
      <c r="C43" s="81">
        <v>43420</v>
      </c>
      <c r="D43" s="81">
        <v>429850</v>
      </c>
      <c r="E43" s="81">
        <v>965064</v>
      </c>
      <c r="F43" s="81">
        <v>51630</v>
      </c>
      <c r="G43" s="81">
        <v>94899</v>
      </c>
      <c r="H43" s="81">
        <v>19587</v>
      </c>
      <c r="I43" s="78">
        <v>1654290</v>
      </c>
    </row>
    <row r="44" spans="1:14" ht="16.5" x14ac:dyDescent="0.35">
      <c r="A44" s="216" t="s">
        <v>29</v>
      </c>
      <c r="B44" s="81">
        <v>63776</v>
      </c>
      <c r="C44" s="81">
        <v>51418</v>
      </c>
      <c r="D44" s="81">
        <v>498473</v>
      </c>
      <c r="E44" s="81">
        <v>1077202</v>
      </c>
      <c r="F44" s="81">
        <v>30896</v>
      </c>
      <c r="G44" s="81">
        <v>90748</v>
      </c>
      <c r="H44" s="81">
        <v>26479</v>
      </c>
      <c r="I44" s="78">
        <v>1838992</v>
      </c>
    </row>
    <row r="45" spans="1:14" ht="12.75" customHeight="1" x14ac:dyDescent="0.35">
      <c r="A45" s="216" t="s">
        <v>70</v>
      </c>
      <c r="B45" s="303">
        <v>63692</v>
      </c>
      <c r="C45" s="81">
        <v>50610</v>
      </c>
      <c r="D45" s="81">
        <v>447634</v>
      </c>
      <c r="E45" s="81">
        <v>1093700</v>
      </c>
      <c r="F45" s="81">
        <v>16568</v>
      </c>
      <c r="G45" s="81">
        <v>99522</v>
      </c>
      <c r="H45" s="81">
        <v>24325</v>
      </c>
      <c r="I45" s="78">
        <v>1796051</v>
      </c>
    </row>
    <row r="46" spans="1:14" ht="16.5" hidden="1" x14ac:dyDescent="0.35">
      <c r="A46" s="216" t="s">
        <v>71</v>
      </c>
      <c r="B46" s="81">
        <v>62367</v>
      </c>
      <c r="C46" s="81">
        <v>57120</v>
      </c>
      <c r="D46" s="81">
        <v>462485</v>
      </c>
      <c r="E46" s="81">
        <v>1087983</v>
      </c>
      <c r="F46" s="81">
        <v>14983</v>
      </c>
      <c r="G46" s="81">
        <v>94511</v>
      </c>
      <c r="H46" s="81">
        <v>28892</v>
      </c>
      <c r="I46" s="78">
        <v>1808341</v>
      </c>
    </row>
    <row r="47" spans="1:14" ht="16.5" hidden="1" x14ac:dyDescent="0.35">
      <c r="A47" s="216" t="s">
        <v>30</v>
      </c>
      <c r="B47" s="81">
        <v>59860</v>
      </c>
      <c r="C47" s="81">
        <v>49748</v>
      </c>
      <c r="D47" s="81">
        <v>528287</v>
      </c>
      <c r="E47" s="81">
        <v>997504</v>
      </c>
      <c r="F47" s="81">
        <v>15571</v>
      </c>
      <c r="G47" s="81">
        <v>87972</v>
      </c>
      <c r="H47" s="81">
        <v>23016</v>
      </c>
      <c r="I47" s="78">
        <v>1761958</v>
      </c>
    </row>
    <row r="48" spans="1:14" ht="16.5" hidden="1" x14ac:dyDescent="0.35">
      <c r="A48" s="216" t="s">
        <v>31</v>
      </c>
      <c r="B48" s="81">
        <v>58387</v>
      </c>
      <c r="C48" s="81">
        <v>46183</v>
      </c>
      <c r="D48" s="81">
        <v>519306</v>
      </c>
      <c r="E48" s="81">
        <v>887516</v>
      </c>
      <c r="F48" s="81">
        <v>31022</v>
      </c>
      <c r="G48" s="81">
        <v>54752</v>
      </c>
      <c r="H48" s="81">
        <v>25015</v>
      </c>
      <c r="I48" s="78">
        <v>1622181</v>
      </c>
    </row>
    <row r="49" spans="1:11" ht="16.5" hidden="1" x14ac:dyDescent="0.35">
      <c r="A49" s="216" t="s">
        <v>32</v>
      </c>
      <c r="B49" s="81">
        <v>55047</v>
      </c>
      <c r="C49" s="81">
        <v>49790</v>
      </c>
      <c r="D49" s="81">
        <v>500478</v>
      </c>
      <c r="E49" s="81">
        <v>854583</v>
      </c>
      <c r="F49" s="81">
        <v>7798</v>
      </c>
      <c r="G49" s="81">
        <v>43131</v>
      </c>
      <c r="H49" s="81">
        <v>19723</v>
      </c>
      <c r="I49" s="78">
        <v>1530550</v>
      </c>
    </row>
    <row r="50" spans="1:11" ht="0.75" hidden="1" customHeight="1" x14ac:dyDescent="0.35">
      <c r="A50" s="216" t="s">
        <v>33</v>
      </c>
      <c r="B50" s="81">
        <v>40640</v>
      </c>
      <c r="C50" s="81">
        <v>45933</v>
      </c>
      <c r="D50" s="81">
        <v>344938</v>
      </c>
      <c r="E50" s="81">
        <v>805044</v>
      </c>
      <c r="F50" s="81">
        <v>5663</v>
      </c>
      <c r="G50" s="81">
        <v>40006</v>
      </c>
      <c r="H50" s="81">
        <v>20000</v>
      </c>
      <c r="I50" s="78">
        <v>1302224</v>
      </c>
    </row>
    <row r="51" spans="1:11" ht="16.5" hidden="1" x14ac:dyDescent="0.35">
      <c r="A51" s="216" t="s">
        <v>34</v>
      </c>
      <c r="B51" s="81">
        <v>42355</v>
      </c>
      <c r="C51" s="81">
        <v>41453</v>
      </c>
      <c r="D51" s="81">
        <v>302016</v>
      </c>
      <c r="E51" s="81">
        <v>871056</v>
      </c>
      <c r="F51" s="81">
        <v>5077</v>
      </c>
      <c r="G51" s="81">
        <v>21686</v>
      </c>
      <c r="H51" s="81">
        <v>15302</v>
      </c>
      <c r="I51" s="78">
        <v>1298945</v>
      </c>
    </row>
    <row r="52" spans="1:11" ht="16.5" hidden="1" x14ac:dyDescent="0.35">
      <c r="A52" s="216" t="s">
        <v>35</v>
      </c>
      <c r="B52" s="81">
        <v>49483</v>
      </c>
      <c r="C52" s="81">
        <v>41173</v>
      </c>
      <c r="D52" s="81">
        <v>279284</v>
      </c>
      <c r="E52" s="81">
        <v>748882</v>
      </c>
      <c r="F52" s="81">
        <v>4468</v>
      </c>
      <c r="G52" s="81">
        <v>16048</v>
      </c>
      <c r="H52" s="81">
        <v>12243</v>
      </c>
      <c r="I52" s="78">
        <v>1151581</v>
      </c>
    </row>
    <row r="53" spans="1:11" ht="16.5" hidden="1" x14ac:dyDescent="0.35">
      <c r="A53" s="216" t="s">
        <v>36</v>
      </c>
      <c r="B53" s="81">
        <v>42128</v>
      </c>
      <c r="C53" s="81">
        <v>48984</v>
      </c>
      <c r="D53" s="81">
        <v>335815</v>
      </c>
      <c r="E53" s="81">
        <v>646664</v>
      </c>
      <c r="F53" s="81">
        <v>46402</v>
      </c>
      <c r="G53" s="81">
        <v>8627</v>
      </c>
      <c r="H53" s="81">
        <v>6959</v>
      </c>
      <c r="I53" s="78">
        <v>1135579</v>
      </c>
    </row>
    <row r="54" spans="1:11" ht="16.5" hidden="1" x14ac:dyDescent="0.35">
      <c r="A54" s="216" t="s">
        <v>37</v>
      </c>
      <c r="B54" s="81">
        <v>45905</v>
      </c>
      <c r="C54" s="81">
        <v>58773</v>
      </c>
      <c r="D54" s="81">
        <v>427906</v>
      </c>
      <c r="E54" s="81">
        <v>766913</v>
      </c>
      <c r="F54" s="81">
        <v>1280</v>
      </c>
      <c r="G54" s="81">
        <v>7070</v>
      </c>
      <c r="H54" s="81">
        <v>43860</v>
      </c>
      <c r="I54" s="78">
        <v>1351707</v>
      </c>
    </row>
    <row r="55" spans="1:11" ht="16.5" hidden="1" x14ac:dyDescent="0.35">
      <c r="A55" s="216" t="s">
        <v>38</v>
      </c>
      <c r="B55" s="81">
        <v>50392</v>
      </c>
      <c r="C55" s="81">
        <v>55097</v>
      </c>
      <c r="D55" s="81">
        <v>353234</v>
      </c>
      <c r="E55" s="81">
        <v>739242</v>
      </c>
      <c r="F55" s="81">
        <v>1376</v>
      </c>
      <c r="G55" s="81">
        <v>7475</v>
      </c>
      <c r="H55" s="81">
        <v>33182</v>
      </c>
      <c r="I55" s="78">
        <v>1239998</v>
      </c>
    </row>
    <row r="56" spans="1:11" ht="16.5" hidden="1" x14ac:dyDescent="0.35">
      <c r="A56" s="216" t="s">
        <v>39</v>
      </c>
      <c r="B56" s="81">
        <v>57607</v>
      </c>
      <c r="C56" s="81">
        <v>54751</v>
      </c>
      <c r="D56" s="81">
        <v>284913</v>
      </c>
      <c r="E56" s="81">
        <v>785973</v>
      </c>
      <c r="F56" s="683">
        <v>49275</v>
      </c>
      <c r="G56" s="683"/>
      <c r="H56" s="81">
        <v>38979</v>
      </c>
      <c r="I56" s="78">
        <v>1271498</v>
      </c>
    </row>
    <row r="57" spans="1:11" ht="0.75" customHeight="1" x14ac:dyDescent="0.35">
      <c r="A57" s="216" t="s">
        <v>143</v>
      </c>
      <c r="B57" s="304" t="s">
        <v>41</v>
      </c>
      <c r="C57" s="304" t="s">
        <v>41</v>
      </c>
      <c r="D57" s="81">
        <v>257698</v>
      </c>
      <c r="E57" s="81">
        <v>680931</v>
      </c>
      <c r="F57" s="304" t="s">
        <v>41</v>
      </c>
      <c r="G57" s="304" t="s">
        <v>41</v>
      </c>
      <c r="H57" s="304" t="s">
        <v>41</v>
      </c>
      <c r="I57" s="78">
        <v>1169974</v>
      </c>
    </row>
    <row r="58" spans="1:11" ht="16.5" x14ac:dyDescent="0.35">
      <c r="A58" s="216" t="s">
        <v>165</v>
      </c>
      <c r="B58" s="317" t="s">
        <v>41</v>
      </c>
      <c r="C58" s="317" t="s">
        <v>41</v>
      </c>
      <c r="D58" s="81">
        <v>270720</v>
      </c>
      <c r="E58" s="81">
        <v>730282</v>
      </c>
      <c r="F58" s="317" t="s">
        <v>41</v>
      </c>
      <c r="G58" s="317" t="s">
        <v>41</v>
      </c>
      <c r="H58" s="317" t="s">
        <v>41</v>
      </c>
      <c r="I58" s="78">
        <v>1227069</v>
      </c>
    </row>
    <row r="59" spans="1:11" ht="16.5" x14ac:dyDescent="0.35">
      <c r="A59" s="216" t="s">
        <v>181</v>
      </c>
      <c r="B59" s="81">
        <v>53160</v>
      </c>
      <c r="C59" s="81">
        <v>56597</v>
      </c>
      <c r="D59" s="81">
        <v>286723</v>
      </c>
      <c r="E59" s="81">
        <v>610439</v>
      </c>
      <c r="F59" s="317" t="s">
        <v>41</v>
      </c>
      <c r="G59" s="317" t="s">
        <v>41</v>
      </c>
      <c r="H59" s="317" t="s">
        <v>41</v>
      </c>
      <c r="I59" s="78">
        <v>1140964</v>
      </c>
    </row>
    <row r="60" spans="1:11" ht="16.5" x14ac:dyDescent="0.35">
      <c r="A60" s="216" t="s">
        <v>211</v>
      </c>
      <c r="B60" s="317" t="s">
        <v>41</v>
      </c>
      <c r="C60" s="81">
        <v>59178</v>
      </c>
      <c r="D60" s="81">
        <v>304127</v>
      </c>
      <c r="E60" s="81">
        <v>677156</v>
      </c>
      <c r="F60" s="317" t="s">
        <v>41</v>
      </c>
      <c r="G60" s="81">
        <v>86278</v>
      </c>
      <c r="H60" s="317" t="s">
        <v>41</v>
      </c>
      <c r="I60" s="164">
        <v>1311346</v>
      </c>
    </row>
    <row r="61" spans="1:11" ht="16.5" x14ac:dyDescent="0.35">
      <c r="A61" s="216" t="s">
        <v>221</v>
      </c>
      <c r="B61" s="317" t="s">
        <v>41</v>
      </c>
      <c r="C61" s="317" t="s">
        <v>41</v>
      </c>
      <c r="D61" s="81">
        <v>304993</v>
      </c>
      <c r="E61" s="81">
        <v>689113</v>
      </c>
      <c r="F61" s="317" t="s">
        <v>41</v>
      </c>
      <c r="G61" s="81">
        <v>70723</v>
      </c>
      <c r="H61" s="317" t="s">
        <v>41</v>
      </c>
      <c r="I61" s="164">
        <v>1285112</v>
      </c>
    </row>
    <row r="62" spans="1:11" ht="16.5" x14ac:dyDescent="0.35">
      <c r="A62" s="216" t="s">
        <v>242</v>
      </c>
      <c r="B62" s="317" t="s">
        <v>41</v>
      </c>
      <c r="C62" s="317" t="s">
        <v>41</v>
      </c>
      <c r="D62" s="81">
        <v>287368</v>
      </c>
      <c r="E62" s="81">
        <v>650696</v>
      </c>
      <c r="F62" s="317" t="s">
        <v>41</v>
      </c>
      <c r="G62" s="81">
        <v>86610</v>
      </c>
      <c r="H62" s="317" t="s">
        <v>41</v>
      </c>
      <c r="I62" s="78">
        <v>1206205</v>
      </c>
    </row>
    <row r="63" spans="1:11" ht="16.5" x14ac:dyDescent="0.35">
      <c r="A63" s="216" t="s">
        <v>247</v>
      </c>
      <c r="B63" s="317" t="s">
        <v>41</v>
      </c>
      <c r="C63" s="317" t="s">
        <v>41</v>
      </c>
      <c r="D63" s="81">
        <v>293704</v>
      </c>
      <c r="E63" s="81">
        <v>604201</v>
      </c>
      <c r="F63" s="317" t="s">
        <v>41</v>
      </c>
      <c r="G63" s="81">
        <v>99868</v>
      </c>
      <c r="H63" s="317" t="s">
        <v>41</v>
      </c>
      <c r="I63" s="164">
        <v>1166828</v>
      </c>
    </row>
    <row r="64" spans="1:11" ht="16.5" x14ac:dyDescent="0.35">
      <c r="A64" s="216" t="s">
        <v>248</v>
      </c>
      <c r="B64" s="317" t="s">
        <v>41</v>
      </c>
      <c r="C64" s="317" t="s">
        <v>41</v>
      </c>
      <c r="D64" s="81">
        <v>313763</v>
      </c>
      <c r="E64" s="81">
        <v>485834</v>
      </c>
      <c r="F64" s="317" t="s">
        <v>41</v>
      </c>
      <c r="G64" s="317" t="s">
        <v>41</v>
      </c>
      <c r="H64" s="317" t="s">
        <v>41</v>
      </c>
      <c r="I64" s="164">
        <v>1032988</v>
      </c>
      <c r="K64" s="19"/>
    </row>
    <row r="65" spans="1:11" ht="16.5" x14ac:dyDescent="0.35">
      <c r="A65" s="305" t="s">
        <v>249</v>
      </c>
      <c r="B65" s="317" t="s">
        <v>41</v>
      </c>
      <c r="C65" s="317" t="s">
        <v>41</v>
      </c>
      <c r="D65" s="81">
        <v>305127</v>
      </c>
      <c r="E65" s="81">
        <v>497289</v>
      </c>
      <c r="F65" s="317" t="s">
        <v>41</v>
      </c>
      <c r="G65" s="317" t="s">
        <v>41</v>
      </c>
      <c r="H65" s="317" t="s">
        <v>41</v>
      </c>
      <c r="I65" s="164">
        <v>1072343</v>
      </c>
      <c r="K65" s="19"/>
    </row>
    <row r="66" spans="1:11" ht="16.5" x14ac:dyDescent="0.35">
      <c r="A66" s="306"/>
      <c r="B66" s="687" t="s">
        <v>73</v>
      </c>
      <c r="C66" s="687"/>
      <c r="D66" s="687"/>
      <c r="E66" s="687"/>
      <c r="F66" s="687"/>
      <c r="G66" s="687"/>
      <c r="H66" s="687"/>
      <c r="I66" s="688"/>
    </row>
    <row r="67" spans="1:11" ht="12.75" customHeight="1" x14ac:dyDescent="0.35">
      <c r="A67" s="216" t="s">
        <v>28</v>
      </c>
      <c r="B67" s="81">
        <v>11323</v>
      </c>
      <c r="C67" s="81">
        <v>14506</v>
      </c>
      <c r="D67" s="81">
        <v>624958</v>
      </c>
      <c r="E67" s="81">
        <v>735400</v>
      </c>
      <c r="F67" s="81">
        <v>201866</v>
      </c>
      <c r="G67" s="81">
        <v>173585</v>
      </c>
      <c r="H67" s="81">
        <v>32685</v>
      </c>
      <c r="I67" s="78">
        <v>1794323</v>
      </c>
    </row>
    <row r="68" spans="1:11" ht="16.5" hidden="1" x14ac:dyDescent="0.35">
      <c r="A68" s="216" t="s">
        <v>67</v>
      </c>
      <c r="B68" s="81">
        <v>18393</v>
      </c>
      <c r="C68" s="81">
        <v>17271</v>
      </c>
      <c r="D68" s="81">
        <v>747251</v>
      </c>
      <c r="E68" s="81">
        <v>810928</v>
      </c>
      <c r="F68" s="81">
        <v>259075</v>
      </c>
      <c r="G68" s="81">
        <v>160818</v>
      </c>
      <c r="H68" s="81">
        <v>28680</v>
      </c>
      <c r="I68" s="78">
        <v>2042416</v>
      </c>
    </row>
    <row r="69" spans="1:11" ht="16.5" hidden="1" x14ac:dyDescent="0.35">
      <c r="A69" s="216" t="s">
        <v>68</v>
      </c>
      <c r="B69" s="81">
        <v>16665</v>
      </c>
      <c r="C69" s="81">
        <v>17985</v>
      </c>
      <c r="D69" s="81">
        <v>691105</v>
      </c>
      <c r="E69" s="81">
        <v>818441</v>
      </c>
      <c r="F69" s="81">
        <v>246936</v>
      </c>
      <c r="G69" s="81">
        <v>161767</v>
      </c>
      <c r="H69" s="81">
        <v>25250</v>
      </c>
      <c r="I69" s="78">
        <v>1978149</v>
      </c>
    </row>
    <row r="70" spans="1:11" ht="16.5" hidden="1" x14ac:dyDescent="0.35">
      <c r="A70" s="216" t="s">
        <v>69</v>
      </c>
      <c r="B70" s="81">
        <v>17798</v>
      </c>
      <c r="C70" s="81">
        <v>22035</v>
      </c>
      <c r="D70" s="81">
        <v>750250</v>
      </c>
      <c r="E70" s="81">
        <v>927616</v>
      </c>
      <c r="F70" s="81">
        <v>353995</v>
      </c>
      <c r="G70" s="81">
        <v>170310</v>
      </c>
      <c r="H70" s="81">
        <v>38473</v>
      </c>
      <c r="I70" s="78">
        <v>2280477</v>
      </c>
    </row>
    <row r="71" spans="1:11" ht="13.5" customHeight="1" x14ac:dyDescent="0.35">
      <c r="A71" s="216" t="s">
        <v>29</v>
      </c>
      <c r="B71" s="81">
        <v>12151</v>
      </c>
      <c r="C71" s="81">
        <v>15792</v>
      </c>
      <c r="D71" s="81">
        <v>500073</v>
      </c>
      <c r="E71" s="81">
        <v>754652</v>
      </c>
      <c r="F71" s="81">
        <v>305708</v>
      </c>
      <c r="G71" s="81">
        <v>145193</v>
      </c>
      <c r="H71" s="81">
        <v>24837</v>
      </c>
      <c r="I71" s="78">
        <v>1758406</v>
      </c>
    </row>
    <row r="72" spans="1:11" ht="16.5" x14ac:dyDescent="0.35">
      <c r="A72" s="216" t="s">
        <v>70</v>
      </c>
      <c r="B72" s="303">
        <v>13900</v>
      </c>
      <c r="C72" s="81">
        <v>15123</v>
      </c>
      <c r="D72" s="81">
        <v>573025</v>
      </c>
      <c r="E72" s="81">
        <v>776420</v>
      </c>
      <c r="F72" s="81">
        <v>295803</v>
      </c>
      <c r="G72" s="81">
        <v>164351</v>
      </c>
      <c r="H72" s="81">
        <v>23758</v>
      </c>
      <c r="I72" s="78">
        <v>1862380</v>
      </c>
    </row>
    <row r="73" spans="1:11" ht="16.5" hidden="1" x14ac:dyDescent="0.35">
      <c r="A73" s="216" t="s">
        <v>71</v>
      </c>
      <c r="B73" s="81">
        <v>15455</v>
      </c>
      <c r="C73" s="81">
        <v>16412</v>
      </c>
      <c r="D73" s="81">
        <v>603253</v>
      </c>
      <c r="E73" s="81">
        <v>838355</v>
      </c>
      <c r="F73" s="81">
        <v>294920</v>
      </c>
      <c r="G73" s="81">
        <v>143353</v>
      </c>
      <c r="H73" s="81">
        <v>7563</v>
      </c>
      <c r="I73" s="78">
        <v>1919311</v>
      </c>
    </row>
    <row r="74" spans="1:11" ht="16.5" hidden="1" x14ac:dyDescent="0.35">
      <c r="A74" s="216" t="s">
        <v>30</v>
      </c>
      <c r="B74" s="81">
        <v>19399</v>
      </c>
      <c r="C74" s="81">
        <v>16065</v>
      </c>
      <c r="D74" s="81">
        <v>509324</v>
      </c>
      <c r="E74" s="81">
        <v>955596</v>
      </c>
      <c r="F74" s="81">
        <v>292640</v>
      </c>
      <c r="G74" s="81">
        <v>151814</v>
      </c>
      <c r="H74" s="81">
        <v>11491</v>
      </c>
      <c r="I74" s="78">
        <v>1956329</v>
      </c>
    </row>
    <row r="75" spans="1:11" ht="16.5" hidden="1" x14ac:dyDescent="0.35">
      <c r="A75" s="216" t="s">
        <v>31</v>
      </c>
      <c r="B75" s="81">
        <v>21699</v>
      </c>
      <c r="C75" s="81">
        <v>16626</v>
      </c>
      <c r="D75" s="81">
        <v>515537</v>
      </c>
      <c r="E75" s="81">
        <v>1045614</v>
      </c>
      <c r="F75" s="81">
        <v>281159</v>
      </c>
      <c r="G75" s="81">
        <v>139070</v>
      </c>
      <c r="H75" s="81">
        <v>13300</v>
      </c>
      <c r="I75" s="78">
        <v>2033005</v>
      </c>
    </row>
    <row r="76" spans="1:11" ht="16.5" hidden="1" x14ac:dyDescent="0.35">
      <c r="A76" s="216" t="s">
        <v>32</v>
      </c>
      <c r="B76" s="81">
        <v>9685</v>
      </c>
      <c r="C76" s="81">
        <v>18613</v>
      </c>
      <c r="D76" s="81">
        <v>441542</v>
      </c>
      <c r="E76" s="81">
        <v>1187131</v>
      </c>
      <c r="F76" s="81">
        <v>105135</v>
      </c>
      <c r="G76" s="81">
        <v>127272</v>
      </c>
      <c r="H76" s="81">
        <v>10013</v>
      </c>
      <c r="I76" s="78">
        <v>1899391</v>
      </c>
    </row>
    <row r="77" spans="1:11" ht="16.5" hidden="1" x14ac:dyDescent="0.35">
      <c r="A77" s="216" t="s">
        <v>33</v>
      </c>
      <c r="B77" s="81">
        <v>17969</v>
      </c>
      <c r="C77" s="81">
        <v>18829</v>
      </c>
      <c r="D77" s="81">
        <v>542233</v>
      </c>
      <c r="E77" s="81">
        <v>1199449</v>
      </c>
      <c r="F77" s="81">
        <v>97960</v>
      </c>
      <c r="G77" s="81">
        <v>140838</v>
      </c>
      <c r="H77" s="81">
        <v>9699</v>
      </c>
      <c r="I77" s="78">
        <v>2026977</v>
      </c>
    </row>
    <row r="78" spans="1:11" ht="16.5" hidden="1" x14ac:dyDescent="0.35">
      <c r="A78" s="216" t="s">
        <v>34</v>
      </c>
      <c r="B78" s="81">
        <v>9393</v>
      </c>
      <c r="C78" s="81">
        <v>14094</v>
      </c>
      <c r="D78" s="81">
        <v>523451</v>
      </c>
      <c r="E78" s="81">
        <v>1162846</v>
      </c>
      <c r="F78" s="81">
        <v>58489</v>
      </c>
      <c r="G78" s="81">
        <v>104703</v>
      </c>
      <c r="H78" s="81">
        <v>6410</v>
      </c>
      <c r="I78" s="78">
        <v>1879386</v>
      </c>
    </row>
    <row r="79" spans="1:11" ht="0.75" customHeight="1" x14ac:dyDescent="0.35">
      <c r="A79" s="216" t="s">
        <v>35</v>
      </c>
      <c r="B79" s="81">
        <v>15110</v>
      </c>
      <c r="C79" s="81">
        <v>15008</v>
      </c>
      <c r="D79" s="81">
        <v>522666</v>
      </c>
      <c r="E79" s="81">
        <v>1260523</v>
      </c>
      <c r="F79" s="81">
        <v>48180</v>
      </c>
      <c r="G79" s="81">
        <v>118411</v>
      </c>
      <c r="H79" s="81">
        <v>17164</v>
      </c>
      <c r="I79" s="78">
        <v>1997062</v>
      </c>
    </row>
    <row r="80" spans="1:11" ht="16.5" hidden="1" x14ac:dyDescent="0.35">
      <c r="A80" s="216" t="s">
        <v>36</v>
      </c>
      <c r="B80" s="81">
        <v>14149</v>
      </c>
      <c r="C80" s="81">
        <v>9717</v>
      </c>
      <c r="D80" s="81">
        <v>326478</v>
      </c>
      <c r="E80" s="81">
        <v>1347789</v>
      </c>
      <c r="F80" s="81">
        <v>56890</v>
      </c>
      <c r="G80" s="81">
        <v>45083</v>
      </c>
      <c r="H80" s="81">
        <v>15233</v>
      </c>
      <c r="I80" s="78">
        <v>1815339</v>
      </c>
    </row>
    <row r="81" spans="1:11" ht="16.5" hidden="1" x14ac:dyDescent="0.35">
      <c r="A81" s="216" t="s">
        <v>37</v>
      </c>
      <c r="B81" s="81">
        <v>15407</v>
      </c>
      <c r="C81" s="81">
        <v>12579</v>
      </c>
      <c r="D81" s="81">
        <v>416390</v>
      </c>
      <c r="E81" s="81">
        <v>1201897</v>
      </c>
      <c r="F81" s="81">
        <v>24225</v>
      </c>
      <c r="G81" s="81">
        <v>90697</v>
      </c>
      <c r="H81" s="81">
        <v>12039</v>
      </c>
      <c r="I81" s="78">
        <v>1773234</v>
      </c>
    </row>
    <row r="82" spans="1:11" ht="0.75" hidden="1" customHeight="1" x14ac:dyDescent="0.35">
      <c r="A82" s="216" t="s">
        <v>38</v>
      </c>
      <c r="B82" s="81">
        <v>14786</v>
      </c>
      <c r="C82" s="81">
        <v>13814</v>
      </c>
      <c r="D82" s="81">
        <v>513755</v>
      </c>
      <c r="E82" s="81">
        <v>1343546</v>
      </c>
      <c r="F82" s="81">
        <v>15628</v>
      </c>
      <c r="G82" s="81">
        <v>106420</v>
      </c>
      <c r="H82" s="81">
        <v>11505</v>
      </c>
      <c r="I82" s="78">
        <v>2019454</v>
      </c>
    </row>
    <row r="83" spans="1:11" ht="16.5" hidden="1" x14ac:dyDescent="0.35">
      <c r="A83" s="216" t="s">
        <v>39</v>
      </c>
      <c r="B83" s="81">
        <v>5381</v>
      </c>
      <c r="C83" s="81">
        <v>12589</v>
      </c>
      <c r="D83" s="81">
        <v>479505</v>
      </c>
      <c r="E83" s="81">
        <v>1018384</v>
      </c>
      <c r="F83" s="683">
        <v>103084</v>
      </c>
      <c r="G83" s="683"/>
      <c r="H83" s="81">
        <v>5301</v>
      </c>
      <c r="I83" s="78">
        <v>1624244</v>
      </c>
    </row>
    <row r="84" spans="1:11" ht="16.5" hidden="1" x14ac:dyDescent="0.35">
      <c r="A84" s="216" t="s">
        <v>143</v>
      </c>
      <c r="B84" s="304" t="s">
        <v>41</v>
      </c>
      <c r="C84" s="304" t="s">
        <v>41</v>
      </c>
      <c r="D84" s="81">
        <v>449484</v>
      </c>
      <c r="E84" s="81">
        <v>1167478</v>
      </c>
      <c r="F84" s="304" t="s">
        <v>41</v>
      </c>
      <c r="G84" s="304" t="s">
        <v>41</v>
      </c>
      <c r="H84" s="304" t="s">
        <v>41</v>
      </c>
      <c r="I84" s="78">
        <v>1690416</v>
      </c>
    </row>
    <row r="85" spans="1:11" ht="16.5" x14ac:dyDescent="0.35">
      <c r="A85" s="216" t="s">
        <v>165</v>
      </c>
      <c r="B85" s="317" t="s">
        <v>41</v>
      </c>
      <c r="C85" s="317" t="s">
        <v>41</v>
      </c>
      <c r="D85" s="81">
        <v>455364</v>
      </c>
      <c r="E85" s="81">
        <v>992530</v>
      </c>
      <c r="F85" s="317" t="s">
        <v>41</v>
      </c>
      <c r="G85" s="317" t="s">
        <v>41</v>
      </c>
      <c r="H85" s="317" t="s">
        <v>41</v>
      </c>
      <c r="I85" s="78">
        <v>1665028</v>
      </c>
    </row>
    <row r="86" spans="1:11" ht="16.5" x14ac:dyDescent="0.35">
      <c r="A86" s="216" t="s">
        <v>181</v>
      </c>
      <c r="B86" s="81">
        <v>1795</v>
      </c>
      <c r="C86" s="81">
        <v>11278</v>
      </c>
      <c r="D86" s="81">
        <v>405661</v>
      </c>
      <c r="E86" s="81">
        <v>1176373</v>
      </c>
      <c r="F86" s="317" t="s">
        <v>41</v>
      </c>
      <c r="G86" s="317" t="s">
        <v>41</v>
      </c>
      <c r="H86" s="317" t="s">
        <v>41</v>
      </c>
      <c r="I86" s="78">
        <v>1891097</v>
      </c>
    </row>
    <row r="87" spans="1:11" ht="16.5" x14ac:dyDescent="0.35">
      <c r="A87" s="216" t="s">
        <v>211</v>
      </c>
      <c r="B87" s="317" t="s">
        <v>41</v>
      </c>
      <c r="C87" s="317" t="s">
        <v>41</v>
      </c>
      <c r="D87" s="81">
        <v>520671</v>
      </c>
      <c r="E87" s="81">
        <v>1109488</v>
      </c>
      <c r="F87" s="317" t="s">
        <v>41</v>
      </c>
      <c r="G87" s="81">
        <v>61927</v>
      </c>
      <c r="H87" s="81">
        <v>1454</v>
      </c>
      <c r="I87" s="164">
        <v>1854856</v>
      </c>
    </row>
    <row r="88" spans="1:11" ht="16.5" x14ac:dyDescent="0.35">
      <c r="A88" s="216" t="s">
        <v>221</v>
      </c>
      <c r="B88" s="317" t="s">
        <v>41</v>
      </c>
      <c r="C88" s="317" t="s">
        <v>41</v>
      </c>
      <c r="D88" s="81">
        <v>444497</v>
      </c>
      <c r="E88" s="81">
        <v>1198081</v>
      </c>
      <c r="F88" s="317" t="s">
        <v>41</v>
      </c>
      <c r="G88" s="317" t="s">
        <v>41</v>
      </c>
      <c r="H88" s="317" t="s">
        <v>41</v>
      </c>
      <c r="I88" s="164">
        <v>1997624</v>
      </c>
    </row>
    <row r="89" spans="1:11" ht="16.5" x14ac:dyDescent="0.35">
      <c r="A89" s="216" t="s">
        <v>242</v>
      </c>
      <c r="B89" s="317" t="s">
        <v>41</v>
      </c>
      <c r="C89" s="81">
        <v>14742</v>
      </c>
      <c r="D89" s="81">
        <v>414816</v>
      </c>
      <c r="E89" s="81">
        <v>975294</v>
      </c>
      <c r="F89" s="317" t="s">
        <v>41</v>
      </c>
      <c r="G89" s="81">
        <v>83648</v>
      </c>
      <c r="H89" s="317" t="s">
        <v>41</v>
      </c>
      <c r="I89" s="78">
        <v>1743946</v>
      </c>
    </row>
    <row r="90" spans="1:11" ht="16.5" x14ac:dyDescent="0.35">
      <c r="A90" s="216" t="s">
        <v>247</v>
      </c>
      <c r="B90" s="317" t="s">
        <v>41</v>
      </c>
      <c r="C90" s="81">
        <v>14834</v>
      </c>
      <c r="D90" s="81">
        <v>454980</v>
      </c>
      <c r="E90" s="81">
        <v>966375</v>
      </c>
      <c r="F90" s="317" t="s">
        <v>41</v>
      </c>
      <c r="G90" s="81">
        <v>81937</v>
      </c>
      <c r="H90" s="317" t="s">
        <v>41</v>
      </c>
      <c r="I90" s="164">
        <v>1721284</v>
      </c>
    </row>
    <row r="91" spans="1:11" ht="16.5" x14ac:dyDescent="0.35">
      <c r="A91" s="216" t="s">
        <v>248</v>
      </c>
      <c r="B91" s="317" t="s">
        <v>41</v>
      </c>
      <c r="C91" s="317" t="s">
        <v>41</v>
      </c>
      <c r="D91" s="81">
        <v>458676</v>
      </c>
      <c r="E91" s="81">
        <v>1034145</v>
      </c>
      <c r="F91" s="317" t="s">
        <v>41</v>
      </c>
      <c r="G91" s="317" t="s">
        <v>41</v>
      </c>
      <c r="H91" s="317" t="s">
        <v>41</v>
      </c>
      <c r="I91" s="164">
        <v>1817106</v>
      </c>
      <c r="K91" s="19"/>
    </row>
    <row r="92" spans="1:11" ht="16.5" x14ac:dyDescent="0.35">
      <c r="A92" s="305" t="s">
        <v>249</v>
      </c>
      <c r="B92" s="317" t="s">
        <v>41</v>
      </c>
      <c r="C92" s="81">
        <v>17473</v>
      </c>
      <c r="D92" s="81">
        <v>472290</v>
      </c>
      <c r="E92" s="81">
        <v>1014948</v>
      </c>
      <c r="F92" s="317" t="s">
        <v>41</v>
      </c>
      <c r="G92" s="317" t="s">
        <v>41</v>
      </c>
      <c r="H92" s="317" t="s">
        <v>41</v>
      </c>
      <c r="I92" s="164">
        <v>1815129</v>
      </c>
      <c r="K92" s="19"/>
    </row>
    <row r="93" spans="1:11" ht="16.5" x14ac:dyDescent="0.35">
      <c r="A93" s="306"/>
      <c r="B93" s="687" t="s">
        <v>74</v>
      </c>
      <c r="C93" s="687"/>
      <c r="D93" s="687"/>
      <c r="E93" s="687"/>
      <c r="F93" s="687"/>
      <c r="G93" s="687"/>
      <c r="H93" s="687"/>
      <c r="I93" s="688"/>
    </row>
    <row r="94" spans="1:11" ht="16.5" x14ac:dyDescent="0.35">
      <c r="A94" s="216" t="s">
        <v>28</v>
      </c>
      <c r="B94" s="81">
        <v>21510</v>
      </c>
      <c r="C94" s="81">
        <v>36590</v>
      </c>
      <c r="D94" s="81">
        <v>1335068</v>
      </c>
      <c r="E94" s="81">
        <v>708675</v>
      </c>
      <c r="F94" s="81">
        <v>341506</v>
      </c>
      <c r="G94" s="81">
        <v>286668</v>
      </c>
      <c r="H94" s="81">
        <v>18012</v>
      </c>
      <c r="I94" s="78">
        <v>2748029</v>
      </c>
    </row>
    <row r="95" spans="1:11" ht="0.75" customHeight="1" x14ac:dyDescent="0.35">
      <c r="A95" s="216" t="s">
        <v>67</v>
      </c>
      <c r="B95" s="81">
        <v>18061</v>
      </c>
      <c r="C95" s="81">
        <v>27419</v>
      </c>
      <c r="D95" s="81">
        <v>1080373</v>
      </c>
      <c r="E95" s="81">
        <v>729737</v>
      </c>
      <c r="F95" s="81">
        <v>308406</v>
      </c>
      <c r="G95" s="81">
        <v>116313</v>
      </c>
      <c r="H95" s="81">
        <v>12768</v>
      </c>
      <c r="I95" s="78">
        <v>2293077</v>
      </c>
    </row>
    <row r="96" spans="1:11" ht="16.5" hidden="1" x14ac:dyDescent="0.35">
      <c r="A96" s="216" t="s">
        <v>68</v>
      </c>
      <c r="B96" s="81">
        <v>18222</v>
      </c>
      <c r="C96" s="81">
        <v>27681</v>
      </c>
      <c r="D96" s="81">
        <v>1256583</v>
      </c>
      <c r="E96" s="81">
        <v>846615</v>
      </c>
      <c r="F96" s="81">
        <v>489239</v>
      </c>
      <c r="G96" s="81">
        <v>160222</v>
      </c>
      <c r="H96" s="81">
        <v>11308</v>
      </c>
      <c r="I96" s="78">
        <v>2809870</v>
      </c>
    </row>
    <row r="97" spans="1:9" ht="16.5" hidden="1" x14ac:dyDescent="0.35">
      <c r="A97" s="216" t="s">
        <v>69</v>
      </c>
      <c r="B97" s="81">
        <v>21385</v>
      </c>
      <c r="C97" s="81">
        <v>24028</v>
      </c>
      <c r="D97" s="81">
        <v>984898</v>
      </c>
      <c r="E97" s="81">
        <v>719009</v>
      </c>
      <c r="F97" s="81">
        <v>148814</v>
      </c>
      <c r="G97" s="81">
        <v>330874</v>
      </c>
      <c r="H97" s="81">
        <v>14591</v>
      </c>
      <c r="I97" s="78">
        <v>2243599</v>
      </c>
    </row>
    <row r="98" spans="1:9" ht="16.5" x14ac:dyDescent="0.35">
      <c r="A98" s="216" t="s">
        <v>29</v>
      </c>
      <c r="B98" s="81">
        <v>14452</v>
      </c>
      <c r="C98" s="81">
        <v>27236</v>
      </c>
      <c r="D98" s="81">
        <v>1088265</v>
      </c>
      <c r="E98" s="81">
        <v>806176</v>
      </c>
      <c r="F98" s="81">
        <v>315991</v>
      </c>
      <c r="G98" s="81">
        <v>154904</v>
      </c>
      <c r="H98" s="81">
        <v>10996</v>
      </c>
      <c r="I98" s="78">
        <v>2418020</v>
      </c>
    </row>
    <row r="99" spans="1:9" ht="13.5" customHeight="1" x14ac:dyDescent="0.35">
      <c r="A99" s="216" t="s">
        <v>70</v>
      </c>
      <c r="B99" s="303">
        <v>23407</v>
      </c>
      <c r="C99" s="81">
        <v>28166</v>
      </c>
      <c r="D99" s="81">
        <v>1079532</v>
      </c>
      <c r="E99" s="81">
        <v>1121777</v>
      </c>
      <c r="F99" s="81">
        <v>433635</v>
      </c>
      <c r="G99" s="81">
        <v>164259</v>
      </c>
      <c r="H99" s="81">
        <v>19387</v>
      </c>
      <c r="I99" s="78">
        <v>2870163</v>
      </c>
    </row>
    <row r="100" spans="1:9" ht="16.5" hidden="1" x14ac:dyDescent="0.35">
      <c r="A100" s="216" t="s">
        <v>71</v>
      </c>
      <c r="B100" s="81">
        <v>12982</v>
      </c>
      <c r="C100" s="81">
        <v>28953</v>
      </c>
      <c r="D100" s="81">
        <v>1008945</v>
      </c>
      <c r="E100" s="81">
        <v>1108638</v>
      </c>
      <c r="F100" s="81">
        <v>358568</v>
      </c>
      <c r="G100" s="81">
        <v>141363</v>
      </c>
      <c r="H100" s="81">
        <v>23658</v>
      </c>
      <c r="I100" s="78">
        <v>2683107</v>
      </c>
    </row>
    <row r="101" spans="1:9" ht="16.5" hidden="1" x14ac:dyDescent="0.35">
      <c r="A101" s="216" t="s">
        <v>30</v>
      </c>
      <c r="B101" s="81">
        <v>15813</v>
      </c>
      <c r="C101" s="81">
        <v>32094</v>
      </c>
      <c r="D101" s="81">
        <v>1023049</v>
      </c>
      <c r="E101" s="81">
        <v>1202223</v>
      </c>
      <c r="F101" s="81">
        <v>385832</v>
      </c>
      <c r="G101" s="81">
        <v>144840</v>
      </c>
      <c r="H101" s="81">
        <v>21443</v>
      </c>
      <c r="I101" s="78">
        <v>2825294</v>
      </c>
    </row>
    <row r="102" spans="1:9" ht="16.5" hidden="1" x14ac:dyDescent="0.35">
      <c r="A102" s="216" t="s">
        <v>31</v>
      </c>
      <c r="B102" s="81">
        <v>15268</v>
      </c>
      <c r="C102" s="81">
        <v>27403</v>
      </c>
      <c r="D102" s="81">
        <v>1007281</v>
      </c>
      <c r="E102" s="81">
        <v>1383236</v>
      </c>
      <c r="F102" s="81">
        <v>425998</v>
      </c>
      <c r="G102" s="81">
        <v>172041</v>
      </c>
      <c r="H102" s="81">
        <v>21301</v>
      </c>
      <c r="I102" s="78">
        <v>3052528</v>
      </c>
    </row>
    <row r="103" spans="1:9" ht="16.5" hidden="1" x14ac:dyDescent="0.35">
      <c r="A103" s="216" t="s">
        <v>32</v>
      </c>
      <c r="B103" s="81">
        <v>31621</v>
      </c>
      <c r="C103" s="81">
        <v>25908</v>
      </c>
      <c r="D103" s="81">
        <v>1015801</v>
      </c>
      <c r="E103" s="81">
        <v>1311101</v>
      </c>
      <c r="F103" s="81">
        <v>782164</v>
      </c>
      <c r="G103" s="81">
        <v>183172</v>
      </c>
      <c r="H103" s="81">
        <v>33728</v>
      </c>
      <c r="I103" s="78">
        <v>3383495</v>
      </c>
    </row>
    <row r="104" spans="1:9" ht="0.75" hidden="1" customHeight="1" x14ac:dyDescent="0.35">
      <c r="A104" s="216" t="s">
        <v>33</v>
      </c>
      <c r="B104" s="81">
        <v>20827</v>
      </c>
      <c r="C104" s="81">
        <v>23698</v>
      </c>
      <c r="D104" s="81">
        <v>763901</v>
      </c>
      <c r="E104" s="81">
        <v>1083139</v>
      </c>
      <c r="F104" s="81">
        <v>505421</v>
      </c>
      <c r="G104" s="81">
        <v>119055</v>
      </c>
      <c r="H104" s="81">
        <v>33506</v>
      </c>
      <c r="I104" s="78">
        <v>2549547</v>
      </c>
    </row>
    <row r="105" spans="1:9" ht="16.5" hidden="1" x14ac:dyDescent="0.35">
      <c r="A105" s="216" t="s">
        <v>34</v>
      </c>
      <c r="B105" s="81">
        <v>39380</v>
      </c>
      <c r="C105" s="81">
        <v>30600</v>
      </c>
      <c r="D105" s="81">
        <v>861880</v>
      </c>
      <c r="E105" s="81">
        <v>1325708</v>
      </c>
      <c r="F105" s="81">
        <v>480646</v>
      </c>
      <c r="G105" s="81">
        <v>154782</v>
      </c>
      <c r="H105" s="81">
        <v>27819</v>
      </c>
      <c r="I105" s="78">
        <v>2920815</v>
      </c>
    </row>
    <row r="106" spans="1:9" ht="0.75" hidden="1" customHeight="1" x14ac:dyDescent="0.35">
      <c r="A106" s="216" t="s">
        <v>35</v>
      </c>
      <c r="B106" s="81">
        <v>35507</v>
      </c>
      <c r="C106" s="81">
        <v>24748</v>
      </c>
      <c r="D106" s="81">
        <v>924858</v>
      </c>
      <c r="E106" s="81">
        <v>1705592</v>
      </c>
      <c r="F106" s="81">
        <v>608651</v>
      </c>
      <c r="G106" s="81">
        <v>124910</v>
      </c>
      <c r="H106" s="81">
        <v>14377</v>
      </c>
      <c r="I106" s="78">
        <v>3438643</v>
      </c>
    </row>
    <row r="107" spans="1:9" ht="16.5" hidden="1" x14ac:dyDescent="0.35">
      <c r="A107" s="216" t="s">
        <v>36</v>
      </c>
      <c r="B107" s="81">
        <v>37382</v>
      </c>
      <c r="C107" s="81">
        <v>26084</v>
      </c>
      <c r="D107" s="81">
        <v>962277</v>
      </c>
      <c r="E107" s="81">
        <v>1906648</v>
      </c>
      <c r="F107" s="81">
        <v>508791</v>
      </c>
      <c r="G107" s="81">
        <v>232388</v>
      </c>
      <c r="H107" s="81">
        <v>20033</v>
      </c>
      <c r="I107" s="78">
        <v>3693603</v>
      </c>
    </row>
    <row r="108" spans="1:9" ht="0.75" hidden="1" customHeight="1" x14ac:dyDescent="0.35">
      <c r="A108" s="216" t="s">
        <v>37</v>
      </c>
      <c r="B108" s="81">
        <v>31169</v>
      </c>
      <c r="C108" s="81">
        <v>23994</v>
      </c>
      <c r="D108" s="81">
        <v>863133</v>
      </c>
      <c r="E108" s="81">
        <v>1773168</v>
      </c>
      <c r="F108" s="81">
        <v>706719</v>
      </c>
      <c r="G108" s="81">
        <v>344858</v>
      </c>
      <c r="H108" s="81">
        <v>22404</v>
      </c>
      <c r="I108" s="78">
        <v>3765445</v>
      </c>
    </row>
    <row r="109" spans="1:9" ht="16.5" hidden="1" x14ac:dyDescent="0.35">
      <c r="A109" s="216" t="s">
        <v>38</v>
      </c>
      <c r="B109" s="81">
        <v>28371</v>
      </c>
      <c r="C109" s="81">
        <v>20255</v>
      </c>
      <c r="D109" s="81">
        <v>749119</v>
      </c>
      <c r="E109" s="81">
        <v>1487182</v>
      </c>
      <c r="F109" s="81">
        <v>521147</v>
      </c>
      <c r="G109" s="81">
        <v>414174</v>
      </c>
      <c r="H109" s="81">
        <v>16053</v>
      </c>
      <c r="I109" s="78">
        <v>3236301</v>
      </c>
    </row>
    <row r="110" spans="1:9" ht="16.5" hidden="1" x14ac:dyDescent="0.35">
      <c r="A110" s="197" t="s">
        <v>39</v>
      </c>
      <c r="B110" s="81">
        <v>30654</v>
      </c>
      <c r="C110" s="81">
        <v>22596</v>
      </c>
      <c r="D110" s="81">
        <v>917318</v>
      </c>
      <c r="E110" s="81">
        <v>1935072</v>
      </c>
      <c r="F110" s="81">
        <v>435142</v>
      </c>
      <c r="G110" s="81">
        <v>455675</v>
      </c>
      <c r="H110" s="81">
        <v>18836</v>
      </c>
      <c r="I110" s="78">
        <v>3815293</v>
      </c>
    </row>
    <row r="111" spans="1:9" ht="16.5" hidden="1" x14ac:dyDescent="0.35">
      <c r="A111" s="216" t="s">
        <v>143</v>
      </c>
      <c r="B111" s="304" t="s">
        <v>41</v>
      </c>
      <c r="C111" s="304" t="s">
        <v>41</v>
      </c>
      <c r="D111" s="81">
        <v>1018103</v>
      </c>
      <c r="E111" s="81">
        <v>1839640</v>
      </c>
      <c r="F111" s="304" t="s">
        <v>41</v>
      </c>
      <c r="G111" s="304" t="s">
        <v>41</v>
      </c>
      <c r="H111" s="304" t="s">
        <v>41</v>
      </c>
      <c r="I111" s="78">
        <v>3894936</v>
      </c>
    </row>
    <row r="112" spans="1:9" ht="16.5" x14ac:dyDescent="0.35">
      <c r="A112" s="218" t="s">
        <v>165</v>
      </c>
      <c r="B112" s="317" t="s">
        <v>41</v>
      </c>
      <c r="C112" s="317" t="s">
        <v>41</v>
      </c>
      <c r="D112" s="81">
        <v>988189</v>
      </c>
      <c r="E112" s="81">
        <v>1801643</v>
      </c>
      <c r="F112" s="317" t="s">
        <v>41</v>
      </c>
      <c r="G112" s="317" t="s">
        <v>41</v>
      </c>
      <c r="H112" s="317" t="s">
        <v>41</v>
      </c>
      <c r="I112" s="78">
        <v>3688278</v>
      </c>
    </row>
    <row r="113" spans="1:11" ht="16.5" x14ac:dyDescent="0.35">
      <c r="A113" s="197" t="s">
        <v>181</v>
      </c>
      <c r="B113" s="317" t="s">
        <v>41</v>
      </c>
      <c r="C113" s="81">
        <v>24587</v>
      </c>
      <c r="D113" s="81">
        <v>1048477</v>
      </c>
      <c r="E113" s="81">
        <v>1774682</v>
      </c>
      <c r="F113" s="317" t="s">
        <v>41</v>
      </c>
      <c r="G113" s="317" t="s">
        <v>41</v>
      </c>
      <c r="H113" s="317" t="s">
        <v>41</v>
      </c>
      <c r="I113" s="78">
        <v>3614029</v>
      </c>
    </row>
    <row r="114" spans="1:11" ht="16.5" x14ac:dyDescent="0.35">
      <c r="A114" s="218" t="s">
        <v>211</v>
      </c>
      <c r="B114" s="81">
        <v>24031</v>
      </c>
      <c r="C114" s="81">
        <v>21396</v>
      </c>
      <c r="D114" s="81">
        <v>800088</v>
      </c>
      <c r="E114" s="81">
        <v>1673114</v>
      </c>
      <c r="F114" s="317" t="s">
        <v>41</v>
      </c>
      <c r="G114" s="81">
        <v>446870</v>
      </c>
      <c r="H114" s="317" t="s">
        <v>41</v>
      </c>
      <c r="I114" s="164">
        <v>3156994</v>
      </c>
    </row>
    <row r="115" spans="1:11" ht="16.5" x14ac:dyDescent="0.35">
      <c r="A115" s="197" t="s">
        <v>221</v>
      </c>
      <c r="B115" s="317" t="s">
        <v>41</v>
      </c>
      <c r="C115" s="81">
        <v>23641</v>
      </c>
      <c r="D115" s="81">
        <v>1002998</v>
      </c>
      <c r="E115" s="81">
        <v>1687591</v>
      </c>
      <c r="F115" s="317" t="s">
        <v>41</v>
      </c>
      <c r="G115" s="81">
        <v>475513</v>
      </c>
      <c r="H115" s="317" t="s">
        <v>41</v>
      </c>
      <c r="I115" s="164">
        <v>3533592</v>
      </c>
    </row>
    <row r="116" spans="1:11" ht="16.5" x14ac:dyDescent="0.35">
      <c r="A116" s="197" t="s">
        <v>242</v>
      </c>
      <c r="B116" s="303">
        <v>18846</v>
      </c>
      <c r="C116" s="81">
        <v>31397</v>
      </c>
      <c r="D116" s="81">
        <v>1196177</v>
      </c>
      <c r="E116" s="81">
        <v>1844047</v>
      </c>
      <c r="F116" s="81">
        <v>340614</v>
      </c>
      <c r="G116" s="81">
        <v>442084</v>
      </c>
      <c r="H116" s="81">
        <v>29806</v>
      </c>
      <c r="I116" s="78">
        <v>3900803</v>
      </c>
    </row>
    <row r="117" spans="1:11" ht="16.5" x14ac:dyDescent="0.35">
      <c r="A117" s="305" t="s">
        <v>247</v>
      </c>
      <c r="B117" s="307">
        <v>18491</v>
      </c>
      <c r="C117" s="81">
        <v>33169</v>
      </c>
      <c r="D117" s="81">
        <v>1316951</v>
      </c>
      <c r="E117" s="81">
        <v>2083561</v>
      </c>
      <c r="F117" s="81">
        <v>437917</v>
      </c>
      <c r="G117" s="81">
        <v>457667</v>
      </c>
      <c r="H117" s="81">
        <v>32668</v>
      </c>
      <c r="I117" s="164">
        <v>4380424</v>
      </c>
    </row>
    <row r="118" spans="1:11" ht="16.5" x14ac:dyDescent="0.35">
      <c r="A118" s="305" t="s">
        <v>248</v>
      </c>
      <c r="B118" s="307">
        <v>20109</v>
      </c>
      <c r="C118" s="81">
        <v>28439</v>
      </c>
      <c r="D118" s="81">
        <v>1107466</v>
      </c>
      <c r="E118" s="81">
        <v>2138018</v>
      </c>
      <c r="F118" s="81">
        <v>493074</v>
      </c>
      <c r="G118" s="81">
        <v>465540</v>
      </c>
      <c r="H118" s="81">
        <v>33921</v>
      </c>
      <c r="I118" s="164">
        <v>4286567</v>
      </c>
      <c r="K118" s="273"/>
    </row>
    <row r="119" spans="1:11" ht="16.5" x14ac:dyDescent="0.35">
      <c r="A119" s="308" t="s">
        <v>249</v>
      </c>
      <c r="B119" s="307">
        <v>9264</v>
      </c>
      <c r="C119" s="81">
        <v>20539</v>
      </c>
      <c r="D119" s="81">
        <v>861222</v>
      </c>
      <c r="E119" s="81">
        <v>2308540</v>
      </c>
      <c r="F119" s="81">
        <v>421564</v>
      </c>
      <c r="G119" s="81">
        <v>481587</v>
      </c>
      <c r="H119" s="81">
        <v>11119</v>
      </c>
      <c r="I119" s="164">
        <v>4113835</v>
      </c>
      <c r="K119" s="273"/>
    </row>
    <row r="120" spans="1:11" ht="16.5" x14ac:dyDescent="0.35">
      <c r="A120" s="294"/>
      <c r="B120" s="295" t="s">
        <v>46</v>
      </c>
      <c r="C120" s="296"/>
      <c r="D120" s="296"/>
      <c r="E120" s="296"/>
      <c r="F120" s="296"/>
      <c r="G120" s="296"/>
      <c r="H120" s="296"/>
      <c r="I120" s="297"/>
    </row>
    <row r="121" spans="1:11" ht="16.5" x14ac:dyDescent="0.35">
      <c r="A121" s="306" t="s">
        <v>65</v>
      </c>
      <c r="B121" s="299"/>
      <c r="C121" s="97"/>
      <c r="D121" s="97"/>
      <c r="E121" s="97"/>
      <c r="F121" s="98" t="s">
        <v>48</v>
      </c>
      <c r="G121" s="98" t="s">
        <v>49</v>
      </c>
      <c r="H121" s="97" t="s">
        <v>50</v>
      </c>
      <c r="I121" s="99" t="s">
        <v>51</v>
      </c>
    </row>
    <row r="122" spans="1:11" ht="16.5" x14ac:dyDescent="0.35">
      <c r="A122" s="300"/>
      <c r="B122" s="100" t="s">
        <v>0</v>
      </c>
      <c r="C122" s="101" t="s">
        <v>1</v>
      </c>
      <c r="D122" s="101" t="s">
        <v>13</v>
      </c>
      <c r="E122" s="101" t="s">
        <v>14</v>
      </c>
      <c r="F122" s="102" t="s">
        <v>52</v>
      </c>
      <c r="G122" s="102" t="s">
        <v>52</v>
      </c>
      <c r="H122" s="103" t="s">
        <v>53</v>
      </c>
      <c r="I122" s="104" t="s">
        <v>54</v>
      </c>
    </row>
    <row r="123" spans="1:11" ht="16.5" x14ac:dyDescent="0.35">
      <c r="A123" s="301"/>
      <c r="B123" s="685" t="s">
        <v>47</v>
      </c>
      <c r="C123" s="685"/>
      <c r="D123" s="685"/>
      <c r="E123" s="685"/>
      <c r="F123" s="685"/>
      <c r="G123" s="685"/>
      <c r="H123" s="685"/>
      <c r="I123" s="686"/>
    </row>
    <row r="124" spans="1:11" ht="16.5" x14ac:dyDescent="0.35">
      <c r="A124" s="306"/>
      <c r="B124" s="687" t="s">
        <v>75</v>
      </c>
      <c r="C124" s="687"/>
      <c r="D124" s="687"/>
      <c r="E124" s="687"/>
      <c r="F124" s="687"/>
      <c r="G124" s="687"/>
      <c r="H124" s="687"/>
      <c r="I124" s="688"/>
    </row>
    <row r="125" spans="1:11" ht="11.25" customHeight="1" x14ac:dyDescent="0.35">
      <c r="A125" s="216" t="s">
        <v>28</v>
      </c>
      <c r="B125" s="81">
        <v>19807</v>
      </c>
      <c r="C125" s="81">
        <v>23957</v>
      </c>
      <c r="D125" s="81">
        <v>1006956</v>
      </c>
      <c r="E125" s="81">
        <v>868767</v>
      </c>
      <c r="F125" s="81">
        <v>341106</v>
      </c>
      <c r="G125" s="81">
        <v>343234</v>
      </c>
      <c r="H125" s="81">
        <v>20887</v>
      </c>
      <c r="I125" s="78">
        <v>2624714</v>
      </c>
    </row>
    <row r="126" spans="1:11" ht="0.75" hidden="1" customHeight="1" x14ac:dyDescent="0.35">
      <c r="A126" s="216" t="s">
        <v>67</v>
      </c>
      <c r="B126" s="81">
        <v>18824</v>
      </c>
      <c r="C126" s="81">
        <v>22586</v>
      </c>
      <c r="D126" s="81">
        <v>1040373</v>
      </c>
      <c r="E126" s="81">
        <v>873693</v>
      </c>
      <c r="F126" s="81">
        <v>168627</v>
      </c>
      <c r="G126" s="81">
        <v>515037</v>
      </c>
      <c r="H126" s="81">
        <v>20003</v>
      </c>
      <c r="I126" s="78">
        <v>2659143</v>
      </c>
    </row>
    <row r="127" spans="1:11" ht="16.5" hidden="1" x14ac:dyDescent="0.35">
      <c r="A127" s="216" t="s">
        <v>68</v>
      </c>
      <c r="B127" s="81">
        <v>16432</v>
      </c>
      <c r="C127" s="81">
        <v>23192</v>
      </c>
      <c r="D127" s="81">
        <v>853610</v>
      </c>
      <c r="E127" s="81">
        <v>881541</v>
      </c>
      <c r="F127" s="81">
        <v>201423</v>
      </c>
      <c r="G127" s="81">
        <v>502824</v>
      </c>
      <c r="H127" s="81">
        <v>18411</v>
      </c>
      <c r="I127" s="78">
        <v>2497433</v>
      </c>
    </row>
    <row r="128" spans="1:11" ht="16.5" hidden="1" x14ac:dyDescent="0.35">
      <c r="A128" s="216" t="s">
        <v>69</v>
      </c>
      <c r="B128" s="81">
        <v>13827</v>
      </c>
      <c r="C128" s="81">
        <v>19478</v>
      </c>
      <c r="D128" s="81">
        <v>798485</v>
      </c>
      <c r="E128" s="81">
        <v>1088301</v>
      </c>
      <c r="F128" s="81">
        <v>478068</v>
      </c>
      <c r="G128" s="81">
        <v>262528</v>
      </c>
      <c r="H128" s="81">
        <v>18147</v>
      </c>
      <c r="I128" s="78">
        <v>2678834</v>
      </c>
    </row>
    <row r="129" spans="1:9" ht="16.5" x14ac:dyDescent="0.35">
      <c r="A129" s="216" t="s">
        <v>29</v>
      </c>
      <c r="B129" s="81">
        <v>24120</v>
      </c>
      <c r="C129" s="81">
        <v>26552</v>
      </c>
      <c r="D129" s="81">
        <v>1020182</v>
      </c>
      <c r="E129" s="81">
        <v>1652251</v>
      </c>
      <c r="F129" s="81">
        <v>387465</v>
      </c>
      <c r="G129" s="81">
        <v>543942</v>
      </c>
      <c r="H129" s="81">
        <v>30673</v>
      </c>
      <c r="I129" s="78">
        <v>3685185</v>
      </c>
    </row>
    <row r="130" spans="1:9" ht="12" customHeight="1" x14ac:dyDescent="0.35">
      <c r="A130" s="216" t="s">
        <v>70</v>
      </c>
      <c r="B130" s="303">
        <v>29667</v>
      </c>
      <c r="C130" s="81">
        <v>26420</v>
      </c>
      <c r="D130" s="81">
        <v>1115585</v>
      </c>
      <c r="E130" s="81">
        <v>1517114</v>
      </c>
      <c r="F130" s="81">
        <v>683947</v>
      </c>
      <c r="G130" s="81">
        <v>705446</v>
      </c>
      <c r="H130" s="81">
        <v>22898</v>
      </c>
      <c r="I130" s="78">
        <v>4101077</v>
      </c>
    </row>
    <row r="131" spans="1:9" ht="16.5" hidden="1" x14ac:dyDescent="0.35">
      <c r="A131" s="216" t="s">
        <v>71</v>
      </c>
      <c r="B131" s="303">
        <v>17538</v>
      </c>
      <c r="C131" s="81">
        <v>27602</v>
      </c>
      <c r="D131" s="81">
        <v>1054124</v>
      </c>
      <c r="E131" s="81">
        <v>1583424</v>
      </c>
      <c r="F131" s="81">
        <v>548511</v>
      </c>
      <c r="G131" s="81">
        <v>286142</v>
      </c>
      <c r="H131" s="81">
        <v>15754</v>
      </c>
      <c r="I131" s="78">
        <v>3533095</v>
      </c>
    </row>
    <row r="132" spans="1:9" ht="16.5" hidden="1" x14ac:dyDescent="0.35">
      <c r="A132" s="216" t="s">
        <v>30</v>
      </c>
      <c r="B132" s="303">
        <v>33583</v>
      </c>
      <c r="C132" s="81">
        <v>30734</v>
      </c>
      <c r="D132" s="81">
        <v>1200724</v>
      </c>
      <c r="E132" s="81">
        <v>1516634</v>
      </c>
      <c r="F132" s="81">
        <v>679782</v>
      </c>
      <c r="G132" s="81">
        <v>369759</v>
      </c>
      <c r="H132" s="81">
        <v>23673</v>
      </c>
      <c r="I132" s="78">
        <v>3854889</v>
      </c>
    </row>
    <row r="133" spans="1:9" ht="16.5" hidden="1" x14ac:dyDescent="0.35">
      <c r="A133" s="216" t="s">
        <v>31</v>
      </c>
      <c r="B133" s="303">
        <v>16782</v>
      </c>
      <c r="C133" s="81">
        <v>29283</v>
      </c>
      <c r="D133" s="81">
        <v>1087586</v>
      </c>
      <c r="E133" s="81">
        <v>1287209</v>
      </c>
      <c r="F133" s="81">
        <v>353987</v>
      </c>
      <c r="G133" s="81">
        <v>483357</v>
      </c>
      <c r="H133" s="81">
        <v>36588</v>
      </c>
      <c r="I133" s="78">
        <v>3294792</v>
      </c>
    </row>
    <row r="134" spans="1:9" ht="16.5" hidden="1" x14ac:dyDescent="0.35">
      <c r="A134" s="216" t="s">
        <v>32</v>
      </c>
      <c r="B134" s="303">
        <v>15201</v>
      </c>
      <c r="C134" s="81">
        <v>18250</v>
      </c>
      <c r="D134" s="81">
        <v>737516</v>
      </c>
      <c r="E134" s="81">
        <v>1372463</v>
      </c>
      <c r="F134" s="81">
        <v>512583</v>
      </c>
      <c r="G134" s="81">
        <v>574726</v>
      </c>
      <c r="H134" s="81">
        <v>37809</v>
      </c>
      <c r="I134" s="78">
        <v>3268548</v>
      </c>
    </row>
    <row r="135" spans="1:9" ht="0.75" hidden="1" customHeight="1" x14ac:dyDescent="0.35">
      <c r="A135" s="216" t="s">
        <v>33</v>
      </c>
      <c r="B135" s="303">
        <v>41285</v>
      </c>
      <c r="C135" s="81">
        <v>31207</v>
      </c>
      <c r="D135" s="81">
        <v>1288471</v>
      </c>
      <c r="E135" s="81">
        <v>1475631</v>
      </c>
      <c r="F135" s="81">
        <v>466061</v>
      </c>
      <c r="G135" s="81">
        <v>526148</v>
      </c>
      <c r="H135" s="81">
        <v>64820</v>
      </c>
      <c r="I135" s="78">
        <v>3893623</v>
      </c>
    </row>
    <row r="136" spans="1:9" ht="16.5" hidden="1" x14ac:dyDescent="0.35">
      <c r="A136" s="216" t="s">
        <v>34</v>
      </c>
      <c r="B136" s="303">
        <v>34635</v>
      </c>
      <c r="C136" s="81">
        <v>28340</v>
      </c>
      <c r="D136" s="81">
        <v>1252675</v>
      </c>
      <c r="E136" s="81">
        <v>1577768</v>
      </c>
      <c r="F136" s="81">
        <v>516871</v>
      </c>
      <c r="G136" s="81">
        <v>483747</v>
      </c>
      <c r="H136" s="81">
        <v>57521</v>
      </c>
      <c r="I136" s="78">
        <v>3951557</v>
      </c>
    </row>
    <row r="137" spans="1:9" ht="16.5" hidden="1" x14ac:dyDescent="0.35">
      <c r="A137" s="216" t="s">
        <v>35</v>
      </c>
      <c r="B137" s="303">
        <v>15939</v>
      </c>
      <c r="C137" s="81">
        <v>22246</v>
      </c>
      <c r="D137" s="81">
        <v>1067986</v>
      </c>
      <c r="E137" s="81">
        <v>1405949</v>
      </c>
      <c r="F137" s="81">
        <v>528112</v>
      </c>
      <c r="G137" s="81">
        <v>401223</v>
      </c>
      <c r="H137" s="81">
        <v>37742</v>
      </c>
      <c r="I137" s="78">
        <v>3479197</v>
      </c>
    </row>
    <row r="138" spans="1:9" ht="16.5" hidden="1" x14ac:dyDescent="0.35">
      <c r="A138" s="216" t="s">
        <v>36</v>
      </c>
      <c r="B138" s="303">
        <v>30989</v>
      </c>
      <c r="C138" s="81">
        <v>23185</v>
      </c>
      <c r="D138" s="81">
        <v>1160784</v>
      </c>
      <c r="E138" s="81">
        <v>1353370</v>
      </c>
      <c r="F138" s="81">
        <v>707995</v>
      </c>
      <c r="G138" s="81">
        <v>383521</v>
      </c>
      <c r="H138" s="81">
        <v>33040</v>
      </c>
      <c r="I138" s="78">
        <v>3692884</v>
      </c>
    </row>
    <row r="139" spans="1:9" ht="16.5" hidden="1" x14ac:dyDescent="0.35">
      <c r="A139" s="216" t="s">
        <v>37</v>
      </c>
      <c r="B139" s="303">
        <v>34400</v>
      </c>
      <c r="C139" s="81">
        <v>34573</v>
      </c>
      <c r="D139" s="81">
        <v>1510244</v>
      </c>
      <c r="E139" s="81">
        <v>1740557</v>
      </c>
      <c r="F139" s="81">
        <v>844005</v>
      </c>
      <c r="G139" s="81">
        <v>215455</v>
      </c>
      <c r="H139" s="81">
        <v>30466</v>
      </c>
      <c r="I139" s="78">
        <v>4409700</v>
      </c>
    </row>
    <row r="140" spans="1:9" ht="0.75" hidden="1" customHeight="1" x14ac:dyDescent="0.35">
      <c r="A140" s="216" t="s">
        <v>38</v>
      </c>
      <c r="B140" s="81">
        <v>19423</v>
      </c>
      <c r="C140" s="81">
        <v>44334</v>
      </c>
      <c r="D140" s="81">
        <v>1678679</v>
      </c>
      <c r="E140" s="81">
        <v>2208988</v>
      </c>
      <c r="F140" s="81">
        <v>900310</v>
      </c>
      <c r="G140" s="81">
        <v>172682</v>
      </c>
      <c r="H140" s="81">
        <v>24702</v>
      </c>
      <c r="I140" s="78">
        <v>5049118</v>
      </c>
    </row>
    <row r="141" spans="1:9" ht="16.5" hidden="1" x14ac:dyDescent="0.35">
      <c r="A141" s="216" t="s">
        <v>39</v>
      </c>
      <c r="B141" s="81">
        <v>17656</v>
      </c>
      <c r="C141" s="81">
        <v>43571</v>
      </c>
      <c r="D141" s="81">
        <v>1493793</v>
      </c>
      <c r="E141" s="81">
        <v>1997384</v>
      </c>
      <c r="F141" s="81">
        <v>1074284</v>
      </c>
      <c r="G141" s="81">
        <v>164225</v>
      </c>
      <c r="H141" s="81">
        <v>18936</v>
      </c>
      <c r="I141" s="78">
        <v>4809849</v>
      </c>
    </row>
    <row r="142" spans="1:9" ht="16.5" hidden="1" x14ac:dyDescent="0.35">
      <c r="A142" s="216" t="s">
        <v>143</v>
      </c>
      <c r="B142" s="81">
        <v>28777</v>
      </c>
      <c r="C142" s="81">
        <v>51635</v>
      </c>
      <c r="D142" s="81">
        <v>1775277</v>
      </c>
      <c r="E142" s="81">
        <v>2241034</v>
      </c>
      <c r="F142" s="81">
        <v>874237</v>
      </c>
      <c r="G142" s="81">
        <v>209976</v>
      </c>
      <c r="H142" s="81">
        <v>57837</v>
      </c>
      <c r="I142" s="78">
        <v>5238773</v>
      </c>
    </row>
    <row r="143" spans="1:9" ht="16.5" x14ac:dyDescent="0.35">
      <c r="A143" s="216" t="s">
        <v>165</v>
      </c>
      <c r="B143" s="81">
        <v>27689</v>
      </c>
      <c r="C143" s="81">
        <v>38108</v>
      </c>
      <c r="D143" s="81">
        <v>1692401</v>
      </c>
      <c r="E143" s="81">
        <v>2782837</v>
      </c>
      <c r="F143" s="81">
        <v>918283</v>
      </c>
      <c r="G143" s="81">
        <v>240112</v>
      </c>
      <c r="H143" s="81">
        <v>36225</v>
      </c>
      <c r="I143" s="78">
        <v>5735655</v>
      </c>
    </row>
    <row r="144" spans="1:9" ht="16.5" x14ac:dyDescent="0.35">
      <c r="A144" s="216" t="s">
        <v>181</v>
      </c>
      <c r="B144" s="81">
        <v>12810</v>
      </c>
      <c r="C144" s="81">
        <v>51283</v>
      </c>
      <c r="D144" s="81">
        <v>1772545</v>
      </c>
      <c r="E144" s="81">
        <v>2239080</v>
      </c>
      <c r="F144" s="81">
        <v>558161</v>
      </c>
      <c r="G144" s="81">
        <v>157851</v>
      </c>
      <c r="H144" s="81">
        <v>29525</v>
      </c>
      <c r="I144" s="78">
        <v>4821255</v>
      </c>
    </row>
    <row r="145" spans="1:11" ht="16.5" x14ac:dyDescent="0.35">
      <c r="A145" s="216" t="s">
        <v>211</v>
      </c>
      <c r="B145" s="81">
        <v>31361</v>
      </c>
      <c r="C145" s="81">
        <v>50999</v>
      </c>
      <c r="D145" s="81">
        <v>2062563</v>
      </c>
      <c r="E145" s="81">
        <v>2578835</v>
      </c>
      <c r="F145" s="81">
        <v>628942</v>
      </c>
      <c r="G145" s="81">
        <v>261122</v>
      </c>
      <c r="H145" s="81">
        <v>36019</v>
      </c>
      <c r="I145" s="164">
        <v>5649841</v>
      </c>
    </row>
    <row r="146" spans="1:11" ht="16.5" x14ac:dyDescent="0.35">
      <c r="A146" s="216" t="s">
        <v>221</v>
      </c>
      <c r="B146" s="317" t="s">
        <v>41</v>
      </c>
      <c r="C146" s="81">
        <v>53318</v>
      </c>
      <c r="D146" s="81">
        <v>1880106</v>
      </c>
      <c r="E146" s="81">
        <v>2484242</v>
      </c>
      <c r="F146" s="81">
        <v>432959</v>
      </c>
      <c r="G146" s="81">
        <v>206940</v>
      </c>
      <c r="H146" s="317" t="s">
        <v>41</v>
      </c>
      <c r="I146" s="164">
        <v>5116494</v>
      </c>
    </row>
    <row r="147" spans="1:11" ht="16.5" x14ac:dyDescent="0.35">
      <c r="A147" s="216" t="s">
        <v>242</v>
      </c>
      <c r="B147" s="81">
        <v>11723</v>
      </c>
      <c r="C147" s="81">
        <v>48981</v>
      </c>
      <c r="D147" s="81">
        <v>1666946</v>
      </c>
      <c r="E147" s="81">
        <v>2078940</v>
      </c>
      <c r="F147" s="81">
        <v>366863</v>
      </c>
      <c r="G147" s="81">
        <v>133297</v>
      </c>
      <c r="H147" s="81">
        <v>28763</v>
      </c>
      <c r="I147" s="78">
        <v>4335513</v>
      </c>
    </row>
    <row r="148" spans="1:11" ht="16.5" x14ac:dyDescent="0.35">
      <c r="A148" s="216" t="s">
        <v>247</v>
      </c>
      <c r="B148" s="81">
        <v>22199</v>
      </c>
      <c r="C148" s="81">
        <v>48879</v>
      </c>
      <c r="D148" s="81">
        <v>1675505</v>
      </c>
      <c r="E148" s="81">
        <v>1800566</v>
      </c>
      <c r="F148" s="81">
        <v>401336</v>
      </c>
      <c r="G148" s="81">
        <v>162858</v>
      </c>
      <c r="H148" s="81">
        <v>35427</v>
      </c>
      <c r="I148" s="164">
        <v>4146770</v>
      </c>
    </row>
    <row r="149" spans="1:11" ht="16.5" x14ac:dyDescent="0.35">
      <c r="A149" s="216" t="s">
        <v>248</v>
      </c>
      <c r="B149" s="81">
        <v>21814</v>
      </c>
      <c r="C149" s="81">
        <v>51533</v>
      </c>
      <c r="D149" s="81">
        <v>1680559</v>
      </c>
      <c r="E149" s="81">
        <v>1710800</v>
      </c>
      <c r="F149" s="81">
        <v>388342</v>
      </c>
      <c r="G149" s="81">
        <v>211288</v>
      </c>
      <c r="H149" s="81">
        <v>35007</v>
      </c>
      <c r="I149" s="164">
        <v>4099343</v>
      </c>
      <c r="K149" s="273"/>
    </row>
    <row r="150" spans="1:11" ht="16.5" x14ac:dyDescent="0.35">
      <c r="A150" s="305" t="s">
        <v>249</v>
      </c>
      <c r="B150" s="81">
        <v>31691</v>
      </c>
      <c r="C150" s="81">
        <v>60606</v>
      </c>
      <c r="D150" s="81">
        <v>2076089</v>
      </c>
      <c r="E150" s="81">
        <v>1752608</v>
      </c>
      <c r="F150" s="81">
        <v>384554</v>
      </c>
      <c r="G150" s="81">
        <v>188429</v>
      </c>
      <c r="H150" s="81">
        <v>66582</v>
      </c>
      <c r="I150" s="164">
        <v>4560559</v>
      </c>
      <c r="K150" s="273"/>
    </row>
    <row r="151" spans="1:11" ht="16.5" x14ac:dyDescent="0.35">
      <c r="A151" s="306"/>
      <c r="B151" s="678" t="s">
        <v>76</v>
      </c>
      <c r="C151" s="678"/>
      <c r="D151" s="678"/>
      <c r="E151" s="678"/>
      <c r="F151" s="678"/>
      <c r="G151" s="678"/>
      <c r="H151" s="678"/>
      <c r="I151" s="679"/>
    </row>
    <row r="152" spans="1:11" ht="16.5" x14ac:dyDescent="0.35">
      <c r="A152" s="216" t="s">
        <v>28</v>
      </c>
      <c r="B152" s="81">
        <v>45083</v>
      </c>
      <c r="C152" s="81">
        <v>37036</v>
      </c>
      <c r="D152" s="81">
        <v>1216986</v>
      </c>
      <c r="E152" s="81">
        <v>912725</v>
      </c>
      <c r="F152" s="81">
        <v>223093</v>
      </c>
      <c r="G152" s="81">
        <v>314953</v>
      </c>
      <c r="H152" s="81">
        <v>26815</v>
      </c>
      <c r="I152" s="78">
        <v>2776691</v>
      </c>
    </row>
    <row r="153" spans="1:11" ht="16.5" hidden="1" x14ac:dyDescent="0.35">
      <c r="A153" s="216" t="s">
        <v>67</v>
      </c>
      <c r="B153" s="303">
        <v>44817</v>
      </c>
      <c r="C153" s="81">
        <v>30333</v>
      </c>
      <c r="D153" s="81">
        <v>1139419</v>
      </c>
      <c r="E153" s="81">
        <v>967995</v>
      </c>
      <c r="F153" s="81">
        <v>462691</v>
      </c>
      <c r="G153" s="81">
        <v>411031</v>
      </c>
      <c r="H153" s="81">
        <v>37937</v>
      </c>
      <c r="I153" s="78">
        <v>3094223</v>
      </c>
    </row>
    <row r="154" spans="1:11" ht="16.5" hidden="1" x14ac:dyDescent="0.35">
      <c r="A154" s="216" t="s">
        <v>68</v>
      </c>
      <c r="B154" s="303">
        <v>41531</v>
      </c>
      <c r="C154" s="81">
        <v>23025</v>
      </c>
      <c r="D154" s="81">
        <v>922318</v>
      </c>
      <c r="E154" s="81">
        <v>883474</v>
      </c>
      <c r="F154" s="81">
        <v>158557</v>
      </c>
      <c r="G154" s="81">
        <v>293106</v>
      </c>
      <c r="H154" s="81">
        <v>35881</v>
      </c>
      <c r="I154" s="78">
        <v>2357892</v>
      </c>
    </row>
    <row r="155" spans="1:11" ht="16.5" hidden="1" x14ac:dyDescent="0.35">
      <c r="A155" s="216" t="s">
        <v>69</v>
      </c>
      <c r="B155" s="303">
        <v>45143</v>
      </c>
      <c r="C155" s="81">
        <v>34970</v>
      </c>
      <c r="D155" s="81">
        <v>1250225</v>
      </c>
      <c r="E155" s="81">
        <v>1319177</v>
      </c>
      <c r="F155" s="81">
        <v>282902</v>
      </c>
      <c r="G155" s="81">
        <v>313008</v>
      </c>
      <c r="H155" s="81">
        <v>38667</v>
      </c>
      <c r="I155" s="78">
        <v>3284092</v>
      </c>
    </row>
    <row r="156" spans="1:11" ht="16.5" x14ac:dyDescent="0.35">
      <c r="A156" s="216" t="s">
        <v>29</v>
      </c>
      <c r="B156" s="303">
        <v>41054</v>
      </c>
      <c r="C156" s="81">
        <v>30928</v>
      </c>
      <c r="D156" s="81">
        <v>1052533</v>
      </c>
      <c r="E156" s="81">
        <v>911810</v>
      </c>
      <c r="F156" s="81">
        <v>415777</v>
      </c>
      <c r="G156" s="81">
        <v>297198</v>
      </c>
      <c r="H156" s="81">
        <v>38346</v>
      </c>
      <c r="I156" s="78">
        <v>2787646</v>
      </c>
    </row>
    <row r="157" spans="1:11" ht="16.5" x14ac:dyDescent="0.35">
      <c r="A157" s="216" t="s">
        <v>70</v>
      </c>
      <c r="B157" s="303">
        <v>25278</v>
      </c>
      <c r="C157" s="81">
        <v>26520</v>
      </c>
      <c r="D157" s="81">
        <v>880430</v>
      </c>
      <c r="E157" s="81">
        <v>780814</v>
      </c>
      <c r="F157" s="81">
        <v>175540</v>
      </c>
      <c r="G157" s="81">
        <v>180485</v>
      </c>
      <c r="H157" s="81">
        <v>33555</v>
      </c>
      <c r="I157" s="78">
        <v>2102622</v>
      </c>
    </row>
    <row r="158" spans="1:11" ht="16.5" hidden="1" x14ac:dyDescent="0.35">
      <c r="A158" s="216" t="s">
        <v>71</v>
      </c>
      <c r="B158" s="303">
        <v>39932</v>
      </c>
      <c r="C158" s="81">
        <v>27330</v>
      </c>
      <c r="D158" s="81">
        <v>939106</v>
      </c>
      <c r="E158" s="81">
        <v>895925</v>
      </c>
      <c r="F158" s="81">
        <v>489357</v>
      </c>
      <c r="G158" s="81">
        <v>591190</v>
      </c>
      <c r="H158" s="81">
        <v>36358</v>
      </c>
      <c r="I158" s="78">
        <v>3019198</v>
      </c>
    </row>
    <row r="159" spans="1:11" ht="16.5" hidden="1" x14ac:dyDescent="0.35">
      <c r="A159" s="216" t="s">
        <v>30</v>
      </c>
      <c r="B159" s="303">
        <v>24246</v>
      </c>
      <c r="C159" s="81">
        <v>25240</v>
      </c>
      <c r="D159" s="81">
        <v>822979</v>
      </c>
      <c r="E159" s="81">
        <v>974328</v>
      </c>
      <c r="F159" s="81">
        <v>425990</v>
      </c>
      <c r="G159" s="81">
        <v>442798</v>
      </c>
      <c r="H159" s="81">
        <v>60462</v>
      </c>
      <c r="I159" s="78">
        <v>2776043</v>
      </c>
    </row>
    <row r="160" spans="1:11" ht="16.5" hidden="1" x14ac:dyDescent="0.35">
      <c r="A160" s="216" t="s">
        <v>31</v>
      </c>
      <c r="B160" s="303">
        <v>38849</v>
      </c>
      <c r="C160" s="81">
        <v>29840</v>
      </c>
      <c r="D160" s="81">
        <v>1007140</v>
      </c>
      <c r="E160" s="81">
        <v>1301563</v>
      </c>
      <c r="F160" s="81">
        <v>789025</v>
      </c>
      <c r="G160" s="81">
        <v>315160</v>
      </c>
      <c r="H160" s="81">
        <v>75283</v>
      </c>
      <c r="I160" s="78">
        <v>3556860</v>
      </c>
    </row>
    <row r="161" spans="1:11" ht="16.5" hidden="1" x14ac:dyDescent="0.35">
      <c r="A161" s="216" t="s">
        <v>32</v>
      </c>
      <c r="B161" s="303">
        <v>36999</v>
      </c>
      <c r="C161" s="81">
        <v>34097</v>
      </c>
      <c r="D161" s="81">
        <v>1196439</v>
      </c>
      <c r="E161" s="81">
        <v>1221136</v>
      </c>
      <c r="F161" s="81">
        <v>428347</v>
      </c>
      <c r="G161" s="81">
        <v>213621</v>
      </c>
      <c r="H161" s="81">
        <v>100054</v>
      </c>
      <c r="I161" s="78">
        <v>3230693</v>
      </c>
    </row>
    <row r="162" spans="1:11" ht="16.5" hidden="1" x14ac:dyDescent="0.35">
      <c r="A162" s="216" t="s">
        <v>33</v>
      </c>
      <c r="B162" s="303">
        <v>29658</v>
      </c>
      <c r="C162" s="81">
        <v>28103</v>
      </c>
      <c r="D162" s="81">
        <v>839329</v>
      </c>
      <c r="E162" s="81">
        <v>1606833</v>
      </c>
      <c r="F162" s="81">
        <v>917765</v>
      </c>
      <c r="G162" s="81">
        <v>285992</v>
      </c>
      <c r="H162" s="81">
        <v>89795</v>
      </c>
      <c r="I162" s="78">
        <v>3797475</v>
      </c>
    </row>
    <row r="163" spans="1:11" ht="16.5" hidden="1" x14ac:dyDescent="0.35">
      <c r="A163" s="216" t="s">
        <v>34</v>
      </c>
      <c r="B163" s="303">
        <v>23859</v>
      </c>
      <c r="C163" s="81">
        <v>34847</v>
      </c>
      <c r="D163" s="81">
        <v>1014015</v>
      </c>
      <c r="E163" s="81">
        <v>1739572</v>
      </c>
      <c r="F163" s="81">
        <v>941301</v>
      </c>
      <c r="G163" s="81">
        <v>262239</v>
      </c>
      <c r="H163" s="81">
        <v>105373</v>
      </c>
      <c r="I163" s="78">
        <v>4121206</v>
      </c>
    </row>
    <row r="164" spans="1:11" ht="0.75" customHeight="1" x14ac:dyDescent="0.35">
      <c r="A164" s="216" t="s">
        <v>35</v>
      </c>
      <c r="B164" s="303">
        <v>47311</v>
      </c>
      <c r="C164" s="81">
        <v>39277</v>
      </c>
      <c r="D164" s="81">
        <v>1281631</v>
      </c>
      <c r="E164" s="81">
        <v>2264121</v>
      </c>
      <c r="F164" s="81">
        <v>1037837</v>
      </c>
      <c r="G164" s="81">
        <v>300927</v>
      </c>
      <c r="H164" s="81">
        <v>113093</v>
      </c>
      <c r="I164" s="78">
        <v>5084197</v>
      </c>
    </row>
    <row r="165" spans="1:11" ht="0.75" customHeight="1" x14ac:dyDescent="0.35">
      <c r="A165" s="216" t="s">
        <v>36</v>
      </c>
      <c r="B165" s="303">
        <v>25672</v>
      </c>
      <c r="C165" s="81">
        <v>35141</v>
      </c>
      <c r="D165" s="81">
        <v>1110823</v>
      </c>
      <c r="E165" s="81">
        <v>2038307</v>
      </c>
      <c r="F165" s="81">
        <v>901561</v>
      </c>
      <c r="G165" s="81">
        <v>226595</v>
      </c>
      <c r="H165" s="81">
        <v>97320</v>
      </c>
      <c r="I165" s="78">
        <v>4435419</v>
      </c>
    </row>
    <row r="166" spans="1:11" ht="16.5" hidden="1" x14ac:dyDescent="0.35">
      <c r="A166" s="216" t="s">
        <v>37</v>
      </c>
      <c r="B166" s="303">
        <v>23765</v>
      </c>
      <c r="C166" s="81">
        <v>25401</v>
      </c>
      <c r="D166" s="81">
        <v>722270</v>
      </c>
      <c r="E166" s="81">
        <v>1986350</v>
      </c>
      <c r="F166" s="81">
        <v>757312</v>
      </c>
      <c r="G166" s="81">
        <v>270085</v>
      </c>
      <c r="H166" s="81">
        <v>91170</v>
      </c>
      <c r="I166" s="78">
        <v>3876353</v>
      </c>
    </row>
    <row r="167" spans="1:11" ht="16.5" hidden="1" x14ac:dyDescent="0.35">
      <c r="A167" s="216" t="s">
        <v>38</v>
      </c>
      <c r="B167" s="81">
        <v>35944</v>
      </c>
      <c r="C167" s="81">
        <v>27040</v>
      </c>
      <c r="D167" s="81">
        <v>850596</v>
      </c>
      <c r="E167" s="81">
        <v>2375443</v>
      </c>
      <c r="F167" s="81">
        <v>1156193</v>
      </c>
      <c r="G167" s="81">
        <v>320585</v>
      </c>
      <c r="H167" s="81">
        <v>84563</v>
      </c>
      <c r="I167" s="78">
        <v>4850364</v>
      </c>
    </row>
    <row r="168" spans="1:11" ht="0.75" customHeight="1" x14ac:dyDescent="0.35">
      <c r="A168" s="216" t="s">
        <v>39</v>
      </c>
      <c r="B168" s="81">
        <v>35663</v>
      </c>
      <c r="C168" s="81">
        <v>31361</v>
      </c>
      <c r="D168" s="81">
        <v>1103235</v>
      </c>
      <c r="E168" s="81">
        <v>2426491</v>
      </c>
      <c r="F168" s="81">
        <v>1112880</v>
      </c>
      <c r="G168" s="81">
        <v>346738</v>
      </c>
      <c r="H168" s="81">
        <v>91801</v>
      </c>
      <c r="I168" s="78">
        <v>5148169</v>
      </c>
    </row>
    <row r="169" spans="1:11" ht="0.75" customHeight="1" x14ac:dyDescent="0.35">
      <c r="A169" s="311" t="s">
        <v>143</v>
      </c>
      <c r="B169" s="312">
        <v>21237</v>
      </c>
      <c r="C169" s="81">
        <v>31349</v>
      </c>
      <c r="D169" s="81">
        <v>854137</v>
      </c>
      <c r="E169" s="81">
        <v>2218519</v>
      </c>
      <c r="F169" s="81">
        <v>1282465</v>
      </c>
      <c r="G169" s="81">
        <v>311631</v>
      </c>
      <c r="H169" s="81">
        <v>69636</v>
      </c>
      <c r="I169" s="78">
        <v>4788974</v>
      </c>
    </row>
    <row r="170" spans="1:11" ht="16.5" x14ac:dyDescent="0.35">
      <c r="A170" s="218" t="s">
        <v>165</v>
      </c>
      <c r="B170" s="81">
        <v>21652</v>
      </c>
      <c r="C170" s="81">
        <v>49767</v>
      </c>
      <c r="D170" s="81">
        <v>1205808</v>
      </c>
      <c r="E170" s="81">
        <v>1964701</v>
      </c>
      <c r="F170" s="81">
        <v>1280454</v>
      </c>
      <c r="G170" s="81">
        <v>338588</v>
      </c>
      <c r="H170" s="81">
        <v>65203</v>
      </c>
      <c r="I170" s="78">
        <v>4926173</v>
      </c>
    </row>
    <row r="171" spans="1:11" ht="16.5" x14ac:dyDescent="0.35">
      <c r="A171" s="218" t="s">
        <v>181</v>
      </c>
      <c r="B171" s="317" t="s">
        <v>41</v>
      </c>
      <c r="C171" s="317" t="s">
        <v>41</v>
      </c>
      <c r="D171" s="81">
        <v>998013</v>
      </c>
      <c r="E171" s="81">
        <v>2466861</v>
      </c>
      <c r="F171" s="81">
        <v>1688429</v>
      </c>
      <c r="G171" s="81">
        <v>403368</v>
      </c>
      <c r="H171" s="317" t="s">
        <v>41</v>
      </c>
      <c r="I171" s="78">
        <v>5686327</v>
      </c>
    </row>
    <row r="172" spans="1:11" ht="16.5" x14ac:dyDescent="0.35">
      <c r="A172" s="197" t="s">
        <v>211</v>
      </c>
      <c r="B172" s="317" t="s">
        <v>41</v>
      </c>
      <c r="C172" s="317" t="s">
        <v>41</v>
      </c>
      <c r="D172" s="81">
        <v>841761</v>
      </c>
      <c r="E172" s="81">
        <v>2116741</v>
      </c>
      <c r="F172" s="317" t="s">
        <v>41</v>
      </c>
      <c r="G172" s="81">
        <v>359449</v>
      </c>
      <c r="H172" s="317" t="s">
        <v>41</v>
      </c>
      <c r="I172" s="164">
        <v>5086628</v>
      </c>
    </row>
    <row r="173" spans="1:11" ht="16.5" x14ac:dyDescent="0.35">
      <c r="A173" s="218" t="s">
        <v>221</v>
      </c>
      <c r="B173" s="317" t="s">
        <v>41</v>
      </c>
      <c r="C173" s="317" t="s">
        <v>41</v>
      </c>
      <c r="D173" s="81">
        <v>940381</v>
      </c>
      <c r="E173" s="81">
        <v>2209114</v>
      </c>
      <c r="F173" s="317" t="s">
        <v>41</v>
      </c>
      <c r="G173" s="81">
        <v>411456</v>
      </c>
      <c r="H173" s="317" t="s">
        <v>41</v>
      </c>
      <c r="I173" s="164">
        <v>5415516</v>
      </c>
    </row>
    <row r="174" spans="1:11" ht="16.5" x14ac:dyDescent="0.35">
      <c r="A174" s="197" t="s">
        <v>242</v>
      </c>
      <c r="B174" s="318" t="s">
        <v>41</v>
      </c>
      <c r="C174" s="317" t="s">
        <v>41</v>
      </c>
      <c r="D174" s="81">
        <v>1121226</v>
      </c>
      <c r="E174" s="81">
        <v>2670160</v>
      </c>
      <c r="F174" s="81">
        <v>1753166</v>
      </c>
      <c r="G174" s="81">
        <v>455150</v>
      </c>
      <c r="H174" s="317" t="s">
        <v>41</v>
      </c>
      <c r="I174" s="78">
        <v>6122672</v>
      </c>
    </row>
    <row r="175" spans="1:11" ht="16.5" x14ac:dyDescent="0.35">
      <c r="A175" s="311" t="s">
        <v>247</v>
      </c>
      <c r="B175" s="512" t="s">
        <v>41</v>
      </c>
      <c r="C175" s="317" t="s">
        <v>41</v>
      </c>
      <c r="D175" s="81">
        <v>986178</v>
      </c>
      <c r="E175" s="81">
        <v>2597468</v>
      </c>
      <c r="F175" s="81">
        <v>1559455</v>
      </c>
      <c r="G175" s="81">
        <v>407370</v>
      </c>
      <c r="H175" s="317" t="s">
        <v>41</v>
      </c>
      <c r="I175" s="164">
        <v>5641804</v>
      </c>
    </row>
    <row r="176" spans="1:11" ht="16.5" x14ac:dyDescent="0.35">
      <c r="A176" s="308" t="s">
        <v>248</v>
      </c>
      <c r="B176" s="512" t="s">
        <v>41</v>
      </c>
      <c r="C176" s="317" t="s">
        <v>41</v>
      </c>
      <c r="D176" s="81">
        <v>1100725</v>
      </c>
      <c r="E176" s="81">
        <v>2867467</v>
      </c>
      <c r="F176" s="317" t="s">
        <v>41</v>
      </c>
      <c r="G176" s="317" t="s">
        <v>41</v>
      </c>
      <c r="H176" s="317" t="s">
        <v>41</v>
      </c>
      <c r="I176" s="164">
        <v>6028789</v>
      </c>
      <c r="K176" s="19"/>
    </row>
    <row r="177" spans="1:11" ht="16.5" x14ac:dyDescent="0.35">
      <c r="A177" s="222" t="s">
        <v>249</v>
      </c>
      <c r="B177" s="317" t="s">
        <v>41</v>
      </c>
      <c r="C177" s="317" t="s">
        <v>41</v>
      </c>
      <c r="D177" s="81">
        <v>790482</v>
      </c>
      <c r="E177" s="81">
        <v>2908320</v>
      </c>
      <c r="F177" s="317" t="s">
        <v>41</v>
      </c>
      <c r="G177" s="317" t="s">
        <v>41</v>
      </c>
      <c r="H177" s="317" t="s">
        <v>41</v>
      </c>
      <c r="I177" s="164">
        <v>5788024</v>
      </c>
      <c r="K177" s="19"/>
    </row>
    <row r="178" spans="1:11" ht="16.5" x14ac:dyDescent="0.35">
      <c r="A178" s="306"/>
      <c r="B178" s="678" t="s">
        <v>18</v>
      </c>
      <c r="C178" s="678"/>
      <c r="D178" s="678"/>
      <c r="E178" s="678"/>
      <c r="F178" s="678"/>
      <c r="G178" s="678"/>
      <c r="H178" s="678"/>
      <c r="I178" s="679"/>
    </row>
    <row r="179" spans="1:11" ht="12.75" customHeight="1" x14ac:dyDescent="0.35">
      <c r="A179" s="216" t="s">
        <v>28</v>
      </c>
      <c r="B179" s="81">
        <v>174089</v>
      </c>
      <c r="C179" s="81">
        <v>220138</v>
      </c>
      <c r="D179" s="81">
        <v>4780029</v>
      </c>
      <c r="E179" s="81">
        <v>4470225</v>
      </c>
      <c r="F179" s="81">
        <v>1153191</v>
      </c>
      <c r="G179" s="81">
        <v>1251383</v>
      </c>
      <c r="H179" s="81">
        <v>167276</v>
      </c>
      <c r="I179" s="78">
        <v>12216331</v>
      </c>
    </row>
    <row r="180" spans="1:11" ht="16.5" hidden="1" x14ac:dyDescent="0.35">
      <c r="A180" s="216" t="s">
        <v>67</v>
      </c>
      <c r="B180" s="81">
        <v>178091</v>
      </c>
      <c r="C180" s="81">
        <v>172042</v>
      </c>
      <c r="D180" s="81">
        <v>4549897</v>
      </c>
      <c r="E180" s="81">
        <v>4694064</v>
      </c>
      <c r="F180" s="81">
        <v>1250147</v>
      </c>
      <c r="G180" s="81">
        <v>1343275</v>
      </c>
      <c r="H180" s="81">
        <v>152545</v>
      </c>
      <c r="I180" s="78">
        <v>12340061</v>
      </c>
    </row>
    <row r="181" spans="1:11" ht="16.5" hidden="1" x14ac:dyDescent="0.35">
      <c r="A181" s="216" t="s">
        <v>68</v>
      </c>
      <c r="B181" s="81">
        <v>167952</v>
      </c>
      <c r="C181" s="81">
        <v>154417</v>
      </c>
      <c r="D181" s="81">
        <v>4226432</v>
      </c>
      <c r="E181" s="81">
        <v>4734956</v>
      </c>
      <c r="F181" s="81">
        <v>1152470</v>
      </c>
      <c r="G181" s="81">
        <v>1241454</v>
      </c>
      <c r="H181" s="81">
        <v>139189</v>
      </c>
      <c r="I181" s="78">
        <v>11816870</v>
      </c>
    </row>
    <row r="182" spans="1:11" ht="16.5" hidden="1" x14ac:dyDescent="0.35">
      <c r="A182" s="216" t="s">
        <v>69</v>
      </c>
      <c r="B182" s="81">
        <v>171545</v>
      </c>
      <c r="C182" s="81">
        <v>164359</v>
      </c>
      <c r="D182" s="81">
        <v>4273971</v>
      </c>
      <c r="E182" s="81">
        <v>5309300</v>
      </c>
      <c r="F182" s="81">
        <v>1326343</v>
      </c>
      <c r="G182" s="81">
        <v>1194966</v>
      </c>
      <c r="H182" s="81">
        <v>141539</v>
      </c>
      <c r="I182" s="78">
        <v>12582023</v>
      </c>
    </row>
    <row r="183" spans="1:11" ht="16.5" x14ac:dyDescent="0.35">
      <c r="A183" s="216" t="s">
        <v>29</v>
      </c>
      <c r="B183" s="81">
        <v>167476</v>
      </c>
      <c r="C183" s="81">
        <v>169270</v>
      </c>
      <c r="D183" s="81">
        <v>4224273</v>
      </c>
      <c r="E183" s="81">
        <v>5478939</v>
      </c>
      <c r="F183" s="81">
        <v>1464939</v>
      </c>
      <c r="G183" s="81">
        <v>1267992</v>
      </c>
      <c r="H183" s="81">
        <v>145791</v>
      </c>
      <c r="I183" s="78">
        <v>12918680</v>
      </c>
    </row>
    <row r="184" spans="1:11" ht="12" customHeight="1" x14ac:dyDescent="0.35">
      <c r="A184" s="216" t="s">
        <v>70</v>
      </c>
      <c r="B184" s="303">
        <v>171865</v>
      </c>
      <c r="C184" s="81">
        <v>165651</v>
      </c>
      <c r="D184" s="81">
        <v>4160510</v>
      </c>
      <c r="E184" s="81">
        <v>5538992</v>
      </c>
      <c r="F184" s="81">
        <v>1616678</v>
      </c>
      <c r="G184" s="81">
        <v>1335409</v>
      </c>
      <c r="H184" s="81">
        <v>133982</v>
      </c>
      <c r="I184" s="78">
        <v>13123087</v>
      </c>
    </row>
    <row r="185" spans="1:11" ht="16.5" hidden="1" x14ac:dyDescent="0.35">
      <c r="A185" s="216" t="s">
        <v>71</v>
      </c>
      <c r="B185" s="81">
        <v>164958</v>
      </c>
      <c r="C185" s="81">
        <v>173066</v>
      </c>
      <c r="D185" s="81">
        <v>4112041</v>
      </c>
      <c r="E185" s="81">
        <v>5763305</v>
      </c>
      <c r="F185" s="81">
        <v>1710464</v>
      </c>
      <c r="G185" s="81">
        <v>1280459</v>
      </c>
      <c r="H185" s="81">
        <v>133815</v>
      </c>
      <c r="I185" s="78">
        <v>13338108</v>
      </c>
    </row>
    <row r="186" spans="1:11" ht="16.5" hidden="1" x14ac:dyDescent="0.35">
      <c r="A186" s="216" t="s">
        <v>30</v>
      </c>
      <c r="B186" s="81">
        <v>170223</v>
      </c>
      <c r="C186" s="81">
        <v>169409</v>
      </c>
      <c r="D186" s="81">
        <v>4117981</v>
      </c>
      <c r="E186" s="81">
        <v>5896029</v>
      </c>
      <c r="F186" s="81">
        <v>1801178</v>
      </c>
      <c r="G186" s="81">
        <v>1218476</v>
      </c>
      <c r="H186" s="81">
        <v>161049</v>
      </c>
      <c r="I186" s="78">
        <v>13534345</v>
      </c>
    </row>
    <row r="187" spans="1:11" ht="16.5" hidden="1" x14ac:dyDescent="0.35">
      <c r="A187" s="216" t="s">
        <v>31</v>
      </c>
      <c r="B187" s="81">
        <v>170079</v>
      </c>
      <c r="C187" s="81">
        <v>165853</v>
      </c>
      <c r="D187" s="81">
        <v>4185154</v>
      </c>
      <c r="E187" s="81">
        <v>6126611</v>
      </c>
      <c r="F187" s="81">
        <v>1882649</v>
      </c>
      <c r="G187" s="81">
        <v>1185658</v>
      </c>
      <c r="H187" s="81">
        <v>189129</v>
      </c>
      <c r="I187" s="78">
        <v>13905133</v>
      </c>
    </row>
    <row r="188" spans="1:11" ht="16.5" hidden="1" x14ac:dyDescent="0.35">
      <c r="A188" s="216" t="s">
        <v>32</v>
      </c>
      <c r="B188" s="81">
        <v>162442</v>
      </c>
      <c r="C188" s="81">
        <v>159430</v>
      </c>
      <c r="D188" s="81">
        <v>3914841</v>
      </c>
      <c r="E188" s="81">
        <v>6123631</v>
      </c>
      <c r="F188" s="81">
        <v>1836474</v>
      </c>
      <c r="G188" s="81">
        <v>1156899</v>
      </c>
      <c r="H188" s="81">
        <v>214938</v>
      </c>
      <c r="I188" s="78">
        <v>13568655</v>
      </c>
    </row>
    <row r="189" spans="1:11" ht="16.5" hidden="1" x14ac:dyDescent="0.35">
      <c r="A189" s="216" t="s">
        <v>33</v>
      </c>
      <c r="B189" s="81">
        <v>164190</v>
      </c>
      <c r="C189" s="81">
        <v>160808</v>
      </c>
      <c r="D189" s="81">
        <v>3807973</v>
      </c>
      <c r="E189" s="81">
        <v>6380565</v>
      </c>
      <c r="F189" s="81">
        <v>1993314</v>
      </c>
      <c r="G189" s="81">
        <v>1126740</v>
      </c>
      <c r="H189" s="81">
        <v>229246</v>
      </c>
      <c r="I189" s="78">
        <v>13862836</v>
      </c>
    </row>
    <row r="190" spans="1:11" ht="16.5" hidden="1" x14ac:dyDescent="0.35">
      <c r="A190" s="216" t="s">
        <v>34</v>
      </c>
      <c r="B190" s="81">
        <v>165684</v>
      </c>
      <c r="C190" s="81">
        <v>155735</v>
      </c>
      <c r="D190" s="81">
        <v>3980794</v>
      </c>
      <c r="E190" s="81">
        <v>6882202</v>
      </c>
      <c r="F190" s="81">
        <v>2003038</v>
      </c>
      <c r="G190" s="81">
        <v>1038357</v>
      </c>
      <c r="H190" s="81">
        <v>222641</v>
      </c>
      <c r="I190" s="78">
        <v>14448451</v>
      </c>
    </row>
    <row r="191" spans="1:11" ht="10.5" hidden="1" customHeight="1" x14ac:dyDescent="0.35">
      <c r="A191" s="216" t="s">
        <v>35</v>
      </c>
      <c r="B191" s="81">
        <v>174680</v>
      </c>
      <c r="C191" s="81">
        <v>146184</v>
      </c>
      <c r="D191" s="81">
        <v>4110443</v>
      </c>
      <c r="E191" s="81">
        <v>7572910</v>
      </c>
      <c r="F191" s="81">
        <v>2230769</v>
      </c>
      <c r="G191" s="81">
        <v>973967</v>
      </c>
      <c r="H191" s="81">
        <v>208276</v>
      </c>
      <c r="I191" s="78">
        <v>15417229</v>
      </c>
    </row>
    <row r="192" spans="1:11" ht="16.5" hidden="1" x14ac:dyDescent="0.35">
      <c r="A192" s="216" t="s">
        <v>36</v>
      </c>
      <c r="B192" s="81">
        <v>163635</v>
      </c>
      <c r="C192" s="81">
        <v>146836</v>
      </c>
      <c r="D192" s="81">
        <v>3924437</v>
      </c>
      <c r="E192" s="81">
        <v>7458439</v>
      </c>
      <c r="F192" s="81">
        <v>2224911</v>
      </c>
      <c r="G192" s="81">
        <v>911955</v>
      </c>
      <c r="H192" s="81">
        <v>192814</v>
      </c>
      <c r="I192" s="78">
        <v>15023027</v>
      </c>
    </row>
    <row r="193" spans="1:11" ht="16.5" hidden="1" x14ac:dyDescent="0.35">
      <c r="A193" s="216" t="s">
        <v>37</v>
      </c>
      <c r="B193" s="81">
        <v>161374</v>
      </c>
      <c r="C193" s="81">
        <v>156682</v>
      </c>
      <c r="D193" s="81">
        <v>3962574</v>
      </c>
      <c r="E193" s="81">
        <v>7593571</v>
      </c>
      <c r="F193" s="81">
        <v>2334150</v>
      </c>
      <c r="G193" s="81">
        <v>946047</v>
      </c>
      <c r="H193" s="81">
        <v>214365</v>
      </c>
      <c r="I193" s="78">
        <v>15368763</v>
      </c>
    </row>
    <row r="194" spans="1:11" ht="16.5" hidden="1" x14ac:dyDescent="0.35">
      <c r="A194" s="216" t="s">
        <v>38</v>
      </c>
      <c r="B194" s="81">
        <v>159277</v>
      </c>
      <c r="C194" s="81">
        <v>162327</v>
      </c>
      <c r="D194" s="81">
        <v>4176460</v>
      </c>
      <c r="E194" s="81">
        <v>8277772</v>
      </c>
      <c r="F194" s="81">
        <v>2595320</v>
      </c>
      <c r="G194" s="81">
        <v>1036022</v>
      </c>
      <c r="H194" s="81">
        <v>182385</v>
      </c>
      <c r="I194" s="78">
        <v>16589563</v>
      </c>
    </row>
    <row r="195" spans="1:11" ht="16.5" hidden="1" x14ac:dyDescent="0.35">
      <c r="A195" s="197" t="s">
        <v>39</v>
      </c>
      <c r="B195" s="81">
        <v>157116</v>
      </c>
      <c r="C195" s="81">
        <v>166675</v>
      </c>
      <c r="D195" s="81">
        <v>4302770</v>
      </c>
      <c r="E195" s="81">
        <v>8284379</v>
      </c>
      <c r="F195" s="81">
        <v>2680760</v>
      </c>
      <c r="G195" s="81">
        <v>1079067</v>
      </c>
      <c r="H195" s="81">
        <v>184018</v>
      </c>
      <c r="I195" s="78">
        <v>16854785</v>
      </c>
    </row>
    <row r="196" spans="1:11" ht="16.5" hidden="1" x14ac:dyDescent="0.35">
      <c r="A196" s="216" t="s">
        <v>143</v>
      </c>
      <c r="B196" s="307">
        <v>153008</v>
      </c>
      <c r="C196" s="81">
        <v>173506</v>
      </c>
      <c r="D196" s="81">
        <v>4383618</v>
      </c>
      <c r="E196" s="81">
        <v>8297979</v>
      </c>
      <c r="F196" s="81">
        <v>2697516</v>
      </c>
      <c r="G196" s="81">
        <v>1110174</v>
      </c>
      <c r="H196" s="81">
        <v>192568</v>
      </c>
      <c r="I196" s="78">
        <v>17008369</v>
      </c>
    </row>
    <row r="197" spans="1:11" ht="16.5" x14ac:dyDescent="0.35">
      <c r="A197" s="218" t="s">
        <v>165</v>
      </c>
      <c r="B197" s="81">
        <v>146680</v>
      </c>
      <c r="C197" s="81">
        <v>181634</v>
      </c>
      <c r="D197" s="81">
        <v>4636220</v>
      </c>
      <c r="E197" s="81">
        <v>8383002</v>
      </c>
      <c r="F197" s="81">
        <v>2712355</v>
      </c>
      <c r="G197" s="81">
        <v>1163607</v>
      </c>
      <c r="H197" s="81">
        <v>195590</v>
      </c>
      <c r="I197" s="78">
        <v>17419088</v>
      </c>
    </row>
    <row r="198" spans="1:11" ht="16.5" x14ac:dyDescent="0.35">
      <c r="A198" s="197" t="s">
        <v>181</v>
      </c>
      <c r="B198" s="81">
        <v>142148</v>
      </c>
      <c r="C198" s="81">
        <v>185618</v>
      </c>
      <c r="D198" s="81">
        <v>4539600</v>
      </c>
      <c r="E198" s="81">
        <v>8369955</v>
      </c>
      <c r="F198" s="81">
        <v>2742617</v>
      </c>
      <c r="G198" s="81">
        <v>1151989</v>
      </c>
      <c r="H198" s="81">
        <v>193608</v>
      </c>
      <c r="I198" s="164">
        <v>17325535</v>
      </c>
    </row>
    <row r="199" spans="1:11" ht="16.5" x14ac:dyDescent="0.35">
      <c r="A199" s="218" t="s">
        <v>211</v>
      </c>
      <c r="B199" s="81">
        <v>144198</v>
      </c>
      <c r="C199" s="81">
        <v>184208</v>
      </c>
      <c r="D199" s="81">
        <v>4560916</v>
      </c>
      <c r="E199" s="81">
        <v>8251615</v>
      </c>
      <c r="F199" s="81">
        <v>2659877</v>
      </c>
      <c r="G199" s="81">
        <v>1230251</v>
      </c>
      <c r="H199" s="81">
        <v>198430</v>
      </c>
      <c r="I199" s="164">
        <v>17229495</v>
      </c>
    </row>
    <row r="200" spans="1:11" ht="16.5" x14ac:dyDescent="0.35">
      <c r="A200" s="197" t="s">
        <v>221</v>
      </c>
      <c r="B200" s="81">
        <v>150731</v>
      </c>
      <c r="C200" s="81">
        <v>190636</v>
      </c>
      <c r="D200" s="81">
        <v>4610721</v>
      </c>
      <c r="E200" s="81">
        <v>8352724</v>
      </c>
      <c r="F200" s="81">
        <v>2732918</v>
      </c>
      <c r="G200" s="81">
        <v>1266436</v>
      </c>
      <c r="H200" s="81">
        <v>211428</v>
      </c>
      <c r="I200" s="78">
        <v>17515594</v>
      </c>
    </row>
    <row r="201" spans="1:11" ht="16.5" x14ac:dyDescent="0.35">
      <c r="A201" s="197" t="s">
        <v>242</v>
      </c>
      <c r="B201" s="81">
        <v>134057</v>
      </c>
      <c r="C201" s="81">
        <v>192611</v>
      </c>
      <c r="D201" s="81">
        <v>4725542</v>
      </c>
      <c r="E201" s="81">
        <v>8323451</v>
      </c>
      <c r="F201" s="81">
        <v>2683232</v>
      </c>
      <c r="G201" s="81">
        <v>1211246</v>
      </c>
      <c r="H201" s="81">
        <v>228655</v>
      </c>
      <c r="I201" s="164">
        <v>17498794</v>
      </c>
    </row>
    <row r="202" spans="1:11" ht="16.5" x14ac:dyDescent="0.35">
      <c r="A202" s="222" t="s">
        <v>247</v>
      </c>
      <c r="B202" s="313">
        <v>130492</v>
      </c>
      <c r="C202" s="81">
        <v>193920</v>
      </c>
      <c r="D202" s="81">
        <v>4764538</v>
      </c>
      <c r="E202" s="81">
        <v>8138683</v>
      </c>
      <c r="F202" s="81">
        <v>2554780</v>
      </c>
      <c r="G202" s="81">
        <v>1221802</v>
      </c>
      <c r="H202" s="81">
        <v>223375</v>
      </c>
      <c r="I202" s="164">
        <v>17227590</v>
      </c>
    </row>
    <row r="203" spans="1:11" ht="16.5" x14ac:dyDescent="0.35">
      <c r="A203" s="197" t="s">
        <v>248</v>
      </c>
      <c r="B203" s="81">
        <v>131541</v>
      </c>
      <c r="C203" s="81">
        <v>198240</v>
      </c>
      <c r="D203" s="81">
        <v>4704235</v>
      </c>
      <c r="E203" s="81">
        <v>8333173</v>
      </c>
      <c r="F203" s="81">
        <v>2574377</v>
      </c>
      <c r="G203" s="81">
        <v>1288264</v>
      </c>
      <c r="H203" s="81">
        <v>219936</v>
      </c>
      <c r="I203" s="164">
        <v>17449766</v>
      </c>
      <c r="K203" s="273"/>
    </row>
    <row r="204" spans="1:11" ht="16.5" x14ac:dyDescent="0.35">
      <c r="A204" s="265" t="s">
        <v>249</v>
      </c>
      <c r="B204" s="314">
        <v>135725</v>
      </c>
      <c r="C204" s="314">
        <v>213358</v>
      </c>
      <c r="D204" s="314">
        <v>4545968</v>
      </c>
      <c r="E204" s="314">
        <v>8531754</v>
      </c>
      <c r="F204" s="314">
        <v>2523142</v>
      </c>
      <c r="G204" s="314">
        <v>1316355</v>
      </c>
      <c r="H204" s="314">
        <v>212065</v>
      </c>
      <c r="I204" s="80">
        <v>17478367</v>
      </c>
      <c r="K204" s="273"/>
    </row>
    <row r="205" spans="1:11" ht="16.5" x14ac:dyDescent="0.4">
      <c r="A205" s="172" t="s">
        <v>337</v>
      </c>
      <c r="B205" s="315"/>
      <c r="C205" s="315"/>
      <c r="D205" s="315"/>
      <c r="E205" s="315"/>
      <c r="F205" s="315"/>
      <c r="G205" s="315"/>
      <c r="H205" s="315"/>
      <c r="I205" s="315"/>
    </row>
    <row r="206" spans="1:11" ht="16.5" x14ac:dyDescent="0.4">
      <c r="A206" s="172" t="s">
        <v>220</v>
      </c>
      <c r="B206" s="315"/>
      <c r="C206" s="315"/>
      <c r="D206" s="315"/>
      <c r="E206" s="315"/>
      <c r="F206" s="315"/>
      <c r="G206" s="315"/>
      <c r="H206" s="315"/>
      <c r="I206" s="315"/>
    </row>
    <row r="207" spans="1:11" ht="16.5" x14ac:dyDescent="0.4">
      <c r="A207" s="172"/>
      <c r="B207" s="315"/>
      <c r="C207" s="315"/>
      <c r="D207" s="315"/>
      <c r="E207" s="315"/>
      <c r="F207" s="315"/>
      <c r="G207" s="315"/>
      <c r="H207" s="315"/>
      <c r="I207" s="315"/>
    </row>
    <row r="208" spans="1:11" ht="15" x14ac:dyDescent="0.3">
      <c r="A208" s="177" t="s">
        <v>338</v>
      </c>
      <c r="B208" s="274"/>
      <c r="C208" s="274"/>
      <c r="D208" s="274"/>
      <c r="E208" s="274"/>
      <c r="F208" s="274"/>
      <c r="G208" s="274"/>
      <c r="H208" s="274"/>
      <c r="I208" s="274"/>
    </row>
    <row r="209" spans="1:9" x14ac:dyDescent="0.2">
      <c r="A209" s="39"/>
      <c r="I209" s="275"/>
    </row>
    <row r="210" spans="1:9" ht="16.5" x14ac:dyDescent="0.35">
      <c r="A210" s="294"/>
      <c r="B210" s="295" t="s">
        <v>46</v>
      </c>
      <c r="C210" s="296"/>
      <c r="D210" s="296"/>
      <c r="E210" s="296"/>
      <c r="F210" s="296"/>
      <c r="G210" s="296"/>
      <c r="H210" s="296"/>
      <c r="I210" s="297"/>
    </row>
    <row r="211" spans="1:9" ht="16.5" x14ac:dyDescent="0.35">
      <c r="A211" s="298" t="s">
        <v>65</v>
      </c>
      <c r="B211" s="299"/>
      <c r="C211" s="97"/>
      <c r="D211" s="97"/>
      <c r="E211" s="97"/>
      <c r="F211" s="98" t="s">
        <v>48</v>
      </c>
      <c r="G211" s="98" t="s">
        <v>49</v>
      </c>
      <c r="H211" s="97" t="s">
        <v>50</v>
      </c>
      <c r="I211" s="99" t="s">
        <v>51</v>
      </c>
    </row>
    <row r="212" spans="1:9" ht="16.5" x14ac:dyDescent="0.35">
      <c r="A212" s="300"/>
      <c r="B212" s="100" t="s">
        <v>0</v>
      </c>
      <c r="C212" s="101" t="s">
        <v>1</v>
      </c>
      <c r="D212" s="101" t="s">
        <v>13</v>
      </c>
      <c r="E212" s="101" t="s">
        <v>14</v>
      </c>
      <c r="F212" s="102" t="s">
        <v>52</v>
      </c>
      <c r="G212" s="102" t="s">
        <v>52</v>
      </c>
      <c r="H212" s="103" t="s">
        <v>53</v>
      </c>
      <c r="I212" s="104" t="s">
        <v>54</v>
      </c>
    </row>
    <row r="213" spans="1:9" ht="16.5" x14ac:dyDescent="0.35">
      <c r="A213" s="301"/>
      <c r="B213" s="685" t="s">
        <v>47</v>
      </c>
      <c r="C213" s="685"/>
      <c r="D213" s="685"/>
      <c r="E213" s="685"/>
      <c r="F213" s="685"/>
      <c r="G213" s="685"/>
      <c r="H213" s="685"/>
      <c r="I213" s="686"/>
    </row>
    <row r="214" spans="1:9" ht="16.5" x14ac:dyDescent="0.35">
      <c r="A214" s="302"/>
      <c r="B214" s="687" t="s">
        <v>66</v>
      </c>
      <c r="C214" s="687"/>
      <c r="D214" s="687"/>
      <c r="E214" s="687"/>
      <c r="F214" s="687"/>
      <c r="G214" s="687"/>
      <c r="H214" s="687"/>
      <c r="I214" s="688"/>
    </row>
    <row r="215" spans="1:9" ht="16.5" x14ac:dyDescent="0.35">
      <c r="A215" s="216" t="s">
        <v>28</v>
      </c>
      <c r="B215" s="81">
        <v>22932</v>
      </c>
      <c r="C215" s="81">
        <v>28751</v>
      </c>
      <c r="D215" s="81">
        <v>66599</v>
      </c>
      <c r="E215" s="81">
        <v>24504</v>
      </c>
      <c r="F215" s="81">
        <v>1417</v>
      </c>
      <c r="G215" s="81">
        <v>21142</v>
      </c>
      <c r="H215" s="81">
        <v>12260</v>
      </c>
      <c r="I215" s="78">
        <v>177605</v>
      </c>
    </row>
    <row r="216" spans="1:9" ht="0.75" customHeight="1" x14ac:dyDescent="0.35">
      <c r="A216" s="216" t="s">
        <v>67</v>
      </c>
      <c r="B216" s="81">
        <v>13064</v>
      </c>
      <c r="C216" s="81">
        <v>18559</v>
      </c>
      <c r="D216" s="81">
        <v>57299</v>
      </c>
      <c r="E216" s="81">
        <v>23253</v>
      </c>
      <c r="F216" s="81">
        <v>6825</v>
      </c>
      <c r="G216" s="81">
        <v>21072</v>
      </c>
      <c r="H216" s="81">
        <v>16071</v>
      </c>
      <c r="I216" s="78">
        <v>156143</v>
      </c>
    </row>
    <row r="217" spans="1:9" ht="16.5" hidden="1" x14ac:dyDescent="0.35">
      <c r="A217" s="216" t="s">
        <v>68</v>
      </c>
      <c r="B217" s="81">
        <v>12089</v>
      </c>
      <c r="C217" s="81">
        <v>27500</v>
      </c>
      <c r="D217" s="81">
        <v>64319</v>
      </c>
      <c r="E217" s="81">
        <v>22700</v>
      </c>
      <c r="F217" s="81">
        <v>2124</v>
      </c>
      <c r="G217" s="81">
        <v>17489</v>
      </c>
      <c r="H217" s="81">
        <v>12271</v>
      </c>
      <c r="I217" s="78">
        <v>158492</v>
      </c>
    </row>
    <row r="218" spans="1:9" ht="16.5" hidden="1" x14ac:dyDescent="0.35">
      <c r="A218" s="216" t="s">
        <v>69</v>
      </c>
      <c r="B218" s="81">
        <v>11269</v>
      </c>
      <c r="C218" s="81">
        <v>25242</v>
      </c>
      <c r="D218" s="81">
        <v>58207</v>
      </c>
      <c r="E218" s="81">
        <v>21706</v>
      </c>
      <c r="F218" s="81">
        <v>1696</v>
      </c>
      <c r="G218" s="81">
        <v>16973</v>
      </c>
      <c r="H218" s="81">
        <v>11807</v>
      </c>
      <c r="I218" s="78">
        <v>146900</v>
      </c>
    </row>
    <row r="219" spans="1:9" ht="11.25" customHeight="1" x14ac:dyDescent="0.35">
      <c r="A219" s="216" t="s">
        <v>29</v>
      </c>
      <c r="B219" s="81">
        <v>10541</v>
      </c>
      <c r="C219" s="81">
        <v>16288</v>
      </c>
      <c r="D219" s="81">
        <v>54365</v>
      </c>
      <c r="E219" s="81">
        <v>21040</v>
      </c>
      <c r="F219" s="81">
        <v>1337</v>
      </c>
      <c r="G219" s="81">
        <v>15705</v>
      </c>
      <c r="H219" s="81">
        <v>11679</v>
      </c>
      <c r="I219" s="78">
        <v>130955</v>
      </c>
    </row>
    <row r="220" spans="1:9" ht="15" customHeight="1" x14ac:dyDescent="0.35">
      <c r="A220" s="306"/>
      <c r="B220" s="689" t="s">
        <v>334</v>
      </c>
      <c r="C220" s="689"/>
      <c r="D220" s="689"/>
      <c r="E220" s="689"/>
      <c r="F220" s="689"/>
      <c r="G220" s="689"/>
      <c r="H220" s="689"/>
      <c r="I220" s="690"/>
    </row>
    <row r="221" spans="1:9" ht="14.25" customHeight="1" x14ac:dyDescent="0.35">
      <c r="A221" s="216" t="s">
        <v>70</v>
      </c>
      <c r="B221" s="81">
        <v>16638</v>
      </c>
      <c r="C221" s="81">
        <v>13614</v>
      </c>
      <c r="D221" s="81">
        <v>46253</v>
      </c>
      <c r="E221" s="81">
        <v>12765</v>
      </c>
      <c r="F221" s="81">
        <v>1443</v>
      </c>
      <c r="G221" s="81">
        <v>13547</v>
      </c>
      <c r="H221" s="81">
        <v>11452</v>
      </c>
      <c r="I221" s="78">
        <v>115712</v>
      </c>
    </row>
    <row r="222" spans="1:9" ht="16.5" hidden="1" x14ac:dyDescent="0.35">
      <c r="A222" s="216" t="s">
        <v>71</v>
      </c>
      <c r="B222" s="81">
        <v>17996</v>
      </c>
      <c r="C222" s="81">
        <v>12345</v>
      </c>
      <c r="D222" s="81">
        <v>43056</v>
      </c>
      <c r="E222" s="81">
        <v>13083</v>
      </c>
      <c r="F222" s="81">
        <v>1604</v>
      </c>
      <c r="G222" s="81">
        <v>11392</v>
      </c>
      <c r="H222" s="81">
        <v>10367</v>
      </c>
      <c r="I222" s="78">
        <v>109843</v>
      </c>
    </row>
    <row r="223" spans="1:9" ht="16.5" hidden="1" x14ac:dyDescent="0.35">
      <c r="A223" s="216" t="s">
        <v>30</v>
      </c>
      <c r="B223" s="81">
        <v>21624</v>
      </c>
      <c r="C223" s="81">
        <v>14971</v>
      </c>
      <c r="D223" s="81">
        <v>68932</v>
      </c>
      <c r="E223" s="81">
        <v>28789</v>
      </c>
      <c r="F223" s="81">
        <v>3242</v>
      </c>
      <c r="G223" s="81">
        <v>31093</v>
      </c>
      <c r="H223" s="81">
        <v>16317</v>
      </c>
      <c r="I223" s="78">
        <v>184968</v>
      </c>
    </row>
    <row r="224" spans="1:9" ht="16.5" hidden="1" x14ac:dyDescent="0.35">
      <c r="A224" s="216" t="s">
        <v>31</v>
      </c>
      <c r="B224" s="81">
        <v>23240</v>
      </c>
      <c r="C224" s="81">
        <v>5149</v>
      </c>
      <c r="D224" s="81">
        <v>46988</v>
      </c>
      <c r="E224" s="81">
        <v>12440</v>
      </c>
      <c r="F224" s="81">
        <v>908</v>
      </c>
      <c r="G224" s="81">
        <v>7482</v>
      </c>
      <c r="H224" s="81">
        <v>7392</v>
      </c>
      <c r="I224" s="78">
        <v>103599</v>
      </c>
    </row>
    <row r="225" spans="1:11" ht="16.5" hidden="1" x14ac:dyDescent="0.35">
      <c r="A225" s="216" t="s">
        <v>32</v>
      </c>
      <c r="B225" s="81">
        <v>13898</v>
      </c>
      <c r="C225" s="81">
        <v>6174</v>
      </c>
      <c r="D225" s="81">
        <v>52760</v>
      </c>
      <c r="E225" s="81">
        <v>13884</v>
      </c>
      <c r="F225" s="81">
        <v>1498</v>
      </c>
      <c r="G225" s="81">
        <v>9861</v>
      </c>
      <c r="H225" s="81">
        <v>7155</v>
      </c>
      <c r="I225" s="78">
        <v>105230</v>
      </c>
    </row>
    <row r="226" spans="1:11" ht="0.75" hidden="1" customHeight="1" x14ac:dyDescent="0.35">
      <c r="A226" s="216" t="s">
        <v>33</v>
      </c>
      <c r="B226" s="81">
        <v>11012</v>
      </c>
      <c r="C226" s="81">
        <v>4657</v>
      </c>
      <c r="D226" s="81">
        <v>56306</v>
      </c>
      <c r="E226" s="81">
        <v>10468</v>
      </c>
      <c r="F226" s="81">
        <v>799</v>
      </c>
      <c r="G226" s="81">
        <v>10109</v>
      </c>
      <c r="H226" s="81">
        <v>6380</v>
      </c>
      <c r="I226" s="78">
        <v>99731</v>
      </c>
    </row>
    <row r="227" spans="1:11" ht="16.5" hidden="1" x14ac:dyDescent="0.35">
      <c r="A227" s="216" t="s">
        <v>34</v>
      </c>
      <c r="B227" s="81">
        <v>10800</v>
      </c>
      <c r="C227" s="81">
        <v>2740</v>
      </c>
      <c r="D227" s="81">
        <v>54479</v>
      </c>
      <c r="E227" s="81">
        <v>13504</v>
      </c>
      <c r="F227" s="81">
        <v>745</v>
      </c>
      <c r="G227" s="81">
        <v>10671</v>
      </c>
      <c r="H227" s="81">
        <v>6407</v>
      </c>
      <c r="I227" s="78">
        <v>99346</v>
      </c>
    </row>
    <row r="228" spans="1:11" ht="16.5" hidden="1" x14ac:dyDescent="0.35">
      <c r="A228" s="216" t="s">
        <v>35</v>
      </c>
      <c r="B228" s="81">
        <v>11925</v>
      </c>
      <c r="C228" s="81">
        <v>1993</v>
      </c>
      <c r="D228" s="81">
        <v>54129</v>
      </c>
      <c r="E228" s="81">
        <v>11568</v>
      </c>
      <c r="F228" s="81">
        <v>373</v>
      </c>
      <c r="G228" s="81">
        <v>6220</v>
      </c>
      <c r="H228" s="81">
        <v>6313</v>
      </c>
      <c r="I228" s="78">
        <v>92521</v>
      </c>
    </row>
    <row r="229" spans="1:11" ht="0.75" customHeight="1" x14ac:dyDescent="0.35">
      <c r="A229" s="216" t="s">
        <v>36</v>
      </c>
      <c r="B229" s="81">
        <v>11948</v>
      </c>
      <c r="C229" s="81">
        <v>1859</v>
      </c>
      <c r="D229" s="81">
        <v>64128</v>
      </c>
      <c r="E229" s="81">
        <v>9885</v>
      </c>
      <c r="F229" s="81">
        <v>401</v>
      </c>
      <c r="G229" s="81">
        <v>5065</v>
      </c>
      <c r="H229" s="81">
        <v>6590</v>
      </c>
      <c r="I229" s="78">
        <v>99876</v>
      </c>
    </row>
    <row r="230" spans="1:11" ht="0.75" hidden="1" customHeight="1" x14ac:dyDescent="0.35">
      <c r="A230" s="216" t="s">
        <v>37</v>
      </c>
      <c r="B230" s="81">
        <v>12065</v>
      </c>
      <c r="C230" s="81">
        <v>2098</v>
      </c>
      <c r="D230" s="81">
        <v>54248</v>
      </c>
      <c r="E230" s="81">
        <v>10474</v>
      </c>
      <c r="F230" s="81">
        <v>425</v>
      </c>
      <c r="G230" s="81">
        <v>4763</v>
      </c>
      <c r="H230" s="81">
        <v>5905</v>
      </c>
      <c r="I230" s="78">
        <v>89978</v>
      </c>
    </row>
    <row r="231" spans="1:11" ht="0.75" hidden="1" customHeight="1" x14ac:dyDescent="0.35">
      <c r="A231" s="216" t="s">
        <v>38</v>
      </c>
      <c r="B231" s="81">
        <v>11515</v>
      </c>
      <c r="C231" s="81">
        <v>1914</v>
      </c>
      <c r="D231" s="81">
        <v>54064</v>
      </c>
      <c r="E231" s="81">
        <v>14262</v>
      </c>
      <c r="F231" s="81">
        <v>461</v>
      </c>
      <c r="G231" s="81">
        <v>4854</v>
      </c>
      <c r="H231" s="81">
        <v>6578</v>
      </c>
      <c r="I231" s="78">
        <v>93648</v>
      </c>
    </row>
    <row r="232" spans="1:11" ht="16.5" hidden="1" x14ac:dyDescent="0.35">
      <c r="A232" s="216" t="s">
        <v>39</v>
      </c>
      <c r="B232" s="81">
        <v>10804</v>
      </c>
      <c r="C232" s="81">
        <v>4378</v>
      </c>
      <c r="D232" s="81">
        <v>60077</v>
      </c>
      <c r="E232" s="81">
        <v>13712</v>
      </c>
      <c r="F232" s="81">
        <v>384</v>
      </c>
      <c r="G232" s="81">
        <v>4842</v>
      </c>
      <c r="H232" s="81">
        <v>6409</v>
      </c>
      <c r="I232" s="78">
        <v>100606</v>
      </c>
    </row>
    <row r="233" spans="1:11" ht="1.5" customHeight="1" x14ac:dyDescent="0.35">
      <c r="A233" s="311" t="s">
        <v>143</v>
      </c>
      <c r="B233" s="316" t="s">
        <v>41</v>
      </c>
      <c r="C233" s="317" t="s">
        <v>41</v>
      </c>
      <c r="D233" s="81">
        <v>44384</v>
      </c>
      <c r="E233" s="81">
        <v>12585</v>
      </c>
      <c r="F233" s="81">
        <v>320</v>
      </c>
      <c r="G233" s="81">
        <v>4321</v>
      </c>
      <c r="H233" s="81">
        <v>6255</v>
      </c>
      <c r="I233" s="78">
        <v>75111</v>
      </c>
    </row>
    <row r="234" spans="1:11" ht="16.5" x14ac:dyDescent="0.35">
      <c r="A234" s="218" t="s">
        <v>165</v>
      </c>
      <c r="B234" s="317" t="s">
        <v>41</v>
      </c>
      <c r="C234" s="317" t="s">
        <v>41</v>
      </c>
      <c r="D234" s="81">
        <v>43294</v>
      </c>
      <c r="E234" s="81">
        <v>12435</v>
      </c>
      <c r="F234" s="317" t="s">
        <v>41</v>
      </c>
      <c r="G234" s="317" t="s">
        <v>41</v>
      </c>
      <c r="H234" s="317" t="s">
        <v>41</v>
      </c>
      <c r="I234" s="78">
        <v>72300</v>
      </c>
    </row>
    <row r="235" spans="1:11" ht="16.5" x14ac:dyDescent="0.35">
      <c r="A235" s="218" t="s">
        <v>181</v>
      </c>
      <c r="B235" s="81">
        <v>6059</v>
      </c>
      <c r="C235" s="81">
        <v>710</v>
      </c>
      <c r="D235" s="81">
        <v>40048</v>
      </c>
      <c r="E235" s="81">
        <v>10923</v>
      </c>
      <c r="F235" s="81">
        <v>272</v>
      </c>
      <c r="G235" s="81">
        <v>3950</v>
      </c>
      <c r="H235" s="81">
        <v>5579</v>
      </c>
      <c r="I235" s="78">
        <v>67541</v>
      </c>
    </row>
    <row r="236" spans="1:11" ht="16.5" x14ac:dyDescent="0.35">
      <c r="A236" s="197" t="s">
        <v>211</v>
      </c>
      <c r="B236" s="81">
        <v>5876</v>
      </c>
      <c r="C236" s="81">
        <v>1265</v>
      </c>
      <c r="D236" s="81">
        <v>39379</v>
      </c>
      <c r="E236" s="81">
        <v>14570</v>
      </c>
      <c r="F236" s="81">
        <v>344</v>
      </c>
      <c r="G236" s="81">
        <v>4128</v>
      </c>
      <c r="H236" s="81">
        <v>7197</v>
      </c>
      <c r="I236" s="164">
        <v>72759</v>
      </c>
    </row>
    <row r="237" spans="1:11" ht="16.5" x14ac:dyDescent="0.35">
      <c r="A237" s="218" t="s">
        <v>221</v>
      </c>
      <c r="B237" s="81">
        <v>6436</v>
      </c>
      <c r="C237" s="81">
        <v>1229</v>
      </c>
      <c r="D237" s="81">
        <v>41310</v>
      </c>
      <c r="E237" s="81">
        <v>10607</v>
      </c>
      <c r="F237" s="81">
        <v>269</v>
      </c>
      <c r="G237" s="81">
        <v>5091</v>
      </c>
      <c r="H237" s="81">
        <v>6979</v>
      </c>
      <c r="I237" s="164">
        <v>71921</v>
      </c>
    </row>
    <row r="238" spans="1:11" ht="16.5" x14ac:dyDescent="0.35">
      <c r="A238" s="197" t="s">
        <v>242</v>
      </c>
      <c r="B238" s="81">
        <v>6880</v>
      </c>
      <c r="C238" s="81">
        <v>1334</v>
      </c>
      <c r="D238" s="81">
        <v>46178</v>
      </c>
      <c r="E238" s="81">
        <v>17191</v>
      </c>
      <c r="F238" s="81">
        <v>371</v>
      </c>
      <c r="G238" s="81">
        <v>5470</v>
      </c>
      <c r="H238" s="81">
        <v>5766</v>
      </c>
      <c r="I238" s="78">
        <v>83190</v>
      </c>
    </row>
    <row r="239" spans="1:11" ht="16.5" x14ac:dyDescent="0.35">
      <c r="A239" s="197" t="s">
        <v>247</v>
      </c>
      <c r="B239" s="81">
        <v>7152</v>
      </c>
      <c r="C239" s="81">
        <v>922</v>
      </c>
      <c r="D239" s="81">
        <v>33389</v>
      </c>
      <c r="E239" s="81">
        <v>8522</v>
      </c>
      <c r="F239" s="81">
        <v>263</v>
      </c>
      <c r="G239" s="81">
        <v>5952</v>
      </c>
      <c r="H239" s="81">
        <v>4784</v>
      </c>
      <c r="I239" s="164">
        <v>60984</v>
      </c>
    </row>
    <row r="240" spans="1:11" ht="16.5" x14ac:dyDescent="0.35">
      <c r="A240" s="222" t="s">
        <v>248</v>
      </c>
      <c r="B240" s="81">
        <v>7242</v>
      </c>
      <c r="C240" s="81">
        <v>887</v>
      </c>
      <c r="D240" s="81">
        <v>25693</v>
      </c>
      <c r="E240" s="81">
        <v>7820</v>
      </c>
      <c r="F240" s="81">
        <v>294</v>
      </c>
      <c r="G240" s="81">
        <v>6584</v>
      </c>
      <c r="H240" s="81">
        <v>4913</v>
      </c>
      <c r="I240" s="164">
        <v>53433</v>
      </c>
      <c r="K240" s="273"/>
    </row>
    <row r="241" spans="1:11" ht="16.5" x14ac:dyDescent="0.35">
      <c r="A241" s="222" t="s">
        <v>249</v>
      </c>
      <c r="B241" s="81">
        <v>8867</v>
      </c>
      <c r="C241" s="81">
        <v>845</v>
      </c>
      <c r="D241" s="81">
        <v>34954</v>
      </c>
      <c r="E241" s="81">
        <v>9984</v>
      </c>
      <c r="F241" s="81">
        <v>362</v>
      </c>
      <c r="G241" s="81">
        <v>6970</v>
      </c>
      <c r="H241" s="81">
        <v>5255</v>
      </c>
      <c r="I241" s="164">
        <v>67237</v>
      </c>
      <c r="K241" s="273"/>
    </row>
    <row r="242" spans="1:11" ht="16.5" x14ac:dyDescent="0.35">
      <c r="A242" s="306"/>
      <c r="B242" s="687" t="s">
        <v>72</v>
      </c>
      <c r="C242" s="687"/>
      <c r="D242" s="687"/>
      <c r="E242" s="687"/>
      <c r="F242" s="687"/>
      <c r="G242" s="687"/>
      <c r="H242" s="687"/>
      <c r="I242" s="688"/>
    </row>
    <row r="243" spans="1:11" ht="16.5" x14ac:dyDescent="0.35">
      <c r="A243" s="216" t="s">
        <v>28</v>
      </c>
      <c r="B243" s="81">
        <v>27616</v>
      </c>
      <c r="C243" s="81">
        <v>74602</v>
      </c>
      <c r="D243" s="81">
        <v>416023</v>
      </c>
      <c r="E243" s="81">
        <v>66508</v>
      </c>
      <c r="F243" s="81">
        <v>4567</v>
      </c>
      <c r="G243" s="81">
        <v>37867</v>
      </c>
      <c r="H243" s="81">
        <v>16292</v>
      </c>
      <c r="I243" s="78">
        <v>643475</v>
      </c>
    </row>
    <row r="244" spans="1:11" ht="0.75" customHeight="1" x14ac:dyDescent="0.35">
      <c r="A244" s="216" t="s">
        <v>67</v>
      </c>
      <c r="B244" s="81">
        <v>38721</v>
      </c>
      <c r="C244" s="81">
        <v>83422</v>
      </c>
      <c r="D244" s="81">
        <v>438028</v>
      </c>
      <c r="E244" s="81">
        <v>65523</v>
      </c>
      <c r="F244" s="81">
        <v>5067</v>
      </c>
      <c r="G244" s="81">
        <v>34220</v>
      </c>
      <c r="H244" s="81">
        <v>10091</v>
      </c>
      <c r="I244" s="78">
        <v>675072</v>
      </c>
    </row>
    <row r="245" spans="1:11" ht="16.5" hidden="1" x14ac:dyDescent="0.35">
      <c r="A245" s="216" t="s">
        <v>68</v>
      </c>
      <c r="B245" s="81">
        <v>40532</v>
      </c>
      <c r="C245" s="81">
        <v>54662</v>
      </c>
      <c r="D245" s="81">
        <v>394412</v>
      </c>
      <c r="E245" s="81">
        <v>62801</v>
      </c>
      <c r="F245" s="81">
        <v>4538</v>
      </c>
      <c r="G245" s="81">
        <v>24782</v>
      </c>
      <c r="H245" s="81">
        <v>9410</v>
      </c>
      <c r="I245" s="78">
        <v>591137</v>
      </c>
    </row>
    <row r="246" spans="1:11" ht="16.5" hidden="1" x14ac:dyDescent="0.35">
      <c r="A246" s="216" t="s">
        <v>69</v>
      </c>
      <c r="B246" s="81">
        <v>49849</v>
      </c>
      <c r="C246" s="81">
        <v>51157</v>
      </c>
      <c r="D246" s="81">
        <v>410101</v>
      </c>
      <c r="E246" s="81">
        <v>62967</v>
      </c>
      <c r="F246" s="81">
        <v>15820</v>
      </c>
      <c r="G246" s="81">
        <v>33812</v>
      </c>
      <c r="H246" s="81">
        <v>8936</v>
      </c>
      <c r="I246" s="78">
        <v>632642</v>
      </c>
    </row>
    <row r="247" spans="1:11" ht="16.5" x14ac:dyDescent="0.35">
      <c r="A247" s="216" t="s">
        <v>29</v>
      </c>
      <c r="B247" s="81">
        <v>48692</v>
      </c>
      <c r="C247" s="81">
        <v>64895</v>
      </c>
      <c r="D247" s="81">
        <v>417134</v>
      </c>
      <c r="E247" s="81">
        <v>62925</v>
      </c>
      <c r="F247" s="81">
        <v>12239</v>
      </c>
      <c r="G247" s="81">
        <v>29706</v>
      </c>
      <c r="H247" s="81">
        <v>8801</v>
      </c>
      <c r="I247" s="78">
        <v>644392</v>
      </c>
    </row>
    <row r="248" spans="1:11" ht="12" customHeight="1" x14ac:dyDescent="0.35">
      <c r="A248" s="216" t="s">
        <v>70</v>
      </c>
      <c r="B248" s="81">
        <v>43712</v>
      </c>
      <c r="C248" s="81">
        <v>70835</v>
      </c>
      <c r="D248" s="81">
        <v>406522</v>
      </c>
      <c r="E248" s="81">
        <v>87415</v>
      </c>
      <c r="F248" s="81">
        <v>14912</v>
      </c>
      <c r="G248" s="81">
        <v>34603</v>
      </c>
      <c r="H248" s="81">
        <v>11191</v>
      </c>
      <c r="I248" s="78">
        <v>669190</v>
      </c>
    </row>
    <row r="249" spans="1:11" ht="16.5" hidden="1" x14ac:dyDescent="0.35">
      <c r="A249" s="216" t="s">
        <v>71</v>
      </c>
      <c r="B249" s="81">
        <v>45446</v>
      </c>
      <c r="C249" s="81">
        <v>65030</v>
      </c>
      <c r="D249" s="81">
        <v>482969</v>
      </c>
      <c r="E249" s="81">
        <v>86733</v>
      </c>
      <c r="F249" s="81">
        <v>16394</v>
      </c>
      <c r="G249" s="81">
        <v>51990</v>
      </c>
      <c r="H249" s="81">
        <v>14572</v>
      </c>
      <c r="I249" s="78">
        <v>763134</v>
      </c>
    </row>
    <row r="250" spans="1:11" ht="16.5" hidden="1" x14ac:dyDescent="0.35">
      <c r="A250" s="216" t="s">
        <v>30</v>
      </c>
      <c r="B250" s="81">
        <v>41644</v>
      </c>
      <c r="C250" s="81">
        <v>61397</v>
      </c>
      <c r="D250" s="81">
        <v>446875</v>
      </c>
      <c r="E250" s="81">
        <v>66123</v>
      </c>
      <c r="F250" s="81">
        <v>20003</v>
      </c>
      <c r="G250" s="81">
        <v>27541</v>
      </c>
      <c r="H250" s="81">
        <v>8922</v>
      </c>
      <c r="I250" s="78">
        <v>672505</v>
      </c>
    </row>
    <row r="251" spans="1:11" ht="16.5" hidden="1" x14ac:dyDescent="0.35">
      <c r="A251" s="216" t="s">
        <v>31</v>
      </c>
      <c r="B251" s="81">
        <v>41592</v>
      </c>
      <c r="C251" s="81">
        <v>69236</v>
      </c>
      <c r="D251" s="81">
        <v>455218</v>
      </c>
      <c r="E251" s="81">
        <v>76554</v>
      </c>
      <c r="F251" s="81">
        <v>20856</v>
      </c>
      <c r="G251" s="81">
        <v>30807</v>
      </c>
      <c r="H251" s="81">
        <v>10239</v>
      </c>
      <c r="I251" s="78">
        <v>704502</v>
      </c>
    </row>
    <row r="252" spans="1:11" ht="16.5" hidden="1" x14ac:dyDescent="0.35">
      <c r="A252" s="216" t="s">
        <v>32</v>
      </c>
      <c r="B252" s="81">
        <v>47365</v>
      </c>
      <c r="C252" s="81">
        <v>67147</v>
      </c>
      <c r="D252" s="81">
        <v>437375</v>
      </c>
      <c r="E252" s="81">
        <v>78033</v>
      </c>
      <c r="F252" s="81">
        <v>27759</v>
      </c>
      <c r="G252" s="81">
        <v>45742</v>
      </c>
      <c r="H252" s="81">
        <v>15370</v>
      </c>
      <c r="I252" s="78">
        <v>718791</v>
      </c>
    </row>
    <row r="253" spans="1:11" ht="16.5" hidden="1" x14ac:dyDescent="0.35">
      <c r="A253" s="216" t="s">
        <v>33</v>
      </c>
      <c r="B253" s="81">
        <v>45702</v>
      </c>
      <c r="C253" s="81">
        <v>65798</v>
      </c>
      <c r="D253" s="81">
        <v>426712</v>
      </c>
      <c r="E253" s="81">
        <v>115235</v>
      </c>
      <c r="F253" s="81">
        <v>25366</v>
      </c>
      <c r="G253" s="81">
        <v>30631</v>
      </c>
      <c r="H253" s="81">
        <v>9704</v>
      </c>
      <c r="I253" s="78">
        <v>719148</v>
      </c>
    </row>
    <row r="254" spans="1:11" ht="16.5" hidden="1" x14ac:dyDescent="0.35">
      <c r="A254" s="216" t="s">
        <v>34</v>
      </c>
      <c r="B254" s="81">
        <v>46823</v>
      </c>
      <c r="C254" s="81">
        <v>49382</v>
      </c>
      <c r="D254" s="81">
        <v>381058</v>
      </c>
      <c r="E254" s="81">
        <v>99883</v>
      </c>
      <c r="F254" s="81">
        <v>31911</v>
      </c>
      <c r="G254" s="81">
        <v>32427</v>
      </c>
      <c r="H254" s="81">
        <v>9108</v>
      </c>
      <c r="I254" s="78">
        <v>650592</v>
      </c>
    </row>
    <row r="255" spans="1:11" ht="0.75" hidden="1" customHeight="1" x14ac:dyDescent="0.35">
      <c r="A255" s="216" t="s">
        <v>35</v>
      </c>
      <c r="B255" s="81">
        <v>51674</v>
      </c>
      <c r="C255" s="81">
        <v>41351</v>
      </c>
      <c r="D255" s="81">
        <v>468451</v>
      </c>
      <c r="E255" s="81">
        <v>106175</v>
      </c>
      <c r="F255" s="81">
        <v>31787</v>
      </c>
      <c r="G255" s="81">
        <v>59396</v>
      </c>
      <c r="H255" s="81">
        <v>13135</v>
      </c>
      <c r="I255" s="78">
        <v>771969</v>
      </c>
    </row>
    <row r="256" spans="1:11" ht="16.5" hidden="1" x14ac:dyDescent="0.35">
      <c r="A256" s="216" t="s">
        <v>36</v>
      </c>
      <c r="B256" s="81">
        <v>51024</v>
      </c>
      <c r="C256" s="81">
        <v>45729</v>
      </c>
      <c r="D256" s="81">
        <v>460501</v>
      </c>
      <c r="E256" s="81">
        <v>100696</v>
      </c>
      <c r="F256" s="81">
        <v>28457</v>
      </c>
      <c r="G256" s="81">
        <v>52974</v>
      </c>
      <c r="H256" s="81">
        <v>13866</v>
      </c>
      <c r="I256" s="78">
        <v>753247</v>
      </c>
    </row>
    <row r="257" spans="1:14" ht="16.5" hidden="1" x14ac:dyDescent="0.35">
      <c r="A257" s="216" t="s">
        <v>37</v>
      </c>
      <c r="B257" s="81">
        <v>51484</v>
      </c>
      <c r="C257" s="81">
        <v>46531</v>
      </c>
      <c r="D257" s="81">
        <v>447629</v>
      </c>
      <c r="E257" s="81">
        <v>115451</v>
      </c>
      <c r="F257" s="81">
        <v>33172</v>
      </c>
      <c r="G257" s="81">
        <v>57580</v>
      </c>
      <c r="H257" s="81">
        <v>16339</v>
      </c>
      <c r="I257" s="78">
        <v>768186</v>
      </c>
    </row>
    <row r="258" spans="1:14" ht="0.75" customHeight="1" x14ac:dyDescent="0.35">
      <c r="A258" s="216" t="s">
        <v>38</v>
      </c>
      <c r="B258" s="81">
        <v>51898</v>
      </c>
      <c r="C258" s="81">
        <v>46638</v>
      </c>
      <c r="D258" s="81">
        <v>372097</v>
      </c>
      <c r="E258" s="81">
        <v>104570</v>
      </c>
      <c r="F258" s="317" t="s">
        <v>41</v>
      </c>
      <c r="G258" s="317" t="s">
        <v>41</v>
      </c>
      <c r="H258" s="317" t="s">
        <v>41</v>
      </c>
      <c r="I258" s="78">
        <v>676813</v>
      </c>
    </row>
    <row r="259" spans="1:14" ht="0.75" customHeight="1" x14ac:dyDescent="0.35">
      <c r="A259" s="216" t="s">
        <v>39</v>
      </c>
      <c r="B259" s="317" t="s">
        <v>41</v>
      </c>
      <c r="C259" s="81">
        <v>33193</v>
      </c>
      <c r="D259" s="81">
        <v>326728</v>
      </c>
      <c r="E259" s="81">
        <v>94735</v>
      </c>
      <c r="F259" s="317" t="s">
        <v>41</v>
      </c>
      <c r="G259" s="317" t="s">
        <v>41</v>
      </c>
      <c r="H259" s="317" t="s">
        <v>41</v>
      </c>
      <c r="I259" s="78">
        <v>575726</v>
      </c>
    </row>
    <row r="260" spans="1:14" ht="0.75" customHeight="1" x14ac:dyDescent="0.35">
      <c r="A260" s="216" t="s">
        <v>143</v>
      </c>
      <c r="B260" s="318" t="s">
        <v>41</v>
      </c>
      <c r="C260" s="317" t="s">
        <v>41</v>
      </c>
      <c r="D260" s="81">
        <v>287507</v>
      </c>
      <c r="E260" s="81">
        <v>54323</v>
      </c>
      <c r="F260" s="317" t="s">
        <v>41</v>
      </c>
      <c r="G260" s="317" t="s">
        <v>41</v>
      </c>
      <c r="H260" s="317" t="s">
        <v>41</v>
      </c>
      <c r="I260" s="78">
        <v>531075</v>
      </c>
      <c r="N260" s="276"/>
    </row>
    <row r="261" spans="1:14" ht="16.5" x14ac:dyDescent="0.35">
      <c r="A261" s="216" t="s">
        <v>165</v>
      </c>
      <c r="B261" s="317" t="s">
        <v>41</v>
      </c>
      <c r="C261" s="317" t="s">
        <v>41</v>
      </c>
      <c r="D261" s="81">
        <v>349027</v>
      </c>
      <c r="E261" s="81">
        <v>55242</v>
      </c>
      <c r="F261" s="317" t="s">
        <v>41</v>
      </c>
      <c r="G261" s="317" t="s">
        <v>41</v>
      </c>
      <c r="H261" s="317" t="s">
        <v>41</v>
      </c>
      <c r="I261" s="78">
        <v>657977</v>
      </c>
    </row>
    <row r="262" spans="1:14" ht="16.5" x14ac:dyDescent="0.35">
      <c r="A262" s="216" t="s">
        <v>181</v>
      </c>
      <c r="B262" s="317" t="s">
        <v>41</v>
      </c>
      <c r="C262" s="81">
        <v>67620</v>
      </c>
      <c r="D262" s="81">
        <v>282131</v>
      </c>
      <c r="E262" s="81">
        <v>50719</v>
      </c>
      <c r="F262" s="317" t="s">
        <v>41</v>
      </c>
      <c r="G262" s="81">
        <v>43661</v>
      </c>
      <c r="H262" s="317" t="s">
        <v>41</v>
      </c>
      <c r="I262" s="78">
        <v>536626</v>
      </c>
    </row>
    <row r="263" spans="1:14" ht="16.5" x14ac:dyDescent="0.35">
      <c r="A263" s="216" t="s">
        <v>211</v>
      </c>
      <c r="B263" s="317" t="s">
        <v>41</v>
      </c>
      <c r="C263" s="81">
        <v>68507</v>
      </c>
      <c r="D263" s="81">
        <v>327928</v>
      </c>
      <c r="E263" s="81">
        <v>67195</v>
      </c>
      <c r="F263" s="317" t="s">
        <v>41</v>
      </c>
      <c r="G263" s="317" t="s">
        <v>41</v>
      </c>
      <c r="H263" s="317" t="s">
        <v>41</v>
      </c>
      <c r="I263" s="164">
        <v>600496</v>
      </c>
    </row>
    <row r="264" spans="1:14" ht="16.5" x14ac:dyDescent="0.35">
      <c r="A264" s="216" t="s">
        <v>221</v>
      </c>
      <c r="B264" s="317" t="s">
        <v>41</v>
      </c>
      <c r="C264" s="317" t="s">
        <v>41</v>
      </c>
      <c r="D264" s="81">
        <v>424299</v>
      </c>
      <c r="E264" s="81">
        <v>118276</v>
      </c>
      <c r="F264" s="317" t="s">
        <v>41</v>
      </c>
      <c r="G264" s="81">
        <v>35641</v>
      </c>
      <c r="H264" s="317" t="s">
        <v>41</v>
      </c>
      <c r="I264" s="164">
        <v>679574</v>
      </c>
    </row>
    <row r="265" spans="1:14" ht="16.5" x14ac:dyDescent="0.35">
      <c r="A265" s="216" t="s">
        <v>242</v>
      </c>
      <c r="B265" s="317" t="s">
        <v>41</v>
      </c>
      <c r="C265" s="317" t="s">
        <v>41</v>
      </c>
      <c r="D265" s="81">
        <v>410151</v>
      </c>
      <c r="E265" s="81">
        <v>121794</v>
      </c>
      <c r="F265" s="317" t="s">
        <v>41</v>
      </c>
      <c r="G265" s="81">
        <v>43536</v>
      </c>
      <c r="H265" s="317" t="s">
        <v>41</v>
      </c>
      <c r="I265" s="78">
        <v>687744</v>
      </c>
    </row>
    <row r="266" spans="1:14" ht="16.5" x14ac:dyDescent="0.35">
      <c r="A266" s="216" t="s">
        <v>247</v>
      </c>
      <c r="B266" s="317" t="s">
        <v>41</v>
      </c>
      <c r="C266" s="317" t="s">
        <v>41</v>
      </c>
      <c r="D266" s="81">
        <v>366783</v>
      </c>
      <c r="E266" s="81">
        <v>78144</v>
      </c>
      <c r="F266" s="317" t="s">
        <v>41</v>
      </c>
      <c r="G266" s="81">
        <v>35382</v>
      </c>
      <c r="H266" s="317" t="s">
        <v>41</v>
      </c>
      <c r="I266" s="164">
        <v>572100</v>
      </c>
    </row>
    <row r="267" spans="1:14" ht="16.5" x14ac:dyDescent="0.35">
      <c r="A267" s="305" t="s">
        <v>248</v>
      </c>
      <c r="B267" s="317" t="s">
        <v>41</v>
      </c>
      <c r="C267" s="317" t="s">
        <v>41</v>
      </c>
      <c r="D267" s="81">
        <v>382347</v>
      </c>
      <c r="E267" s="81">
        <v>70912</v>
      </c>
      <c r="F267" s="317" t="s">
        <v>41</v>
      </c>
      <c r="G267" s="81">
        <v>31746</v>
      </c>
      <c r="H267" s="317" t="s">
        <v>41</v>
      </c>
      <c r="I267" s="164">
        <v>570385</v>
      </c>
      <c r="K267" s="19"/>
    </row>
    <row r="268" spans="1:14" ht="16.5" x14ac:dyDescent="0.35">
      <c r="A268" s="305" t="s">
        <v>249</v>
      </c>
      <c r="B268" s="317" t="s">
        <v>41</v>
      </c>
      <c r="C268" s="317" t="s">
        <v>41</v>
      </c>
      <c r="D268" s="81">
        <v>375089</v>
      </c>
      <c r="E268" s="81">
        <v>67292</v>
      </c>
      <c r="F268" s="317" t="s">
        <v>41</v>
      </c>
      <c r="G268" s="81">
        <v>39461</v>
      </c>
      <c r="H268" s="317" t="s">
        <v>41</v>
      </c>
      <c r="I268" s="164">
        <v>576653</v>
      </c>
      <c r="K268" s="19"/>
    </row>
    <row r="269" spans="1:14" ht="16.5" x14ac:dyDescent="0.35">
      <c r="A269" s="306"/>
      <c r="B269" s="687" t="s">
        <v>73</v>
      </c>
      <c r="C269" s="687"/>
      <c r="D269" s="687"/>
      <c r="E269" s="687"/>
      <c r="F269" s="687"/>
      <c r="G269" s="687"/>
      <c r="H269" s="687"/>
      <c r="I269" s="688"/>
    </row>
    <row r="270" spans="1:14" ht="15" customHeight="1" x14ac:dyDescent="0.35">
      <c r="A270" s="216" t="s">
        <v>28</v>
      </c>
      <c r="B270" s="81">
        <v>10731</v>
      </c>
      <c r="C270" s="81">
        <v>43399</v>
      </c>
      <c r="D270" s="81">
        <v>340447</v>
      </c>
      <c r="E270" s="81">
        <v>133062</v>
      </c>
      <c r="F270" s="81">
        <v>110605</v>
      </c>
      <c r="G270" s="81">
        <v>100595</v>
      </c>
      <c r="H270" s="81">
        <v>14087</v>
      </c>
      <c r="I270" s="78">
        <v>752926</v>
      </c>
    </row>
    <row r="271" spans="1:14" ht="16.5" hidden="1" x14ac:dyDescent="0.35">
      <c r="A271" s="216" t="s">
        <v>67</v>
      </c>
      <c r="B271" s="81">
        <v>11190</v>
      </c>
      <c r="C271" s="81">
        <v>42583</v>
      </c>
      <c r="D271" s="81">
        <v>314695</v>
      </c>
      <c r="E271" s="81">
        <v>129372</v>
      </c>
      <c r="F271" s="81">
        <v>122983</v>
      </c>
      <c r="G271" s="81">
        <v>104803</v>
      </c>
      <c r="H271" s="81">
        <v>13859</v>
      </c>
      <c r="I271" s="78">
        <v>739485</v>
      </c>
    </row>
    <row r="272" spans="1:14" ht="16.5" hidden="1" x14ac:dyDescent="0.35">
      <c r="A272" s="216" t="s">
        <v>68</v>
      </c>
      <c r="B272" s="81">
        <v>16789</v>
      </c>
      <c r="C272" s="81">
        <v>39410</v>
      </c>
      <c r="D272" s="81">
        <v>396065</v>
      </c>
      <c r="E272" s="81">
        <v>159491</v>
      </c>
      <c r="F272" s="81">
        <v>92929</v>
      </c>
      <c r="G272" s="81">
        <v>100898</v>
      </c>
      <c r="H272" s="81">
        <v>23070</v>
      </c>
      <c r="I272" s="78">
        <v>828652</v>
      </c>
    </row>
    <row r="273" spans="1:9" ht="16.5" hidden="1" x14ac:dyDescent="0.35">
      <c r="A273" s="216" t="s">
        <v>69</v>
      </c>
      <c r="B273" s="81">
        <v>26074</v>
      </c>
      <c r="C273" s="81">
        <v>38437</v>
      </c>
      <c r="D273" s="81">
        <v>402995</v>
      </c>
      <c r="E273" s="81">
        <v>172774</v>
      </c>
      <c r="F273" s="81">
        <v>58724</v>
      </c>
      <c r="G273" s="81">
        <v>99057</v>
      </c>
      <c r="H273" s="81">
        <v>28203</v>
      </c>
      <c r="I273" s="78">
        <v>826264</v>
      </c>
    </row>
    <row r="274" spans="1:9" ht="16.5" x14ac:dyDescent="0.35">
      <c r="A274" s="216" t="s">
        <v>29</v>
      </c>
      <c r="B274" s="81">
        <v>25206</v>
      </c>
      <c r="C274" s="81">
        <v>35629</v>
      </c>
      <c r="D274" s="81">
        <v>373883</v>
      </c>
      <c r="E274" s="81">
        <v>136974</v>
      </c>
      <c r="F274" s="81">
        <v>27684</v>
      </c>
      <c r="G274" s="81">
        <v>68298</v>
      </c>
      <c r="H274" s="81">
        <v>30278</v>
      </c>
      <c r="I274" s="78">
        <v>697952</v>
      </c>
    </row>
    <row r="275" spans="1:9" ht="12" customHeight="1" x14ac:dyDescent="0.35">
      <c r="A275" s="216" t="s">
        <v>70</v>
      </c>
      <c r="B275" s="81">
        <v>20172</v>
      </c>
      <c r="C275" s="81">
        <v>28211</v>
      </c>
      <c r="D275" s="81">
        <v>454566</v>
      </c>
      <c r="E275" s="81">
        <v>143882</v>
      </c>
      <c r="F275" s="81">
        <v>34673</v>
      </c>
      <c r="G275" s="81">
        <v>120345</v>
      </c>
      <c r="H275" s="81">
        <v>22449</v>
      </c>
      <c r="I275" s="78">
        <v>824298</v>
      </c>
    </row>
    <row r="276" spans="1:9" ht="16.5" hidden="1" x14ac:dyDescent="0.35">
      <c r="A276" s="216" t="s">
        <v>71</v>
      </c>
      <c r="B276" s="81">
        <v>12355</v>
      </c>
      <c r="C276" s="81">
        <v>12493</v>
      </c>
      <c r="D276" s="81">
        <v>193671</v>
      </c>
      <c r="E276" s="81">
        <v>94322</v>
      </c>
      <c r="F276" s="81">
        <v>8372</v>
      </c>
      <c r="G276" s="81">
        <v>66865</v>
      </c>
      <c r="H276" s="81">
        <v>14816</v>
      </c>
      <c r="I276" s="78">
        <v>402894</v>
      </c>
    </row>
    <row r="277" spans="1:9" ht="16.5" hidden="1" x14ac:dyDescent="0.35">
      <c r="A277" s="216" t="s">
        <v>30</v>
      </c>
      <c r="B277" s="81">
        <v>17999</v>
      </c>
      <c r="C277" s="81">
        <v>29413</v>
      </c>
      <c r="D277" s="81">
        <v>345364</v>
      </c>
      <c r="E277" s="81">
        <v>158634</v>
      </c>
      <c r="F277" s="81">
        <v>28486</v>
      </c>
      <c r="G277" s="81">
        <v>94038</v>
      </c>
      <c r="H277" s="81">
        <v>30271</v>
      </c>
      <c r="I277" s="78">
        <v>704205</v>
      </c>
    </row>
    <row r="278" spans="1:9" ht="16.5" hidden="1" x14ac:dyDescent="0.35">
      <c r="A278" s="216" t="s">
        <v>31</v>
      </c>
      <c r="B278" s="81">
        <v>20030</v>
      </c>
      <c r="C278" s="81">
        <v>29028</v>
      </c>
      <c r="D278" s="81">
        <v>306743</v>
      </c>
      <c r="E278" s="81">
        <v>139745</v>
      </c>
      <c r="F278" s="81">
        <v>31903</v>
      </c>
      <c r="G278" s="81">
        <v>111773</v>
      </c>
      <c r="H278" s="81">
        <v>19264</v>
      </c>
      <c r="I278" s="78">
        <v>658486</v>
      </c>
    </row>
    <row r="279" spans="1:9" ht="16.5" hidden="1" x14ac:dyDescent="0.35">
      <c r="A279" s="216" t="s">
        <v>32</v>
      </c>
      <c r="B279" s="81">
        <v>19260</v>
      </c>
      <c r="C279" s="81">
        <v>27959</v>
      </c>
      <c r="D279" s="81">
        <v>331397</v>
      </c>
      <c r="E279" s="81">
        <v>127921</v>
      </c>
      <c r="F279" s="81">
        <v>53466</v>
      </c>
      <c r="G279" s="81">
        <v>89459</v>
      </c>
      <c r="H279" s="81">
        <v>33368</v>
      </c>
      <c r="I279" s="78">
        <v>682830</v>
      </c>
    </row>
    <row r="280" spans="1:9" ht="0.75" hidden="1" customHeight="1" x14ac:dyDescent="0.35">
      <c r="A280" s="216" t="s">
        <v>33</v>
      </c>
      <c r="B280" s="81">
        <v>21242</v>
      </c>
      <c r="C280" s="81">
        <v>22123</v>
      </c>
      <c r="D280" s="81">
        <v>362906</v>
      </c>
      <c r="E280" s="81">
        <v>132587</v>
      </c>
      <c r="F280" s="81">
        <v>61062</v>
      </c>
      <c r="G280" s="81">
        <v>199473</v>
      </c>
      <c r="H280" s="81">
        <v>31754</v>
      </c>
      <c r="I280" s="78">
        <v>831147</v>
      </c>
    </row>
    <row r="281" spans="1:9" ht="16.5" hidden="1" x14ac:dyDescent="0.35">
      <c r="A281" s="216" t="s">
        <v>34</v>
      </c>
      <c r="B281" s="81">
        <v>18525</v>
      </c>
      <c r="C281" s="81">
        <v>42966</v>
      </c>
      <c r="D281" s="81">
        <v>465591</v>
      </c>
      <c r="E281" s="81">
        <v>161167</v>
      </c>
      <c r="F281" s="81">
        <v>41524</v>
      </c>
      <c r="G281" s="81">
        <v>106495</v>
      </c>
      <c r="H281" s="81">
        <v>19595</v>
      </c>
      <c r="I281" s="78">
        <v>855863</v>
      </c>
    </row>
    <row r="282" spans="1:9" ht="0.75" hidden="1" customHeight="1" x14ac:dyDescent="0.35">
      <c r="A282" s="216" t="s">
        <v>35</v>
      </c>
      <c r="B282" s="81">
        <v>16031</v>
      </c>
      <c r="C282" s="81">
        <v>47555</v>
      </c>
      <c r="D282" s="81">
        <v>288987</v>
      </c>
      <c r="E282" s="81">
        <v>128336</v>
      </c>
      <c r="F282" s="81">
        <v>41709</v>
      </c>
      <c r="G282" s="81">
        <v>74017</v>
      </c>
      <c r="H282" s="81">
        <v>20465</v>
      </c>
      <c r="I282" s="78">
        <v>617100</v>
      </c>
    </row>
    <row r="283" spans="1:9" ht="16.5" hidden="1" x14ac:dyDescent="0.35">
      <c r="A283" s="216" t="s">
        <v>36</v>
      </c>
      <c r="B283" s="81">
        <v>11635</v>
      </c>
      <c r="C283" s="81">
        <v>38655</v>
      </c>
      <c r="D283" s="81">
        <v>203010</v>
      </c>
      <c r="E283" s="81">
        <v>97878</v>
      </c>
      <c r="F283" s="81">
        <v>26852</v>
      </c>
      <c r="G283" s="81">
        <v>162556</v>
      </c>
      <c r="H283" s="81">
        <v>18142</v>
      </c>
      <c r="I283" s="78">
        <v>558728</v>
      </c>
    </row>
    <row r="284" spans="1:9" ht="16.5" hidden="1" x14ac:dyDescent="0.35">
      <c r="A284" s="216" t="s">
        <v>37</v>
      </c>
      <c r="B284" s="81">
        <v>12284</v>
      </c>
      <c r="C284" s="81">
        <v>41156</v>
      </c>
      <c r="D284" s="81">
        <v>250710</v>
      </c>
      <c r="E284" s="81">
        <v>103386</v>
      </c>
      <c r="F284" s="81">
        <v>24612</v>
      </c>
      <c r="G284" s="81">
        <v>133295</v>
      </c>
      <c r="H284" s="81">
        <v>19399</v>
      </c>
      <c r="I284" s="78">
        <v>584843</v>
      </c>
    </row>
    <row r="285" spans="1:9" ht="16.5" hidden="1" x14ac:dyDescent="0.35">
      <c r="A285" s="216" t="s">
        <v>38</v>
      </c>
      <c r="B285" s="81">
        <v>10654</v>
      </c>
      <c r="C285" s="81">
        <v>39329</v>
      </c>
      <c r="D285" s="81">
        <v>355050</v>
      </c>
      <c r="E285" s="81">
        <v>80400</v>
      </c>
      <c r="F285" s="317" t="s">
        <v>41</v>
      </c>
      <c r="G285" s="317" t="s">
        <v>41</v>
      </c>
      <c r="H285" s="317" t="s">
        <v>41</v>
      </c>
      <c r="I285" s="78">
        <v>617914</v>
      </c>
    </row>
    <row r="286" spans="1:9" ht="16.5" hidden="1" x14ac:dyDescent="0.35">
      <c r="A286" s="216" t="s">
        <v>39</v>
      </c>
      <c r="B286" s="317" t="s">
        <v>41</v>
      </c>
      <c r="C286" s="81">
        <v>48967</v>
      </c>
      <c r="D286" s="81">
        <v>379880</v>
      </c>
      <c r="E286" s="81">
        <v>65907</v>
      </c>
      <c r="F286" s="317" t="s">
        <v>41</v>
      </c>
      <c r="G286" s="317" t="s">
        <v>41</v>
      </c>
      <c r="H286" s="317" t="s">
        <v>41</v>
      </c>
      <c r="I286" s="78">
        <v>628035</v>
      </c>
    </row>
    <row r="287" spans="1:9" ht="16.5" hidden="1" x14ac:dyDescent="0.35">
      <c r="A287" s="216" t="s">
        <v>143</v>
      </c>
      <c r="B287" s="318" t="s">
        <v>41</v>
      </c>
      <c r="C287" s="317" t="s">
        <v>41</v>
      </c>
      <c r="D287" s="81">
        <v>331216</v>
      </c>
      <c r="E287" s="81">
        <v>51991</v>
      </c>
      <c r="F287" s="317" t="s">
        <v>41</v>
      </c>
      <c r="G287" s="317" t="s">
        <v>41</v>
      </c>
      <c r="H287" s="317" t="s">
        <v>41</v>
      </c>
      <c r="I287" s="78">
        <v>550944</v>
      </c>
    </row>
    <row r="288" spans="1:9" ht="16.5" x14ac:dyDescent="0.35">
      <c r="A288" s="216" t="s">
        <v>165</v>
      </c>
      <c r="B288" s="317" t="s">
        <v>41</v>
      </c>
      <c r="C288" s="317" t="s">
        <v>41</v>
      </c>
      <c r="D288" s="81">
        <v>254969</v>
      </c>
      <c r="E288" s="81">
        <v>40800</v>
      </c>
      <c r="F288" s="317" t="s">
        <v>41</v>
      </c>
      <c r="G288" s="317" t="s">
        <v>41</v>
      </c>
      <c r="H288" s="317" t="s">
        <v>41</v>
      </c>
      <c r="I288" s="78">
        <v>371344</v>
      </c>
    </row>
    <row r="289" spans="1:11" ht="16.5" x14ac:dyDescent="0.35">
      <c r="A289" s="216" t="s">
        <v>181</v>
      </c>
      <c r="B289" s="317" t="s">
        <v>41</v>
      </c>
      <c r="C289" s="317" t="s">
        <v>41</v>
      </c>
      <c r="D289" s="81">
        <v>410093</v>
      </c>
      <c r="E289" s="81">
        <v>80152</v>
      </c>
      <c r="F289" s="317" t="s">
        <v>41</v>
      </c>
      <c r="G289" s="317" t="s">
        <v>41</v>
      </c>
      <c r="H289" s="81">
        <v>5294</v>
      </c>
      <c r="I289" s="78">
        <v>606174</v>
      </c>
    </row>
    <row r="290" spans="1:11" ht="16.5" x14ac:dyDescent="0.35">
      <c r="A290" s="216" t="s">
        <v>211</v>
      </c>
      <c r="B290" s="512" t="s">
        <v>41</v>
      </c>
      <c r="C290" s="81">
        <v>6444</v>
      </c>
      <c r="D290" s="81">
        <v>387359</v>
      </c>
      <c r="E290" s="81">
        <v>71883</v>
      </c>
      <c r="F290" s="317" t="s">
        <v>41</v>
      </c>
      <c r="G290" s="317" t="s">
        <v>41</v>
      </c>
      <c r="H290" s="317" t="s">
        <v>41</v>
      </c>
      <c r="I290" s="164">
        <v>561117</v>
      </c>
    </row>
    <row r="291" spans="1:11" ht="16.5" x14ac:dyDescent="0.35">
      <c r="A291" s="216" t="s">
        <v>221</v>
      </c>
      <c r="B291" s="317" t="s">
        <v>41</v>
      </c>
      <c r="C291" s="317" t="s">
        <v>41</v>
      </c>
      <c r="D291" s="81">
        <v>246638</v>
      </c>
      <c r="E291" s="81">
        <v>39874</v>
      </c>
      <c r="F291" s="317" t="s">
        <v>41</v>
      </c>
      <c r="G291" s="317" t="s">
        <v>41</v>
      </c>
      <c r="H291" s="317" t="s">
        <v>41</v>
      </c>
      <c r="I291" s="164">
        <v>393114</v>
      </c>
    </row>
    <row r="292" spans="1:11" ht="16.5" x14ac:dyDescent="0.35">
      <c r="A292" s="216" t="s">
        <v>242</v>
      </c>
      <c r="B292" s="317" t="s">
        <v>41</v>
      </c>
      <c r="C292" s="317" t="s">
        <v>41</v>
      </c>
      <c r="D292" s="81">
        <v>298505</v>
      </c>
      <c r="E292" s="81">
        <v>40824</v>
      </c>
      <c r="F292" s="317" t="s">
        <v>41</v>
      </c>
      <c r="G292" s="81">
        <v>35970</v>
      </c>
      <c r="H292" s="317" t="s">
        <v>41</v>
      </c>
      <c r="I292" s="78">
        <v>457392</v>
      </c>
    </row>
    <row r="293" spans="1:11" ht="16.5" x14ac:dyDescent="0.35">
      <c r="A293" s="216" t="s">
        <v>247</v>
      </c>
      <c r="B293" s="317" t="s">
        <v>41</v>
      </c>
      <c r="C293" s="317" t="s">
        <v>41</v>
      </c>
      <c r="D293" s="81">
        <v>437253</v>
      </c>
      <c r="E293" s="81">
        <v>69131</v>
      </c>
      <c r="F293" s="317" t="s">
        <v>41</v>
      </c>
      <c r="G293" s="81">
        <v>38150</v>
      </c>
      <c r="H293" s="317" t="s">
        <v>41</v>
      </c>
      <c r="I293" s="164">
        <v>651253</v>
      </c>
    </row>
    <row r="294" spans="1:11" ht="16.5" x14ac:dyDescent="0.35">
      <c r="A294" s="305" t="s">
        <v>248</v>
      </c>
      <c r="B294" s="317" t="s">
        <v>41</v>
      </c>
      <c r="C294" s="317" t="s">
        <v>41</v>
      </c>
      <c r="D294" s="81">
        <v>345022</v>
      </c>
      <c r="E294" s="81">
        <v>63416</v>
      </c>
      <c r="F294" s="317" t="s">
        <v>41</v>
      </c>
      <c r="G294" s="81">
        <v>50901</v>
      </c>
      <c r="H294" s="317" t="s">
        <v>41</v>
      </c>
      <c r="I294" s="164">
        <v>538819</v>
      </c>
      <c r="K294" s="19"/>
    </row>
    <row r="295" spans="1:11" ht="16.5" x14ac:dyDescent="0.35">
      <c r="A295" s="305" t="s">
        <v>249</v>
      </c>
      <c r="B295" s="317" t="s">
        <v>41</v>
      </c>
      <c r="C295" s="317" t="s">
        <v>41</v>
      </c>
      <c r="D295" s="81">
        <v>344610</v>
      </c>
      <c r="E295" s="81">
        <v>63290</v>
      </c>
      <c r="F295" s="317" t="s">
        <v>41</v>
      </c>
      <c r="G295" s="81">
        <v>55433</v>
      </c>
      <c r="H295" s="317" t="s">
        <v>41</v>
      </c>
      <c r="I295" s="164">
        <v>541473</v>
      </c>
      <c r="K295" s="19"/>
    </row>
    <row r="296" spans="1:11" ht="16.5" x14ac:dyDescent="0.35">
      <c r="A296" s="306"/>
      <c r="B296" s="687" t="s">
        <v>77</v>
      </c>
      <c r="C296" s="687"/>
      <c r="D296" s="687"/>
      <c r="E296" s="687"/>
      <c r="F296" s="687"/>
      <c r="G296" s="687"/>
      <c r="H296" s="687"/>
      <c r="I296" s="688"/>
    </row>
    <row r="297" spans="1:11" ht="16.5" x14ac:dyDescent="0.35">
      <c r="A297" s="216" t="s">
        <v>28</v>
      </c>
      <c r="B297" s="81">
        <v>36655</v>
      </c>
      <c r="C297" s="81">
        <v>29521</v>
      </c>
      <c r="D297" s="81">
        <v>942732</v>
      </c>
      <c r="E297" s="81">
        <v>356745</v>
      </c>
      <c r="F297" s="81">
        <v>181699</v>
      </c>
      <c r="G297" s="81">
        <v>374831</v>
      </c>
      <c r="H297" s="81">
        <v>41027</v>
      </c>
      <c r="I297" s="78">
        <v>1963210</v>
      </c>
    </row>
    <row r="298" spans="1:11" ht="0.75" customHeight="1" x14ac:dyDescent="0.35">
      <c r="A298" s="216" t="s">
        <v>67</v>
      </c>
      <c r="B298" s="81">
        <v>35025</v>
      </c>
      <c r="C298" s="81">
        <v>25649</v>
      </c>
      <c r="D298" s="81">
        <v>867972</v>
      </c>
      <c r="E298" s="81">
        <v>350555</v>
      </c>
      <c r="F298" s="81">
        <v>187358</v>
      </c>
      <c r="G298" s="81">
        <v>378084</v>
      </c>
      <c r="H298" s="81">
        <v>36551</v>
      </c>
      <c r="I298" s="78">
        <v>1881194</v>
      </c>
    </row>
    <row r="299" spans="1:11" ht="16.5" hidden="1" x14ac:dyDescent="0.35">
      <c r="A299" s="216" t="s">
        <v>68</v>
      </c>
      <c r="B299" s="81">
        <v>28050</v>
      </c>
      <c r="C299" s="81">
        <v>22412</v>
      </c>
      <c r="D299" s="81">
        <v>705172</v>
      </c>
      <c r="E299" s="81">
        <v>303466</v>
      </c>
      <c r="F299" s="81">
        <v>244671</v>
      </c>
      <c r="G299" s="81">
        <v>389003</v>
      </c>
      <c r="H299" s="81">
        <v>21943</v>
      </c>
      <c r="I299" s="78">
        <v>1714717</v>
      </c>
    </row>
    <row r="300" spans="1:11" ht="16.5" hidden="1" x14ac:dyDescent="0.35">
      <c r="A300" s="216" t="s">
        <v>69</v>
      </c>
      <c r="B300" s="81">
        <v>21138</v>
      </c>
      <c r="C300" s="81">
        <v>19819</v>
      </c>
      <c r="D300" s="81">
        <v>654910</v>
      </c>
      <c r="E300" s="81">
        <v>264461</v>
      </c>
      <c r="F300" s="81">
        <v>262241</v>
      </c>
      <c r="G300" s="81">
        <v>363768</v>
      </c>
      <c r="H300" s="81">
        <v>18871</v>
      </c>
      <c r="I300" s="78">
        <v>1605208</v>
      </c>
    </row>
    <row r="301" spans="1:11" ht="16.5" x14ac:dyDescent="0.35">
      <c r="A301" s="216" t="s">
        <v>29</v>
      </c>
      <c r="B301" s="81">
        <v>22351</v>
      </c>
      <c r="C301" s="81">
        <v>21828</v>
      </c>
      <c r="D301" s="81">
        <v>826690</v>
      </c>
      <c r="E301" s="81">
        <v>325911</v>
      </c>
      <c r="F301" s="81">
        <v>298224</v>
      </c>
      <c r="G301" s="81">
        <v>386773</v>
      </c>
      <c r="H301" s="81">
        <v>18841</v>
      </c>
      <c r="I301" s="78">
        <v>1900618</v>
      </c>
    </row>
    <row r="302" spans="1:11" ht="16.5" x14ac:dyDescent="0.35">
      <c r="A302" s="216" t="s">
        <v>70</v>
      </c>
      <c r="B302" s="81">
        <v>22079</v>
      </c>
      <c r="C302" s="81">
        <v>18715</v>
      </c>
      <c r="D302" s="81">
        <v>640715</v>
      </c>
      <c r="E302" s="81">
        <v>253153</v>
      </c>
      <c r="F302" s="81">
        <v>287952</v>
      </c>
      <c r="G302" s="81">
        <v>364585</v>
      </c>
      <c r="H302" s="81">
        <v>17693</v>
      </c>
      <c r="I302" s="78">
        <v>1604892</v>
      </c>
    </row>
    <row r="303" spans="1:11" ht="16.5" hidden="1" x14ac:dyDescent="0.35">
      <c r="A303" s="216" t="s">
        <v>71</v>
      </c>
      <c r="B303" s="81">
        <v>27013</v>
      </c>
      <c r="C303" s="81">
        <v>31719</v>
      </c>
      <c r="D303" s="81">
        <v>739132</v>
      </c>
      <c r="E303" s="81">
        <v>255255</v>
      </c>
      <c r="F303" s="81">
        <v>336772</v>
      </c>
      <c r="G303" s="81">
        <v>391959</v>
      </c>
      <c r="H303" s="81">
        <v>26082</v>
      </c>
      <c r="I303" s="78">
        <v>1807932</v>
      </c>
    </row>
    <row r="304" spans="1:11" ht="16.5" hidden="1" x14ac:dyDescent="0.35">
      <c r="A304" s="216" t="s">
        <v>30</v>
      </c>
      <c r="B304" s="81">
        <v>20695</v>
      </c>
      <c r="C304" s="81">
        <v>14304</v>
      </c>
      <c r="D304" s="81">
        <v>628728</v>
      </c>
      <c r="E304" s="81">
        <v>194341</v>
      </c>
      <c r="F304" s="81">
        <v>320520</v>
      </c>
      <c r="G304" s="81">
        <v>320528</v>
      </c>
      <c r="H304" s="81">
        <v>15149</v>
      </c>
      <c r="I304" s="78">
        <v>1514265</v>
      </c>
    </row>
    <row r="305" spans="1:9" ht="16.5" hidden="1" x14ac:dyDescent="0.35">
      <c r="A305" s="216" t="s">
        <v>31</v>
      </c>
      <c r="B305" s="81">
        <v>22734</v>
      </c>
      <c r="C305" s="81">
        <v>14451</v>
      </c>
      <c r="D305" s="81">
        <v>763247</v>
      </c>
      <c r="E305" s="81">
        <v>254016</v>
      </c>
      <c r="F305" s="81">
        <v>309140</v>
      </c>
      <c r="G305" s="81">
        <v>313508</v>
      </c>
      <c r="H305" s="81">
        <v>46948</v>
      </c>
      <c r="I305" s="78">
        <v>1724044</v>
      </c>
    </row>
    <row r="306" spans="1:9" ht="16.5" hidden="1" x14ac:dyDescent="0.35">
      <c r="A306" s="216" t="s">
        <v>32</v>
      </c>
      <c r="B306" s="81">
        <v>16753</v>
      </c>
      <c r="C306" s="81">
        <v>12052</v>
      </c>
      <c r="D306" s="81">
        <v>596013</v>
      </c>
      <c r="E306" s="81">
        <v>177439</v>
      </c>
      <c r="F306" s="81">
        <v>305892</v>
      </c>
      <c r="G306" s="81">
        <v>292692</v>
      </c>
      <c r="H306" s="81">
        <v>14881</v>
      </c>
      <c r="I306" s="78">
        <v>1415722</v>
      </c>
    </row>
    <row r="307" spans="1:9" ht="1.5" hidden="1" customHeight="1" x14ac:dyDescent="0.35">
      <c r="A307" s="216" t="s">
        <v>33</v>
      </c>
      <c r="B307" s="81">
        <v>15796</v>
      </c>
      <c r="C307" s="81">
        <v>11160</v>
      </c>
      <c r="D307" s="81">
        <v>566569</v>
      </c>
      <c r="E307" s="81">
        <v>188812</v>
      </c>
      <c r="F307" s="81">
        <v>303126</v>
      </c>
      <c r="G307" s="81">
        <v>186585</v>
      </c>
      <c r="H307" s="81">
        <v>13586</v>
      </c>
      <c r="I307" s="78">
        <v>1285634</v>
      </c>
    </row>
    <row r="308" spans="1:9" ht="16.5" hidden="1" x14ac:dyDescent="0.35">
      <c r="A308" s="216" t="s">
        <v>34</v>
      </c>
      <c r="B308" s="81">
        <v>18010</v>
      </c>
      <c r="C308" s="81">
        <v>10805</v>
      </c>
      <c r="D308" s="81">
        <v>558188</v>
      </c>
      <c r="E308" s="81">
        <v>211524</v>
      </c>
      <c r="F308" s="81">
        <v>320827</v>
      </c>
      <c r="G308" s="81">
        <v>291049</v>
      </c>
      <c r="H308" s="81">
        <v>28312</v>
      </c>
      <c r="I308" s="78">
        <v>1438715</v>
      </c>
    </row>
    <row r="309" spans="1:9" ht="0.75" customHeight="1" x14ac:dyDescent="0.35">
      <c r="A309" s="216" t="s">
        <v>35</v>
      </c>
      <c r="B309" s="81">
        <v>24241</v>
      </c>
      <c r="C309" s="81">
        <v>17029</v>
      </c>
      <c r="D309" s="81">
        <v>699091</v>
      </c>
      <c r="E309" s="81">
        <v>273119</v>
      </c>
      <c r="F309" s="81">
        <v>348671</v>
      </c>
      <c r="G309" s="81">
        <v>316758</v>
      </c>
      <c r="H309" s="81">
        <v>23655</v>
      </c>
      <c r="I309" s="78">
        <v>1702564</v>
      </c>
    </row>
    <row r="310" spans="1:9" ht="0.75" hidden="1" customHeight="1" x14ac:dyDescent="0.35">
      <c r="A310" s="216" t="s">
        <v>36</v>
      </c>
      <c r="B310" s="81">
        <v>25508</v>
      </c>
      <c r="C310" s="81">
        <v>16826</v>
      </c>
      <c r="D310" s="81">
        <v>709759</v>
      </c>
      <c r="E310" s="81">
        <v>265500</v>
      </c>
      <c r="F310" s="81">
        <v>376864</v>
      </c>
      <c r="G310" s="81">
        <v>218757</v>
      </c>
      <c r="H310" s="81">
        <v>28507</v>
      </c>
      <c r="I310" s="78">
        <v>1641721</v>
      </c>
    </row>
    <row r="311" spans="1:9" ht="16.5" hidden="1" x14ac:dyDescent="0.35">
      <c r="A311" s="216" t="s">
        <v>37</v>
      </c>
      <c r="B311" s="81">
        <v>23982</v>
      </c>
      <c r="C311" s="81">
        <v>14540</v>
      </c>
      <c r="D311" s="81">
        <v>677349</v>
      </c>
      <c r="E311" s="81">
        <v>256676</v>
      </c>
      <c r="F311" s="81">
        <v>377523</v>
      </c>
      <c r="G311" s="81">
        <v>232995</v>
      </c>
      <c r="H311" s="81">
        <v>33383</v>
      </c>
      <c r="I311" s="78">
        <v>1616448</v>
      </c>
    </row>
    <row r="312" spans="1:9" ht="0.75" hidden="1" customHeight="1" x14ac:dyDescent="0.35">
      <c r="A312" s="216" t="s">
        <v>38</v>
      </c>
      <c r="B312" s="81">
        <v>26427</v>
      </c>
      <c r="C312" s="81">
        <v>14765</v>
      </c>
      <c r="D312" s="81">
        <v>723534</v>
      </c>
      <c r="E312" s="81">
        <v>302729</v>
      </c>
      <c r="F312" s="81">
        <v>419146</v>
      </c>
      <c r="G312" s="81">
        <v>245458</v>
      </c>
      <c r="H312" s="81">
        <v>32019</v>
      </c>
      <c r="I312" s="78">
        <v>1764078</v>
      </c>
    </row>
    <row r="313" spans="1:9" ht="16.5" hidden="1" x14ac:dyDescent="0.35">
      <c r="A313" s="216" t="s">
        <v>39</v>
      </c>
      <c r="B313" s="81">
        <v>25969</v>
      </c>
      <c r="C313" s="81">
        <v>14142</v>
      </c>
      <c r="D313" s="81">
        <v>796014</v>
      </c>
      <c r="E313" s="81">
        <v>334394</v>
      </c>
      <c r="F313" s="81">
        <v>466775</v>
      </c>
      <c r="G313" s="81">
        <v>255702</v>
      </c>
      <c r="H313" s="81">
        <v>31620</v>
      </c>
      <c r="I313" s="78">
        <v>1924616</v>
      </c>
    </row>
    <row r="314" spans="1:9" ht="16.5" hidden="1" x14ac:dyDescent="0.35">
      <c r="A314" s="216" t="s">
        <v>143</v>
      </c>
      <c r="B314" s="303">
        <v>26739</v>
      </c>
      <c r="C314" s="81">
        <v>12908</v>
      </c>
      <c r="D314" s="81">
        <v>759946</v>
      </c>
      <c r="E314" s="81">
        <v>273080</v>
      </c>
      <c r="F314" s="81">
        <v>385234</v>
      </c>
      <c r="G314" s="81">
        <v>252629</v>
      </c>
      <c r="H314" s="81">
        <v>56358</v>
      </c>
      <c r="I314" s="78">
        <v>1766894</v>
      </c>
    </row>
    <row r="315" spans="1:9" ht="16.5" x14ac:dyDescent="0.35">
      <c r="A315" s="216" t="s">
        <v>165</v>
      </c>
      <c r="B315" s="307">
        <v>29330</v>
      </c>
      <c r="C315" s="81">
        <v>14899</v>
      </c>
      <c r="D315" s="81">
        <v>926795</v>
      </c>
      <c r="E315" s="81">
        <v>266188</v>
      </c>
      <c r="F315" s="81">
        <v>437236</v>
      </c>
      <c r="G315" s="81">
        <v>267027</v>
      </c>
      <c r="H315" s="81">
        <v>64806</v>
      </c>
      <c r="I315" s="78">
        <v>2006281</v>
      </c>
    </row>
    <row r="316" spans="1:9" ht="16.5" x14ac:dyDescent="0.35">
      <c r="A316" s="216" t="s">
        <v>181</v>
      </c>
      <c r="B316" s="307">
        <v>26128</v>
      </c>
      <c r="C316" s="81">
        <v>14595</v>
      </c>
      <c r="D316" s="81">
        <v>891261</v>
      </c>
      <c r="E316" s="81">
        <v>243272</v>
      </c>
      <c r="F316" s="81">
        <v>428155</v>
      </c>
      <c r="G316" s="81">
        <v>272068</v>
      </c>
      <c r="H316" s="81">
        <v>57238</v>
      </c>
      <c r="I316" s="78">
        <v>1932717</v>
      </c>
    </row>
    <row r="317" spans="1:9" ht="16.5" x14ac:dyDescent="0.35">
      <c r="A317" s="216" t="s">
        <v>211</v>
      </c>
      <c r="B317" s="81">
        <v>22620</v>
      </c>
      <c r="C317" s="81">
        <v>12891</v>
      </c>
      <c r="D317" s="81">
        <v>860457</v>
      </c>
      <c r="E317" s="81">
        <v>214809</v>
      </c>
      <c r="F317" s="81">
        <v>428977</v>
      </c>
      <c r="G317" s="81">
        <v>251981</v>
      </c>
      <c r="H317" s="81">
        <v>47947</v>
      </c>
      <c r="I317" s="164">
        <v>1839682</v>
      </c>
    </row>
    <row r="318" spans="1:9" ht="16.5" x14ac:dyDescent="0.35">
      <c r="A318" s="216" t="s">
        <v>221</v>
      </c>
      <c r="B318" s="81">
        <v>25807</v>
      </c>
      <c r="C318" s="317" t="s">
        <v>41</v>
      </c>
      <c r="D318" s="81">
        <v>925873</v>
      </c>
      <c r="E318" s="81">
        <v>215790</v>
      </c>
      <c r="F318" s="317" t="s">
        <v>41</v>
      </c>
      <c r="G318" s="317" t="s">
        <v>41</v>
      </c>
      <c r="H318" s="317" t="s">
        <v>41</v>
      </c>
      <c r="I318" s="164">
        <v>1990100</v>
      </c>
    </row>
    <row r="319" spans="1:9" ht="16.5" x14ac:dyDescent="0.35">
      <c r="A319" s="216" t="s">
        <v>242</v>
      </c>
      <c r="B319" s="317" t="s">
        <v>41</v>
      </c>
      <c r="C319" s="317" t="s">
        <v>41</v>
      </c>
      <c r="D319" s="81">
        <v>903300</v>
      </c>
      <c r="E319" s="81">
        <v>175178</v>
      </c>
      <c r="F319" s="317" t="s">
        <v>41</v>
      </c>
      <c r="G319" s="81">
        <v>239312</v>
      </c>
      <c r="H319" s="317" t="s">
        <v>41</v>
      </c>
      <c r="I319" s="78">
        <v>1824669</v>
      </c>
    </row>
    <row r="320" spans="1:9" ht="16.5" x14ac:dyDescent="0.35">
      <c r="A320" s="216" t="s">
        <v>247</v>
      </c>
      <c r="B320" s="317" t="s">
        <v>41</v>
      </c>
      <c r="C320" s="317" t="s">
        <v>41</v>
      </c>
      <c r="D320" s="81">
        <v>835259</v>
      </c>
      <c r="E320" s="81">
        <v>171901</v>
      </c>
      <c r="F320" s="317" t="s">
        <v>41</v>
      </c>
      <c r="G320" s="81">
        <v>251055</v>
      </c>
      <c r="H320" s="317" t="s">
        <v>41</v>
      </c>
      <c r="I320" s="164">
        <v>1754821</v>
      </c>
    </row>
    <row r="321" spans="1:13" ht="16.5" x14ac:dyDescent="0.35">
      <c r="A321" s="305" t="s">
        <v>248</v>
      </c>
      <c r="B321" s="317" t="s">
        <v>41</v>
      </c>
      <c r="C321" s="317" t="s">
        <v>41</v>
      </c>
      <c r="D321" s="81">
        <v>918233</v>
      </c>
      <c r="E321" s="81">
        <v>153642</v>
      </c>
      <c r="F321" s="317" t="s">
        <v>41</v>
      </c>
      <c r="G321" s="81">
        <v>254866</v>
      </c>
      <c r="H321" s="317" t="s">
        <v>41</v>
      </c>
      <c r="I321" s="164">
        <v>1853484</v>
      </c>
      <c r="K321" s="19"/>
    </row>
    <row r="322" spans="1:13" ht="16.5" x14ac:dyDescent="0.35">
      <c r="A322" s="305" t="s">
        <v>249</v>
      </c>
      <c r="B322" s="317" t="s">
        <v>41</v>
      </c>
      <c r="C322" s="317" t="s">
        <v>41</v>
      </c>
      <c r="D322" s="81">
        <v>927242</v>
      </c>
      <c r="E322" s="81">
        <v>153750</v>
      </c>
      <c r="F322" s="317" t="s">
        <v>41</v>
      </c>
      <c r="G322" s="81">
        <v>267212</v>
      </c>
      <c r="H322" s="317" t="s">
        <v>41</v>
      </c>
      <c r="I322" s="164">
        <v>1876433</v>
      </c>
      <c r="K322" s="19"/>
    </row>
    <row r="323" spans="1:13" ht="16.5" x14ac:dyDescent="0.35">
      <c r="A323" s="306"/>
      <c r="B323" s="678" t="s">
        <v>18</v>
      </c>
      <c r="C323" s="678"/>
      <c r="D323" s="678"/>
      <c r="E323" s="678"/>
      <c r="F323" s="678"/>
      <c r="G323" s="678"/>
      <c r="H323" s="678"/>
      <c r="I323" s="679"/>
    </row>
    <row r="324" spans="1:13" ht="16.5" x14ac:dyDescent="0.35">
      <c r="A324" s="216" t="s">
        <v>28</v>
      </c>
      <c r="B324" s="81">
        <v>97934</v>
      </c>
      <c r="C324" s="81">
        <v>176273</v>
      </c>
      <c r="D324" s="81">
        <v>1765801</v>
      </c>
      <c r="E324" s="81">
        <v>580819</v>
      </c>
      <c r="F324" s="81">
        <v>298288</v>
      </c>
      <c r="G324" s="81">
        <v>534435</v>
      </c>
      <c r="H324" s="81">
        <v>83666</v>
      </c>
      <c r="I324" s="78">
        <v>3537216</v>
      </c>
      <c r="J324" s="273"/>
    </row>
    <row r="325" spans="1:13" ht="0.75" customHeight="1" x14ac:dyDescent="0.35">
      <c r="A325" s="216" t="s">
        <v>67</v>
      </c>
      <c r="B325" s="81">
        <v>98000</v>
      </c>
      <c r="C325" s="81">
        <v>170213</v>
      </c>
      <c r="D325" s="81">
        <v>1677994</v>
      </c>
      <c r="E325" s="81">
        <v>568703</v>
      </c>
      <c r="F325" s="81">
        <v>322233</v>
      </c>
      <c r="G325" s="81">
        <v>538179</v>
      </c>
      <c r="H325" s="81">
        <v>76572</v>
      </c>
      <c r="I325" s="78">
        <v>3451894</v>
      </c>
      <c r="J325" s="273"/>
    </row>
    <row r="326" spans="1:13" ht="16.5" hidden="1" x14ac:dyDescent="0.35">
      <c r="A326" s="216" t="s">
        <v>68</v>
      </c>
      <c r="B326" s="81">
        <v>97460</v>
      </c>
      <c r="C326" s="81">
        <v>143984</v>
      </c>
      <c r="D326" s="81">
        <v>1559968</v>
      </c>
      <c r="E326" s="81">
        <v>548458</v>
      </c>
      <c r="F326" s="81">
        <v>344262</v>
      </c>
      <c r="G326" s="81">
        <v>532172</v>
      </c>
      <c r="H326" s="81">
        <v>66694</v>
      </c>
      <c r="I326" s="78">
        <v>3292998</v>
      </c>
      <c r="J326" s="273"/>
    </row>
    <row r="327" spans="1:13" ht="16.5" hidden="1" x14ac:dyDescent="0.35">
      <c r="A327" s="216" t="s">
        <v>69</v>
      </c>
      <c r="B327" s="81">
        <v>108330</v>
      </c>
      <c r="C327" s="81">
        <v>134655</v>
      </c>
      <c r="D327" s="81">
        <v>1526213</v>
      </c>
      <c r="E327" s="81">
        <v>521908</v>
      </c>
      <c r="F327" s="81">
        <v>338481</v>
      </c>
      <c r="G327" s="81">
        <v>513610</v>
      </c>
      <c r="H327" s="81">
        <v>67817</v>
      </c>
      <c r="I327" s="78">
        <v>3211014</v>
      </c>
      <c r="J327" s="273"/>
    </row>
    <row r="328" spans="1:13" ht="16.5" x14ac:dyDescent="0.35">
      <c r="A328" s="216" t="s">
        <v>29</v>
      </c>
      <c r="B328" s="81">
        <v>106790</v>
      </c>
      <c r="C328" s="81">
        <v>138640</v>
      </c>
      <c r="D328" s="81">
        <v>1672072</v>
      </c>
      <c r="E328" s="81">
        <v>546850</v>
      </c>
      <c r="F328" s="81">
        <v>339484</v>
      </c>
      <c r="G328" s="81">
        <v>500482</v>
      </c>
      <c r="H328" s="81">
        <v>69599</v>
      </c>
      <c r="I328" s="78">
        <v>3373917</v>
      </c>
      <c r="J328" s="273"/>
      <c r="L328" s="277"/>
      <c r="M328" s="277"/>
    </row>
    <row r="329" spans="1:13" ht="13.5" customHeight="1" x14ac:dyDescent="0.35">
      <c r="A329" s="216" t="s">
        <v>70</v>
      </c>
      <c r="B329" s="81">
        <v>102601</v>
      </c>
      <c r="C329" s="81">
        <v>131375</v>
      </c>
      <c r="D329" s="81">
        <v>1548056</v>
      </c>
      <c r="E329" s="81">
        <v>497215</v>
      </c>
      <c r="F329" s="81">
        <v>338980</v>
      </c>
      <c r="G329" s="81">
        <v>533080</v>
      </c>
      <c r="H329" s="81">
        <v>62785</v>
      </c>
      <c r="I329" s="78">
        <v>3214092</v>
      </c>
      <c r="J329" s="273"/>
      <c r="L329" s="277"/>
      <c r="M329" s="277"/>
    </row>
    <row r="330" spans="1:13" ht="16.5" hidden="1" x14ac:dyDescent="0.35">
      <c r="A330" s="216" t="s">
        <v>71</v>
      </c>
      <c r="B330" s="81">
        <v>102810</v>
      </c>
      <c r="C330" s="81">
        <v>121587</v>
      </c>
      <c r="D330" s="81">
        <v>1458828</v>
      </c>
      <c r="E330" s="81">
        <v>449393</v>
      </c>
      <c r="F330" s="81">
        <v>363142</v>
      </c>
      <c r="G330" s="81">
        <v>522206</v>
      </c>
      <c r="H330" s="81">
        <v>65837</v>
      </c>
      <c r="I330" s="78">
        <v>3083803</v>
      </c>
      <c r="J330" s="273"/>
      <c r="L330" s="277"/>
      <c r="M330" s="277"/>
    </row>
    <row r="331" spans="1:13" ht="16.5" hidden="1" x14ac:dyDescent="0.35">
      <c r="A331" s="216" t="s">
        <v>30</v>
      </c>
      <c r="B331" s="81">
        <v>101962</v>
      </c>
      <c r="C331" s="81">
        <v>120085</v>
      </c>
      <c r="D331" s="81">
        <v>1489899</v>
      </c>
      <c r="E331" s="81">
        <v>447887</v>
      </c>
      <c r="F331" s="81">
        <v>372251</v>
      </c>
      <c r="G331" s="81">
        <v>473200</v>
      </c>
      <c r="H331" s="81">
        <v>70659</v>
      </c>
      <c r="I331" s="78">
        <v>3075943</v>
      </c>
      <c r="J331" s="273"/>
      <c r="L331" s="277"/>
      <c r="M331" s="277"/>
    </row>
    <row r="332" spans="1:13" ht="16.5" hidden="1" x14ac:dyDescent="0.35">
      <c r="A332" s="216" t="s">
        <v>31</v>
      </c>
      <c r="B332" s="81">
        <v>107596</v>
      </c>
      <c r="C332" s="81">
        <v>117864</v>
      </c>
      <c r="D332" s="81">
        <v>1572196</v>
      </c>
      <c r="E332" s="81">
        <v>482755</v>
      </c>
      <c r="F332" s="81">
        <v>362807</v>
      </c>
      <c r="G332" s="81">
        <v>463570</v>
      </c>
      <c r="H332" s="81">
        <v>83843</v>
      </c>
      <c r="I332" s="78">
        <v>3190631</v>
      </c>
      <c r="J332" s="273"/>
      <c r="L332" s="277"/>
      <c r="M332" s="277"/>
    </row>
    <row r="333" spans="1:13" ht="16.5" hidden="1" x14ac:dyDescent="0.35">
      <c r="A333" s="216" t="s">
        <v>32</v>
      </c>
      <c r="B333" s="81">
        <v>97276</v>
      </c>
      <c r="C333" s="81">
        <v>113332</v>
      </c>
      <c r="D333" s="81">
        <v>1417545</v>
      </c>
      <c r="E333" s="81">
        <v>397277</v>
      </c>
      <c r="F333" s="81">
        <v>388615</v>
      </c>
      <c r="G333" s="81">
        <v>437754</v>
      </c>
      <c r="H333" s="81">
        <v>70774</v>
      </c>
      <c r="I333" s="78">
        <v>2922573</v>
      </c>
      <c r="J333" s="273"/>
      <c r="L333" s="277"/>
      <c r="M333" s="277"/>
    </row>
    <row r="334" spans="1:13" ht="1.5" hidden="1" customHeight="1" x14ac:dyDescent="0.35">
      <c r="A334" s="216" t="s">
        <v>33</v>
      </c>
      <c r="B334" s="81">
        <v>93752</v>
      </c>
      <c r="C334" s="81">
        <v>103738</v>
      </c>
      <c r="D334" s="81">
        <v>1412493</v>
      </c>
      <c r="E334" s="81">
        <v>447102</v>
      </c>
      <c r="F334" s="81">
        <v>390353</v>
      </c>
      <c r="G334" s="81">
        <v>426798</v>
      </c>
      <c r="H334" s="81">
        <v>61424</v>
      </c>
      <c r="I334" s="78">
        <v>2935660</v>
      </c>
      <c r="J334" s="273"/>
      <c r="L334" s="277"/>
      <c r="M334" s="277"/>
    </row>
    <row r="335" spans="1:13" ht="16.5" hidden="1" x14ac:dyDescent="0.35">
      <c r="A335" s="216" t="s">
        <v>34</v>
      </c>
      <c r="B335" s="81">
        <v>94158</v>
      </c>
      <c r="C335" s="81">
        <v>105893</v>
      </c>
      <c r="D335" s="81">
        <v>1459316</v>
      </c>
      <c r="E335" s="81">
        <v>486078</v>
      </c>
      <c r="F335" s="81">
        <v>395007</v>
      </c>
      <c r="G335" s="81">
        <v>440642</v>
      </c>
      <c r="H335" s="81">
        <v>63422</v>
      </c>
      <c r="I335" s="78">
        <v>3044516</v>
      </c>
      <c r="J335" s="273"/>
      <c r="L335" s="277"/>
      <c r="M335" s="277"/>
    </row>
    <row r="336" spans="1:13" ht="16.5" hidden="1" x14ac:dyDescent="0.35">
      <c r="A336" s="216" t="s">
        <v>35</v>
      </c>
      <c r="B336" s="81">
        <v>103871</v>
      </c>
      <c r="C336" s="81">
        <v>107928</v>
      </c>
      <c r="D336" s="81">
        <v>1510658</v>
      </c>
      <c r="E336" s="81">
        <v>519198</v>
      </c>
      <c r="F336" s="81">
        <v>422540</v>
      </c>
      <c r="G336" s="81">
        <v>456391</v>
      </c>
      <c r="H336" s="81">
        <v>63568</v>
      </c>
      <c r="I336" s="78">
        <v>3184154</v>
      </c>
      <c r="J336" s="273"/>
      <c r="L336" s="277"/>
      <c r="M336" s="277"/>
    </row>
    <row r="337" spans="1:13" ht="16.5" hidden="1" x14ac:dyDescent="0.35">
      <c r="A337" s="216" t="s">
        <v>36</v>
      </c>
      <c r="B337" s="81">
        <v>100115</v>
      </c>
      <c r="C337" s="81">
        <v>103069</v>
      </c>
      <c r="D337" s="81">
        <v>1437398</v>
      </c>
      <c r="E337" s="81">
        <v>473959</v>
      </c>
      <c r="F337" s="81">
        <v>432574</v>
      </c>
      <c r="G337" s="81">
        <v>439352</v>
      </c>
      <c r="H337" s="81">
        <v>67105</v>
      </c>
      <c r="I337" s="78">
        <v>3053572</v>
      </c>
      <c r="J337" s="273"/>
      <c r="L337" s="277"/>
      <c r="M337" s="277"/>
    </row>
    <row r="338" spans="1:13" ht="16.5" hidden="1" x14ac:dyDescent="0.35">
      <c r="A338" s="216" t="s">
        <v>37</v>
      </c>
      <c r="B338" s="81">
        <v>99815</v>
      </c>
      <c r="C338" s="81">
        <v>104325</v>
      </c>
      <c r="D338" s="81">
        <v>1429936</v>
      </c>
      <c r="E338" s="81">
        <v>485987</v>
      </c>
      <c r="F338" s="81">
        <v>435732</v>
      </c>
      <c r="G338" s="81">
        <v>428633</v>
      </c>
      <c r="H338" s="81">
        <v>75026</v>
      </c>
      <c r="I338" s="78">
        <v>3059455</v>
      </c>
      <c r="J338" s="273"/>
      <c r="L338" s="277"/>
      <c r="M338" s="277"/>
    </row>
    <row r="339" spans="1:13" ht="0.75" customHeight="1" x14ac:dyDescent="0.35">
      <c r="A339" s="216" t="s">
        <v>38</v>
      </c>
      <c r="B339" s="81">
        <v>100494</v>
      </c>
      <c r="C339" s="81">
        <v>102646</v>
      </c>
      <c r="D339" s="81">
        <v>1504745</v>
      </c>
      <c r="E339" s="81">
        <v>501961</v>
      </c>
      <c r="F339" s="81">
        <v>462802</v>
      </c>
      <c r="G339" s="81">
        <v>404087</v>
      </c>
      <c r="H339" s="81">
        <v>75718</v>
      </c>
      <c r="I339" s="78">
        <v>3152453</v>
      </c>
      <c r="J339" s="273"/>
      <c r="L339" s="277"/>
      <c r="M339" s="277"/>
    </row>
    <row r="340" spans="1:13" ht="0.75" hidden="1" customHeight="1" x14ac:dyDescent="0.35">
      <c r="A340" s="197" t="s">
        <v>39</v>
      </c>
      <c r="B340" s="81">
        <v>98881</v>
      </c>
      <c r="C340" s="81">
        <v>100680</v>
      </c>
      <c r="D340" s="81">
        <v>1562699</v>
      </c>
      <c r="E340" s="81">
        <v>508748</v>
      </c>
      <c r="F340" s="81">
        <v>495603</v>
      </c>
      <c r="G340" s="81">
        <v>385227</v>
      </c>
      <c r="H340" s="81">
        <v>77145</v>
      </c>
      <c r="I340" s="78">
        <v>3228983</v>
      </c>
      <c r="J340" s="273"/>
      <c r="L340" s="277"/>
      <c r="M340" s="277"/>
    </row>
    <row r="341" spans="1:13" ht="16.5" hidden="1" x14ac:dyDescent="0.35">
      <c r="A341" s="216" t="s">
        <v>143</v>
      </c>
      <c r="B341" s="81">
        <v>91462</v>
      </c>
      <c r="C341" s="81">
        <v>98383</v>
      </c>
      <c r="D341" s="81">
        <v>1423053</v>
      </c>
      <c r="E341" s="81">
        <v>391979</v>
      </c>
      <c r="F341" s="81">
        <v>457508</v>
      </c>
      <c r="G341" s="81">
        <v>383107</v>
      </c>
      <c r="H341" s="81">
        <v>78532</v>
      </c>
      <c r="I341" s="78">
        <v>2924024</v>
      </c>
      <c r="J341" s="273"/>
      <c r="L341" s="277"/>
      <c r="M341" s="277"/>
    </row>
    <row r="342" spans="1:13" ht="16.5" x14ac:dyDescent="0.35">
      <c r="A342" s="197" t="s">
        <v>165</v>
      </c>
      <c r="B342" s="81">
        <v>92686</v>
      </c>
      <c r="C342" s="81">
        <v>103210</v>
      </c>
      <c r="D342" s="81">
        <v>1574085</v>
      </c>
      <c r="E342" s="81">
        <v>374665</v>
      </c>
      <c r="F342" s="81">
        <v>491169</v>
      </c>
      <c r="G342" s="81">
        <v>386029</v>
      </c>
      <c r="H342" s="81">
        <v>86058</v>
      </c>
      <c r="I342" s="78">
        <v>3107902</v>
      </c>
      <c r="J342" s="273"/>
      <c r="L342" s="277"/>
      <c r="M342" s="277"/>
    </row>
    <row r="343" spans="1:13" ht="16.5" x14ac:dyDescent="0.35">
      <c r="A343" s="197" t="s">
        <v>181</v>
      </c>
      <c r="B343" s="81">
        <v>94122</v>
      </c>
      <c r="C343" s="81">
        <v>98618</v>
      </c>
      <c r="D343" s="81">
        <v>1623533</v>
      </c>
      <c r="E343" s="81">
        <v>385066</v>
      </c>
      <c r="F343" s="81">
        <v>500638</v>
      </c>
      <c r="G343" s="81">
        <v>353201</v>
      </c>
      <c r="H343" s="81">
        <v>87880</v>
      </c>
      <c r="I343" s="164">
        <v>3143058</v>
      </c>
      <c r="J343" s="273"/>
      <c r="L343" s="277"/>
      <c r="M343" s="277"/>
    </row>
    <row r="344" spans="1:13" ht="16.5" x14ac:dyDescent="0.35">
      <c r="A344" s="218" t="s">
        <v>211</v>
      </c>
      <c r="B344" s="313">
        <v>93102</v>
      </c>
      <c r="C344" s="81">
        <v>89107</v>
      </c>
      <c r="D344" s="81">
        <v>1615123</v>
      </c>
      <c r="E344" s="81">
        <v>368427</v>
      </c>
      <c r="F344" s="81">
        <v>497675</v>
      </c>
      <c r="G344" s="81">
        <v>339642</v>
      </c>
      <c r="H344" s="81">
        <v>70978</v>
      </c>
      <c r="I344" s="164">
        <v>3074054</v>
      </c>
      <c r="J344" s="273"/>
      <c r="L344" s="277"/>
      <c r="M344" s="277"/>
    </row>
    <row r="345" spans="1:13" ht="16.5" x14ac:dyDescent="0.35">
      <c r="A345" s="197" t="s">
        <v>221</v>
      </c>
      <c r="B345" s="81">
        <v>96447</v>
      </c>
      <c r="C345" s="81">
        <v>89633</v>
      </c>
      <c r="D345" s="81">
        <v>1638120</v>
      </c>
      <c r="E345" s="81">
        <v>384547</v>
      </c>
      <c r="F345" s="81">
        <v>473630</v>
      </c>
      <c r="G345" s="81">
        <v>327460</v>
      </c>
      <c r="H345" s="81">
        <v>124872</v>
      </c>
      <c r="I345" s="78">
        <v>3134709</v>
      </c>
      <c r="J345" s="273"/>
      <c r="L345" s="277"/>
      <c r="M345" s="277"/>
    </row>
    <row r="346" spans="1:13" ht="16.5" x14ac:dyDescent="0.35">
      <c r="A346" s="197" t="s">
        <v>242</v>
      </c>
      <c r="B346" s="81">
        <v>93080</v>
      </c>
      <c r="C346" s="81">
        <v>90665</v>
      </c>
      <c r="D346" s="81">
        <v>1658134</v>
      </c>
      <c r="E346" s="81">
        <v>354987</v>
      </c>
      <c r="F346" s="81">
        <v>464775</v>
      </c>
      <c r="G346" s="81">
        <v>324288</v>
      </c>
      <c r="H346" s="81">
        <v>67066</v>
      </c>
      <c r="I346" s="164">
        <v>3052995</v>
      </c>
      <c r="J346" s="273"/>
      <c r="L346" s="277"/>
      <c r="M346" s="277"/>
    </row>
    <row r="347" spans="1:13" ht="16.5" x14ac:dyDescent="0.35">
      <c r="A347" s="222" t="s">
        <v>247</v>
      </c>
      <c r="B347" s="81">
        <v>99281</v>
      </c>
      <c r="C347" s="81">
        <v>96122</v>
      </c>
      <c r="D347" s="81">
        <v>1672684</v>
      </c>
      <c r="E347" s="81">
        <v>327698</v>
      </c>
      <c r="F347" s="81">
        <v>443067</v>
      </c>
      <c r="G347" s="81">
        <v>330539</v>
      </c>
      <c r="H347" s="81">
        <v>69767</v>
      </c>
      <c r="I347" s="164">
        <v>3039158</v>
      </c>
      <c r="J347" s="273"/>
      <c r="L347" s="277"/>
      <c r="M347" s="277"/>
    </row>
    <row r="348" spans="1:13" ht="16.5" x14ac:dyDescent="0.35">
      <c r="A348" s="222" t="s">
        <v>248</v>
      </c>
      <c r="B348" s="81">
        <v>94833</v>
      </c>
      <c r="C348" s="81">
        <v>93084</v>
      </c>
      <c r="D348" s="81">
        <v>1671295</v>
      </c>
      <c r="E348" s="81">
        <v>295790</v>
      </c>
      <c r="F348" s="81">
        <v>445224</v>
      </c>
      <c r="G348" s="81">
        <v>344097</v>
      </c>
      <c r="H348" s="81">
        <v>71798</v>
      </c>
      <c r="I348" s="164">
        <v>3016121</v>
      </c>
      <c r="J348" s="273"/>
      <c r="K348" s="273"/>
      <c r="L348" s="277"/>
      <c r="M348" s="277"/>
    </row>
    <row r="349" spans="1:13" ht="16.5" x14ac:dyDescent="0.35">
      <c r="A349" s="265" t="s">
        <v>249</v>
      </c>
      <c r="B349" s="314">
        <v>98339</v>
      </c>
      <c r="C349" s="314">
        <v>98068</v>
      </c>
      <c r="D349" s="314">
        <v>1681895</v>
      </c>
      <c r="E349" s="314">
        <v>294316</v>
      </c>
      <c r="F349" s="314">
        <v>447884</v>
      </c>
      <c r="G349" s="314">
        <v>369076</v>
      </c>
      <c r="H349" s="314">
        <v>72218</v>
      </c>
      <c r="I349" s="80">
        <v>3061796</v>
      </c>
      <c r="J349" s="273"/>
      <c r="K349" s="273"/>
      <c r="L349" s="277"/>
      <c r="M349" s="277"/>
    </row>
    <row r="350" spans="1:13" ht="16.5" x14ac:dyDescent="0.4">
      <c r="A350" s="172" t="s">
        <v>337</v>
      </c>
      <c r="B350" s="315"/>
      <c r="C350" s="315"/>
      <c r="D350" s="315"/>
      <c r="E350" s="315"/>
      <c r="F350" s="315"/>
      <c r="G350" s="315"/>
      <c r="H350" s="315"/>
      <c r="I350" s="315"/>
    </row>
    <row r="351" spans="1:13" ht="16.5" x14ac:dyDescent="0.4">
      <c r="A351" s="172" t="s">
        <v>220</v>
      </c>
      <c r="B351" s="315"/>
      <c r="C351" s="315"/>
      <c r="D351" s="315"/>
      <c r="E351" s="315"/>
      <c r="F351" s="315"/>
      <c r="G351" s="315"/>
      <c r="H351" s="315"/>
      <c r="I351" s="315"/>
    </row>
    <row r="352" spans="1:13" x14ac:dyDescent="0.2">
      <c r="B352" s="273"/>
      <c r="C352" s="273"/>
      <c r="D352" s="273"/>
      <c r="E352" s="273"/>
      <c r="F352" s="273"/>
      <c r="G352" s="273"/>
      <c r="H352" s="273"/>
      <c r="I352" s="273"/>
    </row>
    <row r="353" spans="1:9" x14ac:dyDescent="0.2">
      <c r="B353" s="273"/>
      <c r="C353" s="273"/>
      <c r="D353" s="273"/>
      <c r="E353" s="273"/>
      <c r="F353" s="273"/>
      <c r="G353" s="273"/>
      <c r="H353" s="273"/>
      <c r="I353" s="273"/>
    </row>
    <row r="354" spans="1:9" ht="15" x14ac:dyDescent="0.3">
      <c r="A354" s="177" t="s">
        <v>339</v>
      </c>
      <c r="B354" s="274"/>
      <c r="C354" s="274"/>
      <c r="D354" s="274"/>
      <c r="E354" s="274"/>
      <c r="F354" s="274"/>
      <c r="G354" s="274"/>
      <c r="H354" s="274"/>
      <c r="I354" s="274"/>
    </row>
    <row r="355" spans="1:9" x14ac:dyDescent="0.2">
      <c r="A355" s="39"/>
      <c r="I355" s="278"/>
    </row>
    <row r="356" spans="1:9" ht="16.5" x14ac:dyDescent="0.35">
      <c r="A356" s="294"/>
      <c r="B356" s="295" t="s">
        <v>46</v>
      </c>
      <c r="C356" s="296"/>
      <c r="D356" s="296"/>
      <c r="E356" s="296"/>
      <c r="F356" s="296"/>
      <c r="G356" s="296"/>
      <c r="H356" s="296"/>
      <c r="I356" s="319"/>
    </row>
    <row r="357" spans="1:9" ht="16.5" x14ac:dyDescent="0.35">
      <c r="A357" s="320" t="s">
        <v>65</v>
      </c>
      <c r="B357" s="299"/>
      <c r="C357" s="97"/>
      <c r="D357" s="97"/>
      <c r="E357" s="97"/>
      <c r="F357" s="98" t="s">
        <v>48</v>
      </c>
      <c r="G357" s="98" t="s">
        <v>49</v>
      </c>
      <c r="H357" s="97" t="s">
        <v>50</v>
      </c>
      <c r="I357" s="99" t="s">
        <v>51</v>
      </c>
    </row>
    <row r="358" spans="1:9" ht="16.5" x14ac:dyDescent="0.35">
      <c r="A358" s="300"/>
      <c r="B358" s="100" t="s">
        <v>0</v>
      </c>
      <c r="C358" s="101" t="s">
        <v>1</v>
      </c>
      <c r="D358" s="101" t="s">
        <v>13</v>
      </c>
      <c r="E358" s="101" t="s">
        <v>14</v>
      </c>
      <c r="F358" s="102" t="s">
        <v>52</v>
      </c>
      <c r="G358" s="102" t="s">
        <v>52</v>
      </c>
      <c r="H358" s="103" t="s">
        <v>53</v>
      </c>
      <c r="I358" s="104" t="s">
        <v>54</v>
      </c>
    </row>
    <row r="359" spans="1:9" ht="16.5" x14ac:dyDescent="0.35">
      <c r="A359" s="301"/>
      <c r="B359" s="685" t="s">
        <v>47</v>
      </c>
      <c r="C359" s="685"/>
      <c r="D359" s="685"/>
      <c r="E359" s="685"/>
      <c r="F359" s="685"/>
      <c r="G359" s="685"/>
      <c r="H359" s="685"/>
      <c r="I359" s="686"/>
    </row>
    <row r="360" spans="1:9" ht="16.5" x14ac:dyDescent="0.35">
      <c r="A360" s="302"/>
      <c r="B360" s="687" t="s">
        <v>66</v>
      </c>
      <c r="C360" s="687"/>
      <c r="D360" s="687"/>
      <c r="E360" s="687"/>
      <c r="F360" s="687"/>
      <c r="G360" s="687"/>
      <c r="H360" s="687"/>
      <c r="I360" s="688"/>
    </row>
    <row r="361" spans="1:9" ht="16.5" x14ac:dyDescent="0.35">
      <c r="A361" s="236" t="s">
        <v>28</v>
      </c>
      <c r="B361" s="81">
        <v>881</v>
      </c>
      <c r="C361" s="81">
        <v>5510</v>
      </c>
      <c r="D361" s="81">
        <v>92419</v>
      </c>
      <c r="E361" s="81">
        <v>131766</v>
      </c>
      <c r="F361" s="81">
        <v>1510</v>
      </c>
      <c r="G361" s="81">
        <v>14422</v>
      </c>
      <c r="H361" s="81">
        <v>9346</v>
      </c>
      <c r="I361" s="78">
        <v>255854</v>
      </c>
    </row>
    <row r="362" spans="1:9" ht="16.5" hidden="1" x14ac:dyDescent="0.35">
      <c r="A362" s="236" t="s">
        <v>67</v>
      </c>
      <c r="B362" s="81">
        <v>548</v>
      </c>
      <c r="C362" s="81">
        <v>5341</v>
      </c>
      <c r="D362" s="81">
        <v>71508</v>
      </c>
      <c r="E362" s="81">
        <v>107240</v>
      </c>
      <c r="F362" s="81">
        <v>1314</v>
      </c>
      <c r="G362" s="81">
        <v>8916</v>
      </c>
      <c r="H362" s="81">
        <v>7442</v>
      </c>
      <c r="I362" s="78">
        <v>202309</v>
      </c>
    </row>
    <row r="363" spans="1:9" ht="16.5" hidden="1" x14ac:dyDescent="0.35">
      <c r="A363" s="236" t="s">
        <v>68</v>
      </c>
      <c r="B363" s="81">
        <v>1121</v>
      </c>
      <c r="C363" s="81">
        <v>4084</v>
      </c>
      <c r="D363" s="81">
        <v>75153</v>
      </c>
      <c r="E363" s="81">
        <v>107889</v>
      </c>
      <c r="F363" s="81">
        <v>2069</v>
      </c>
      <c r="G363" s="81">
        <v>7661</v>
      </c>
      <c r="H363" s="81">
        <v>8632</v>
      </c>
      <c r="I363" s="78">
        <v>206609</v>
      </c>
    </row>
    <row r="364" spans="1:9" ht="16.5" hidden="1" x14ac:dyDescent="0.35">
      <c r="A364" s="236" t="s">
        <v>69</v>
      </c>
      <c r="B364" s="81">
        <v>484</v>
      </c>
      <c r="C364" s="81">
        <v>3331</v>
      </c>
      <c r="D364" s="81">
        <v>68150</v>
      </c>
      <c r="E364" s="81">
        <v>103356</v>
      </c>
      <c r="F364" s="81">
        <v>2608</v>
      </c>
      <c r="G364" s="81">
        <v>9132</v>
      </c>
      <c r="H364" s="81">
        <v>7160</v>
      </c>
      <c r="I364" s="78">
        <v>194221</v>
      </c>
    </row>
    <row r="365" spans="1:9" ht="16.5" x14ac:dyDescent="0.35">
      <c r="A365" s="236" t="s">
        <v>29</v>
      </c>
      <c r="B365" s="81">
        <v>527</v>
      </c>
      <c r="C365" s="81">
        <v>3376</v>
      </c>
      <c r="D365" s="81">
        <v>63263</v>
      </c>
      <c r="E365" s="81">
        <v>84332</v>
      </c>
      <c r="F365" s="81">
        <v>1594</v>
      </c>
      <c r="G365" s="81">
        <v>6000</v>
      </c>
      <c r="H365" s="81">
        <v>8604</v>
      </c>
      <c r="I365" s="78">
        <v>167696</v>
      </c>
    </row>
    <row r="366" spans="1:9" ht="18" x14ac:dyDescent="0.35">
      <c r="A366" s="235"/>
      <c r="B366" s="689" t="s">
        <v>334</v>
      </c>
      <c r="C366" s="689"/>
      <c r="D366" s="689"/>
      <c r="E366" s="689"/>
      <c r="F366" s="689"/>
      <c r="G366" s="689"/>
      <c r="H366" s="689"/>
      <c r="I366" s="690"/>
    </row>
    <row r="367" spans="1:9" ht="16.5" x14ac:dyDescent="0.35">
      <c r="A367" s="236" t="s">
        <v>70</v>
      </c>
      <c r="B367" s="81">
        <v>473</v>
      </c>
      <c r="C367" s="81">
        <v>2330</v>
      </c>
      <c r="D367" s="81">
        <v>56093</v>
      </c>
      <c r="E367" s="81">
        <v>77716</v>
      </c>
      <c r="F367" s="81">
        <v>1235</v>
      </c>
      <c r="G367" s="81">
        <v>11662</v>
      </c>
      <c r="H367" s="81">
        <v>7475</v>
      </c>
      <c r="I367" s="78">
        <v>156984</v>
      </c>
    </row>
    <row r="368" spans="1:9" ht="16.5" hidden="1" x14ac:dyDescent="0.35">
      <c r="A368" s="236" t="s">
        <v>71</v>
      </c>
      <c r="B368" s="81">
        <v>423</v>
      </c>
      <c r="C368" s="81">
        <v>2753</v>
      </c>
      <c r="D368" s="81">
        <v>56070</v>
      </c>
      <c r="E368" s="81">
        <v>75692</v>
      </c>
      <c r="F368" s="81">
        <v>2127</v>
      </c>
      <c r="G368" s="81">
        <v>10114</v>
      </c>
      <c r="H368" s="81">
        <v>9195</v>
      </c>
      <c r="I368" s="78">
        <v>156374</v>
      </c>
    </row>
    <row r="369" spans="1:9" ht="16.5" hidden="1" x14ac:dyDescent="0.35">
      <c r="A369" s="236" t="s">
        <v>30</v>
      </c>
      <c r="B369" s="81">
        <v>543</v>
      </c>
      <c r="C369" s="81">
        <v>2743</v>
      </c>
      <c r="D369" s="81">
        <v>50799</v>
      </c>
      <c r="E369" s="81">
        <v>67093</v>
      </c>
      <c r="F369" s="81">
        <v>1289</v>
      </c>
      <c r="G369" s="81">
        <v>10064</v>
      </c>
      <c r="H369" s="81">
        <v>10312</v>
      </c>
      <c r="I369" s="78">
        <v>142843</v>
      </c>
    </row>
    <row r="370" spans="1:9" ht="16.5" hidden="1" x14ac:dyDescent="0.35">
      <c r="A370" s="236" t="s">
        <v>31</v>
      </c>
      <c r="B370" s="81">
        <v>920</v>
      </c>
      <c r="C370" s="81">
        <v>2932</v>
      </c>
      <c r="D370" s="81">
        <v>47733</v>
      </c>
      <c r="E370" s="81">
        <v>53814</v>
      </c>
      <c r="F370" s="81">
        <v>929</v>
      </c>
      <c r="G370" s="81">
        <v>10509</v>
      </c>
      <c r="H370" s="81">
        <v>9990</v>
      </c>
      <c r="I370" s="78">
        <v>126827</v>
      </c>
    </row>
    <row r="371" spans="1:9" ht="16.5" hidden="1" x14ac:dyDescent="0.35">
      <c r="A371" s="236" t="s">
        <v>32</v>
      </c>
      <c r="B371" s="81">
        <v>682</v>
      </c>
      <c r="C371" s="81">
        <v>2295</v>
      </c>
      <c r="D371" s="81">
        <v>53881</v>
      </c>
      <c r="E371" s="81">
        <v>47154</v>
      </c>
      <c r="F371" s="81">
        <v>3193</v>
      </c>
      <c r="G371" s="81">
        <v>20527</v>
      </c>
      <c r="H371" s="81">
        <v>7792</v>
      </c>
      <c r="I371" s="78">
        <v>135524</v>
      </c>
    </row>
    <row r="372" spans="1:9" ht="16.5" hidden="1" x14ac:dyDescent="0.35">
      <c r="A372" s="236" t="s">
        <v>33</v>
      </c>
      <c r="B372" s="81">
        <v>594</v>
      </c>
      <c r="C372" s="81">
        <v>2059</v>
      </c>
      <c r="D372" s="81">
        <v>46543</v>
      </c>
      <c r="E372" s="81">
        <v>47886</v>
      </c>
      <c r="F372" s="81">
        <v>3765</v>
      </c>
      <c r="G372" s="81">
        <v>7428</v>
      </c>
      <c r="H372" s="81">
        <v>6871</v>
      </c>
      <c r="I372" s="78">
        <v>115146</v>
      </c>
    </row>
    <row r="373" spans="1:9" ht="16.5" hidden="1" x14ac:dyDescent="0.35">
      <c r="A373" s="236" t="s">
        <v>34</v>
      </c>
      <c r="B373" s="81">
        <v>510</v>
      </c>
      <c r="C373" s="81">
        <v>2199</v>
      </c>
      <c r="D373" s="81">
        <v>41755</v>
      </c>
      <c r="E373" s="81">
        <v>42908</v>
      </c>
      <c r="F373" s="81">
        <v>5827</v>
      </c>
      <c r="G373" s="81">
        <v>7093</v>
      </c>
      <c r="H373" s="81">
        <v>6620</v>
      </c>
      <c r="I373" s="78">
        <v>106912</v>
      </c>
    </row>
    <row r="374" spans="1:9" ht="0.75" customHeight="1" x14ac:dyDescent="0.35">
      <c r="A374" s="236" t="s">
        <v>35</v>
      </c>
      <c r="B374" s="81">
        <v>553</v>
      </c>
      <c r="C374" s="81">
        <v>2248</v>
      </c>
      <c r="D374" s="81">
        <v>23861</v>
      </c>
      <c r="E374" s="81">
        <v>39165</v>
      </c>
      <c r="F374" s="81">
        <v>7359</v>
      </c>
      <c r="G374" s="81">
        <v>7365</v>
      </c>
      <c r="H374" s="81">
        <v>6457</v>
      </c>
      <c r="I374" s="78">
        <v>87008</v>
      </c>
    </row>
    <row r="375" spans="1:9" ht="0.75" hidden="1" customHeight="1" x14ac:dyDescent="0.35">
      <c r="A375" s="236" t="s">
        <v>36</v>
      </c>
      <c r="B375" s="81">
        <v>716</v>
      </c>
      <c r="C375" s="81">
        <v>2710</v>
      </c>
      <c r="D375" s="81">
        <v>38990</v>
      </c>
      <c r="E375" s="81">
        <v>26870</v>
      </c>
      <c r="F375" s="81">
        <v>11487</v>
      </c>
      <c r="G375" s="81">
        <v>9435</v>
      </c>
      <c r="H375" s="81">
        <v>6729</v>
      </c>
      <c r="I375" s="78">
        <v>96937</v>
      </c>
    </row>
    <row r="376" spans="1:9" ht="0.75" hidden="1" customHeight="1" x14ac:dyDescent="0.35">
      <c r="A376" s="236" t="s">
        <v>37</v>
      </c>
      <c r="B376" s="81">
        <v>637</v>
      </c>
      <c r="C376" s="81">
        <v>2941</v>
      </c>
      <c r="D376" s="81">
        <v>39643</v>
      </c>
      <c r="E376" s="81">
        <v>30002</v>
      </c>
      <c r="F376" s="317" t="s">
        <v>41</v>
      </c>
      <c r="G376" s="81">
        <v>9919</v>
      </c>
      <c r="H376" s="317" t="s">
        <v>41</v>
      </c>
      <c r="I376" s="78">
        <v>102114</v>
      </c>
    </row>
    <row r="377" spans="1:9" ht="16.5" hidden="1" x14ac:dyDescent="0.35">
      <c r="A377" s="236" t="s">
        <v>38</v>
      </c>
      <c r="B377" s="81">
        <v>757</v>
      </c>
      <c r="C377" s="81">
        <v>3955</v>
      </c>
      <c r="D377" s="81">
        <v>39410</v>
      </c>
      <c r="E377" s="81">
        <v>38283</v>
      </c>
      <c r="F377" s="81">
        <v>805</v>
      </c>
      <c r="G377" s="81">
        <v>10327</v>
      </c>
      <c r="H377" s="81">
        <v>16499</v>
      </c>
      <c r="I377" s="78">
        <v>110036</v>
      </c>
    </row>
    <row r="378" spans="1:9" ht="0.75" customHeight="1" x14ac:dyDescent="0.35">
      <c r="A378" s="236" t="s">
        <v>39</v>
      </c>
      <c r="B378" s="81">
        <v>752</v>
      </c>
      <c r="C378" s="81">
        <v>4837</v>
      </c>
      <c r="D378" s="81">
        <v>44576</v>
      </c>
      <c r="E378" s="81">
        <v>54270</v>
      </c>
      <c r="F378" s="81">
        <v>1107</v>
      </c>
      <c r="G378" s="81">
        <v>13142</v>
      </c>
      <c r="H378" s="81">
        <v>12333</v>
      </c>
      <c r="I378" s="78">
        <v>131017</v>
      </c>
    </row>
    <row r="379" spans="1:9" ht="1.5" customHeight="1" x14ac:dyDescent="0.35">
      <c r="A379" s="321" t="s">
        <v>143</v>
      </c>
      <c r="B379" s="316" t="s">
        <v>41</v>
      </c>
      <c r="C379" s="317" t="s">
        <v>41</v>
      </c>
      <c r="D379" s="81">
        <v>24002</v>
      </c>
      <c r="E379" s="81">
        <v>29052</v>
      </c>
      <c r="F379" s="317" t="s">
        <v>41</v>
      </c>
      <c r="G379" s="317" t="s">
        <v>41</v>
      </c>
      <c r="H379" s="81">
        <v>9597</v>
      </c>
      <c r="I379" s="78">
        <v>76772</v>
      </c>
    </row>
    <row r="380" spans="1:9" ht="16.5" x14ac:dyDescent="0.35">
      <c r="A380" s="322" t="s">
        <v>165</v>
      </c>
      <c r="B380" s="317" t="s">
        <v>41</v>
      </c>
      <c r="C380" s="317" t="s">
        <v>41</v>
      </c>
      <c r="D380" s="81">
        <v>23099</v>
      </c>
      <c r="E380" s="81">
        <v>22863</v>
      </c>
      <c r="F380" s="317" t="s">
        <v>41</v>
      </c>
      <c r="G380" s="323">
        <v>2780</v>
      </c>
      <c r="H380" s="81">
        <v>9277</v>
      </c>
      <c r="I380" s="78">
        <v>62462</v>
      </c>
    </row>
    <row r="381" spans="1:9" ht="16.5" x14ac:dyDescent="0.35">
      <c r="A381" s="322" t="s">
        <v>181</v>
      </c>
      <c r="B381" s="323">
        <v>571</v>
      </c>
      <c r="C381" s="81">
        <v>2622</v>
      </c>
      <c r="D381" s="81">
        <v>23608</v>
      </c>
      <c r="E381" s="81">
        <v>23869</v>
      </c>
      <c r="F381" s="323">
        <v>734</v>
      </c>
      <c r="G381" s="323">
        <v>3188</v>
      </c>
      <c r="H381" s="81">
        <v>7235</v>
      </c>
      <c r="I381" s="78">
        <v>61827</v>
      </c>
    </row>
    <row r="382" spans="1:9" ht="16.5" x14ac:dyDescent="0.35">
      <c r="A382" s="197" t="s">
        <v>211</v>
      </c>
      <c r="B382" s="317" t="s">
        <v>41</v>
      </c>
      <c r="C382" s="317" t="s">
        <v>41</v>
      </c>
      <c r="D382" s="81">
        <v>23579</v>
      </c>
      <c r="E382" s="81">
        <v>18138</v>
      </c>
      <c r="F382" s="317" t="s">
        <v>41</v>
      </c>
      <c r="G382" s="81">
        <v>2446</v>
      </c>
      <c r="H382" s="317" t="s">
        <v>41</v>
      </c>
      <c r="I382" s="164">
        <v>55717</v>
      </c>
    </row>
    <row r="383" spans="1:9" ht="16.5" x14ac:dyDescent="0.35">
      <c r="A383" s="218" t="s">
        <v>221</v>
      </c>
      <c r="B383" s="317" t="s">
        <v>41</v>
      </c>
      <c r="C383" s="317" t="s">
        <v>41</v>
      </c>
      <c r="D383" s="81">
        <v>31307</v>
      </c>
      <c r="E383" s="81">
        <v>19213</v>
      </c>
      <c r="F383" s="317" t="s">
        <v>41</v>
      </c>
      <c r="G383" s="317" t="s">
        <v>41</v>
      </c>
      <c r="H383" s="317" t="s">
        <v>41</v>
      </c>
      <c r="I383" s="164">
        <v>60725</v>
      </c>
    </row>
    <row r="384" spans="1:9" ht="16.5" x14ac:dyDescent="0.35">
      <c r="A384" s="197" t="s">
        <v>242</v>
      </c>
      <c r="B384" s="317" t="s">
        <v>41</v>
      </c>
      <c r="C384" s="317" t="s">
        <v>41</v>
      </c>
      <c r="D384" s="81">
        <v>25807</v>
      </c>
      <c r="E384" s="81">
        <v>20946</v>
      </c>
      <c r="F384" s="317" t="s">
        <v>41</v>
      </c>
      <c r="G384" s="81">
        <v>2042</v>
      </c>
      <c r="H384" s="317" t="s">
        <v>41</v>
      </c>
      <c r="I384" s="78">
        <v>58905</v>
      </c>
    </row>
    <row r="385" spans="1:11" ht="16.5" x14ac:dyDescent="0.35">
      <c r="A385" s="197" t="s">
        <v>247</v>
      </c>
      <c r="B385" s="317" t="s">
        <v>41</v>
      </c>
      <c r="C385" s="317" t="s">
        <v>41</v>
      </c>
      <c r="D385" s="81">
        <v>27871</v>
      </c>
      <c r="E385" s="81">
        <v>20660</v>
      </c>
      <c r="F385" s="317" t="s">
        <v>41</v>
      </c>
      <c r="G385" s="81">
        <v>3528</v>
      </c>
      <c r="H385" s="317" t="s">
        <v>41</v>
      </c>
      <c r="I385" s="164">
        <v>60984</v>
      </c>
    </row>
    <row r="386" spans="1:11" ht="16.5" x14ac:dyDescent="0.35">
      <c r="A386" s="222" t="s">
        <v>248</v>
      </c>
      <c r="B386" s="317" t="s">
        <v>41</v>
      </c>
      <c r="C386" s="317" t="s">
        <v>41</v>
      </c>
      <c r="D386" s="81">
        <v>38255</v>
      </c>
      <c r="E386" s="81">
        <v>20474</v>
      </c>
      <c r="F386" s="317" t="s">
        <v>41</v>
      </c>
      <c r="G386" s="317" t="s">
        <v>41</v>
      </c>
      <c r="H386" s="317" t="s">
        <v>41</v>
      </c>
      <c r="I386" s="164">
        <v>72944</v>
      </c>
      <c r="K386" s="19"/>
    </row>
    <row r="387" spans="1:11" ht="16.5" x14ac:dyDescent="0.35">
      <c r="A387" s="222" t="s">
        <v>249</v>
      </c>
      <c r="B387" s="317" t="s">
        <v>41</v>
      </c>
      <c r="C387" s="317" t="s">
        <v>41</v>
      </c>
      <c r="D387" s="81">
        <v>26278</v>
      </c>
      <c r="E387" s="81">
        <v>19211</v>
      </c>
      <c r="F387" s="317" t="s">
        <v>41</v>
      </c>
      <c r="G387" s="317" t="s">
        <v>41</v>
      </c>
      <c r="H387" s="317" t="s">
        <v>41</v>
      </c>
      <c r="I387" s="164">
        <v>58031</v>
      </c>
      <c r="K387" s="19"/>
    </row>
    <row r="388" spans="1:11" ht="16.5" x14ac:dyDescent="0.35">
      <c r="A388" s="235"/>
      <c r="B388" s="687" t="s">
        <v>72</v>
      </c>
      <c r="C388" s="687"/>
      <c r="D388" s="687"/>
      <c r="E388" s="687"/>
      <c r="F388" s="687"/>
      <c r="G388" s="687"/>
      <c r="H388" s="687"/>
      <c r="I388" s="688"/>
    </row>
    <row r="389" spans="1:11" ht="12.75" customHeight="1" x14ac:dyDescent="0.35">
      <c r="A389" s="236" t="s">
        <v>28</v>
      </c>
      <c r="B389" s="81">
        <v>2454</v>
      </c>
      <c r="C389" s="81">
        <v>15919</v>
      </c>
      <c r="D389" s="81">
        <v>272781</v>
      </c>
      <c r="E389" s="81">
        <v>299900</v>
      </c>
      <c r="F389" s="81">
        <v>6028</v>
      </c>
      <c r="G389" s="81">
        <v>53393</v>
      </c>
      <c r="H389" s="81">
        <v>36885</v>
      </c>
      <c r="I389" s="78">
        <v>687360</v>
      </c>
    </row>
    <row r="390" spans="1:11" ht="16.5" hidden="1" x14ac:dyDescent="0.35">
      <c r="A390" s="236" t="s">
        <v>67</v>
      </c>
      <c r="B390" s="81">
        <v>3793</v>
      </c>
      <c r="C390" s="81">
        <v>11978</v>
      </c>
      <c r="D390" s="81">
        <v>316854</v>
      </c>
      <c r="E390" s="81">
        <v>288977</v>
      </c>
      <c r="F390" s="81">
        <v>5138</v>
      </c>
      <c r="G390" s="81">
        <v>79242</v>
      </c>
      <c r="H390" s="81">
        <v>33002</v>
      </c>
      <c r="I390" s="78">
        <v>738984</v>
      </c>
    </row>
    <row r="391" spans="1:11" ht="16.5" hidden="1" x14ac:dyDescent="0.35">
      <c r="A391" s="236" t="s">
        <v>68</v>
      </c>
      <c r="B391" s="81">
        <v>2869</v>
      </c>
      <c r="C391" s="81">
        <v>10064</v>
      </c>
      <c r="D391" s="81">
        <v>291569</v>
      </c>
      <c r="E391" s="81">
        <v>298618</v>
      </c>
      <c r="F391" s="81">
        <v>6380</v>
      </c>
      <c r="G391" s="81">
        <v>93093</v>
      </c>
      <c r="H391" s="81">
        <v>15837</v>
      </c>
      <c r="I391" s="78">
        <v>718430</v>
      </c>
    </row>
    <row r="392" spans="1:11" ht="16.5" hidden="1" x14ac:dyDescent="0.35">
      <c r="A392" s="236" t="s">
        <v>69</v>
      </c>
      <c r="B392" s="81">
        <v>2558</v>
      </c>
      <c r="C392" s="81">
        <v>8408</v>
      </c>
      <c r="D392" s="81">
        <v>253482</v>
      </c>
      <c r="E392" s="81">
        <v>256947</v>
      </c>
      <c r="F392" s="81">
        <v>9486</v>
      </c>
      <c r="G392" s="81">
        <v>89089</v>
      </c>
      <c r="H392" s="81">
        <v>16092</v>
      </c>
      <c r="I392" s="78">
        <v>636062</v>
      </c>
    </row>
    <row r="393" spans="1:11" ht="16.5" x14ac:dyDescent="0.35">
      <c r="A393" s="236" t="s">
        <v>29</v>
      </c>
      <c r="B393" s="81">
        <v>2839</v>
      </c>
      <c r="C393" s="81">
        <v>9085</v>
      </c>
      <c r="D393" s="81">
        <v>234846</v>
      </c>
      <c r="E393" s="81">
        <v>242990</v>
      </c>
      <c r="F393" s="81">
        <v>9883</v>
      </c>
      <c r="G393" s="81">
        <v>96095</v>
      </c>
      <c r="H393" s="81">
        <v>16389</v>
      </c>
      <c r="I393" s="78">
        <v>612127</v>
      </c>
    </row>
    <row r="394" spans="1:11" ht="16.5" x14ac:dyDescent="0.35">
      <c r="A394" s="236" t="s">
        <v>70</v>
      </c>
      <c r="B394" s="81">
        <v>4421</v>
      </c>
      <c r="C394" s="81">
        <v>16282</v>
      </c>
      <c r="D394" s="81">
        <v>344650</v>
      </c>
      <c r="E394" s="81">
        <v>296233</v>
      </c>
      <c r="F394" s="81">
        <v>28637</v>
      </c>
      <c r="G394" s="81">
        <v>77596</v>
      </c>
      <c r="H394" s="81">
        <v>24658</v>
      </c>
      <c r="I394" s="78">
        <v>792477</v>
      </c>
    </row>
    <row r="395" spans="1:11" ht="16.5" hidden="1" x14ac:dyDescent="0.35">
      <c r="A395" s="236" t="s">
        <v>71</v>
      </c>
      <c r="B395" s="81">
        <v>3617</v>
      </c>
      <c r="C395" s="81">
        <v>10384</v>
      </c>
      <c r="D395" s="81">
        <v>247518</v>
      </c>
      <c r="E395" s="81">
        <v>224048</v>
      </c>
      <c r="F395" s="81">
        <v>24500</v>
      </c>
      <c r="G395" s="81">
        <v>51220</v>
      </c>
      <c r="H395" s="81">
        <v>23494</v>
      </c>
      <c r="I395" s="78">
        <v>584781</v>
      </c>
    </row>
    <row r="396" spans="1:11" ht="16.5" hidden="1" x14ac:dyDescent="0.35">
      <c r="A396" s="236" t="s">
        <v>30</v>
      </c>
      <c r="B396" s="81">
        <v>3410</v>
      </c>
      <c r="C396" s="81">
        <v>11043</v>
      </c>
      <c r="D396" s="81">
        <v>224818</v>
      </c>
      <c r="E396" s="81">
        <v>224883</v>
      </c>
      <c r="F396" s="81">
        <v>19735</v>
      </c>
      <c r="G396" s="81">
        <v>66218</v>
      </c>
      <c r="H396" s="81">
        <v>21429</v>
      </c>
      <c r="I396" s="78">
        <v>571536</v>
      </c>
    </row>
    <row r="397" spans="1:11" ht="16.5" hidden="1" x14ac:dyDescent="0.35">
      <c r="A397" s="236" t="s">
        <v>31</v>
      </c>
      <c r="B397" s="81">
        <v>3930</v>
      </c>
      <c r="C397" s="81">
        <v>10424</v>
      </c>
      <c r="D397" s="81">
        <v>208989</v>
      </c>
      <c r="E397" s="81">
        <v>233232</v>
      </c>
      <c r="F397" s="81">
        <v>19277</v>
      </c>
      <c r="G397" s="81">
        <v>64220</v>
      </c>
      <c r="H397" s="81">
        <v>24457</v>
      </c>
      <c r="I397" s="78">
        <v>564529</v>
      </c>
    </row>
    <row r="398" spans="1:11" ht="16.5" hidden="1" x14ac:dyDescent="0.35">
      <c r="A398" s="236" t="s">
        <v>32</v>
      </c>
      <c r="B398" s="81">
        <v>3636</v>
      </c>
      <c r="C398" s="81">
        <v>9477</v>
      </c>
      <c r="D398" s="81">
        <v>212301</v>
      </c>
      <c r="E398" s="81">
        <v>200017</v>
      </c>
      <c r="F398" s="81">
        <v>11282</v>
      </c>
      <c r="G398" s="81">
        <v>48467</v>
      </c>
      <c r="H398" s="81">
        <v>20557</v>
      </c>
      <c r="I398" s="78">
        <v>505737</v>
      </c>
    </row>
    <row r="399" spans="1:11" ht="0.75" hidden="1" customHeight="1" x14ac:dyDescent="0.35">
      <c r="A399" s="236" t="s">
        <v>33</v>
      </c>
      <c r="B399" s="81">
        <v>3940</v>
      </c>
      <c r="C399" s="81">
        <v>9537</v>
      </c>
      <c r="D399" s="81">
        <v>220379</v>
      </c>
      <c r="E399" s="81">
        <v>255519</v>
      </c>
      <c r="F399" s="81">
        <v>7522</v>
      </c>
      <c r="G399" s="81">
        <v>68258</v>
      </c>
      <c r="H399" s="81">
        <v>18822</v>
      </c>
      <c r="I399" s="78">
        <v>583977</v>
      </c>
    </row>
    <row r="400" spans="1:11" ht="16.5" hidden="1" x14ac:dyDescent="0.35">
      <c r="A400" s="236" t="s">
        <v>34</v>
      </c>
      <c r="B400" s="81">
        <v>3699</v>
      </c>
      <c r="C400" s="81">
        <v>8887</v>
      </c>
      <c r="D400" s="81">
        <v>176397</v>
      </c>
      <c r="E400" s="81">
        <v>205146</v>
      </c>
      <c r="F400" s="81">
        <v>5248</v>
      </c>
      <c r="G400" s="81">
        <v>75926</v>
      </c>
      <c r="H400" s="81">
        <v>18058</v>
      </c>
      <c r="I400" s="78">
        <v>493361</v>
      </c>
    </row>
    <row r="401" spans="1:11" ht="0.75" hidden="1" customHeight="1" x14ac:dyDescent="0.35">
      <c r="A401" s="236" t="s">
        <v>35</v>
      </c>
      <c r="B401" s="81">
        <v>5205</v>
      </c>
      <c r="C401" s="81">
        <v>12401</v>
      </c>
      <c r="D401" s="81">
        <v>228060</v>
      </c>
      <c r="E401" s="81">
        <v>231488</v>
      </c>
      <c r="F401" s="81">
        <v>10931</v>
      </c>
      <c r="G401" s="81">
        <v>111871</v>
      </c>
      <c r="H401" s="81">
        <v>24576</v>
      </c>
      <c r="I401" s="78">
        <v>624532</v>
      </c>
    </row>
    <row r="402" spans="1:11" ht="10.5" hidden="1" customHeight="1" x14ac:dyDescent="0.35">
      <c r="A402" s="236" t="s">
        <v>36</v>
      </c>
      <c r="B402" s="81">
        <v>1896</v>
      </c>
      <c r="C402" s="81">
        <v>9986</v>
      </c>
      <c r="D402" s="81">
        <v>196972</v>
      </c>
      <c r="E402" s="81">
        <v>224600</v>
      </c>
      <c r="F402" s="81">
        <v>9317</v>
      </c>
      <c r="G402" s="81">
        <v>94024</v>
      </c>
      <c r="H402" s="81">
        <v>16056</v>
      </c>
      <c r="I402" s="78">
        <v>552851</v>
      </c>
    </row>
    <row r="403" spans="1:11" ht="16.5" hidden="1" x14ac:dyDescent="0.35">
      <c r="A403" s="236" t="s">
        <v>37</v>
      </c>
      <c r="B403" s="81">
        <v>1540</v>
      </c>
      <c r="C403" s="81">
        <v>11544</v>
      </c>
      <c r="D403" s="81">
        <v>190505</v>
      </c>
      <c r="E403" s="81">
        <v>257508</v>
      </c>
      <c r="F403" s="317" t="s">
        <v>41</v>
      </c>
      <c r="G403" s="81">
        <v>58735</v>
      </c>
      <c r="H403" s="317" t="s">
        <v>41</v>
      </c>
      <c r="I403" s="78">
        <v>557149</v>
      </c>
    </row>
    <row r="404" spans="1:11" ht="0.75" customHeight="1" x14ac:dyDescent="0.35">
      <c r="A404" s="236" t="s">
        <v>38</v>
      </c>
      <c r="B404" s="81">
        <v>2690</v>
      </c>
      <c r="C404" s="81">
        <v>10098</v>
      </c>
      <c r="D404" s="81">
        <v>170078</v>
      </c>
      <c r="E404" s="81">
        <v>242933</v>
      </c>
      <c r="F404" s="317" t="s">
        <v>41</v>
      </c>
      <c r="G404" s="317" t="s">
        <v>41</v>
      </c>
      <c r="H404" s="317" t="s">
        <v>41</v>
      </c>
      <c r="I404" s="78">
        <v>604238</v>
      </c>
    </row>
    <row r="405" spans="1:11" ht="16.5" hidden="1" x14ac:dyDescent="0.35">
      <c r="A405" s="236" t="s">
        <v>39</v>
      </c>
      <c r="B405" s="81">
        <v>2184</v>
      </c>
      <c r="C405" s="81">
        <v>8625</v>
      </c>
      <c r="D405" s="81">
        <v>168124</v>
      </c>
      <c r="E405" s="81">
        <v>208184</v>
      </c>
      <c r="F405" s="317" t="s">
        <v>41</v>
      </c>
      <c r="G405" s="317" t="s">
        <v>41</v>
      </c>
      <c r="H405" s="317" t="s">
        <v>41</v>
      </c>
      <c r="I405" s="78">
        <v>501259</v>
      </c>
    </row>
    <row r="406" spans="1:11" ht="16.5" hidden="1" x14ac:dyDescent="0.35">
      <c r="A406" s="236" t="s">
        <v>143</v>
      </c>
      <c r="B406" s="318" t="s">
        <v>41</v>
      </c>
      <c r="C406" s="317" t="s">
        <v>41</v>
      </c>
      <c r="D406" s="81">
        <v>140796</v>
      </c>
      <c r="E406" s="81">
        <v>238935</v>
      </c>
      <c r="F406" s="317" t="s">
        <v>41</v>
      </c>
      <c r="G406" s="317" t="s">
        <v>41</v>
      </c>
      <c r="H406" s="317" t="s">
        <v>41</v>
      </c>
      <c r="I406" s="78">
        <v>557717</v>
      </c>
    </row>
    <row r="407" spans="1:11" ht="16.5" x14ac:dyDescent="0.35">
      <c r="A407" s="236" t="s">
        <v>165</v>
      </c>
      <c r="B407" s="317" t="s">
        <v>41</v>
      </c>
      <c r="C407" s="317" t="s">
        <v>41</v>
      </c>
      <c r="D407" s="81">
        <v>133668</v>
      </c>
      <c r="E407" s="81">
        <v>176357</v>
      </c>
      <c r="F407" s="317" t="s">
        <v>41</v>
      </c>
      <c r="G407" s="81">
        <v>73847</v>
      </c>
      <c r="H407" s="81">
        <v>38171</v>
      </c>
      <c r="I407" s="78">
        <v>454814</v>
      </c>
    </row>
    <row r="408" spans="1:11" ht="16.5" x14ac:dyDescent="0.35">
      <c r="A408" s="236" t="s">
        <v>181</v>
      </c>
      <c r="B408" s="81">
        <v>1150</v>
      </c>
      <c r="C408" s="81">
        <v>10236</v>
      </c>
      <c r="D408" s="81">
        <v>157515</v>
      </c>
      <c r="E408" s="81">
        <v>211558</v>
      </c>
      <c r="F408" s="317" t="s">
        <v>41</v>
      </c>
      <c r="G408" s="317" t="s">
        <v>41</v>
      </c>
      <c r="H408" s="317" t="s">
        <v>41</v>
      </c>
      <c r="I408" s="78">
        <v>603102</v>
      </c>
    </row>
    <row r="409" spans="1:11" ht="16.5" x14ac:dyDescent="0.35">
      <c r="A409" s="216" t="s">
        <v>211</v>
      </c>
      <c r="B409" s="81">
        <v>1286</v>
      </c>
      <c r="C409" s="81">
        <v>9062</v>
      </c>
      <c r="D409" s="81">
        <v>167755</v>
      </c>
      <c r="E409" s="81">
        <v>203567</v>
      </c>
      <c r="F409" s="317" t="s">
        <v>41</v>
      </c>
      <c r="G409" s="81">
        <v>107529</v>
      </c>
      <c r="H409" s="317" t="s">
        <v>41</v>
      </c>
      <c r="I409" s="164">
        <v>605074</v>
      </c>
    </row>
    <row r="410" spans="1:11" ht="16.5" x14ac:dyDescent="0.35">
      <c r="A410" s="216" t="s">
        <v>221</v>
      </c>
      <c r="B410" s="81">
        <v>2021</v>
      </c>
      <c r="C410" s="317" t="s">
        <v>41</v>
      </c>
      <c r="D410" s="81">
        <v>209814</v>
      </c>
      <c r="E410" s="81">
        <v>239557</v>
      </c>
      <c r="F410" s="317" t="s">
        <v>41</v>
      </c>
      <c r="G410" s="317" t="s">
        <v>41</v>
      </c>
      <c r="H410" s="317" t="s">
        <v>41</v>
      </c>
      <c r="I410" s="164">
        <v>675639</v>
      </c>
    </row>
    <row r="411" spans="1:11" ht="16.5" x14ac:dyDescent="0.35">
      <c r="A411" s="216" t="s">
        <v>242</v>
      </c>
      <c r="B411" s="81">
        <v>1913</v>
      </c>
      <c r="C411" s="81">
        <v>9306</v>
      </c>
      <c r="D411" s="81">
        <v>225972</v>
      </c>
      <c r="E411" s="81">
        <v>264816</v>
      </c>
      <c r="F411" s="81">
        <v>43688</v>
      </c>
      <c r="G411" s="81">
        <v>142767</v>
      </c>
      <c r="H411" s="81">
        <v>56579</v>
      </c>
      <c r="I411" s="78">
        <v>745041</v>
      </c>
    </row>
    <row r="412" spans="1:11" ht="16.5" x14ac:dyDescent="0.35">
      <c r="A412" s="216" t="s">
        <v>247</v>
      </c>
      <c r="B412" s="81">
        <v>1886</v>
      </c>
      <c r="C412" s="81">
        <v>7644</v>
      </c>
      <c r="D412" s="81">
        <v>232938</v>
      </c>
      <c r="E412" s="81">
        <v>260543</v>
      </c>
      <c r="F412" s="81">
        <v>21827</v>
      </c>
      <c r="G412" s="81">
        <v>148809</v>
      </c>
      <c r="H412" s="81">
        <v>52089</v>
      </c>
      <c r="I412" s="164">
        <v>725736</v>
      </c>
    </row>
    <row r="413" spans="1:11" ht="16.5" x14ac:dyDescent="0.35">
      <c r="A413" s="305" t="s">
        <v>248</v>
      </c>
      <c r="B413" s="81">
        <v>1721</v>
      </c>
      <c r="C413" s="81">
        <v>7506</v>
      </c>
      <c r="D413" s="81">
        <v>213153</v>
      </c>
      <c r="E413" s="81">
        <v>241405</v>
      </c>
      <c r="F413" s="81">
        <v>20292</v>
      </c>
      <c r="G413" s="81">
        <v>125537</v>
      </c>
      <c r="H413" s="81">
        <v>50077</v>
      </c>
      <c r="I413" s="164">
        <v>659691</v>
      </c>
      <c r="K413" s="273"/>
    </row>
    <row r="414" spans="1:11" ht="16.5" x14ac:dyDescent="0.35">
      <c r="A414" s="305" t="s">
        <v>249</v>
      </c>
      <c r="B414" s="81">
        <v>1678</v>
      </c>
      <c r="C414" s="81">
        <v>7388</v>
      </c>
      <c r="D414" s="81">
        <v>220414</v>
      </c>
      <c r="E414" s="81">
        <v>247402</v>
      </c>
      <c r="F414" s="317" t="s">
        <v>41</v>
      </c>
      <c r="G414" s="317" t="s">
        <v>41</v>
      </c>
      <c r="H414" s="317" t="s">
        <v>41</v>
      </c>
      <c r="I414" s="164">
        <v>668290</v>
      </c>
      <c r="K414" s="273"/>
    </row>
    <row r="415" spans="1:11" ht="16.5" x14ac:dyDescent="0.35">
      <c r="A415" s="235"/>
      <c r="B415" s="687" t="s">
        <v>73</v>
      </c>
      <c r="C415" s="687"/>
      <c r="D415" s="687"/>
      <c r="E415" s="687"/>
      <c r="F415" s="687"/>
      <c r="G415" s="687"/>
      <c r="H415" s="687"/>
      <c r="I415" s="688"/>
    </row>
    <row r="416" spans="1:11" ht="12.75" customHeight="1" x14ac:dyDescent="0.35">
      <c r="A416" s="236" t="s">
        <v>28</v>
      </c>
      <c r="B416" s="81">
        <v>2142</v>
      </c>
      <c r="C416" s="81">
        <v>22504</v>
      </c>
      <c r="D416" s="81">
        <v>435245</v>
      </c>
      <c r="E416" s="81">
        <v>288564</v>
      </c>
      <c r="F416" s="81">
        <v>159809</v>
      </c>
      <c r="G416" s="81">
        <v>133543</v>
      </c>
      <c r="H416" s="81">
        <v>15316</v>
      </c>
      <c r="I416" s="78">
        <v>1057123</v>
      </c>
    </row>
    <row r="417" spans="1:13" ht="1.5" hidden="1" customHeight="1" x14ac:dyDescent="0.35">
      <c r="A417" s="236" t="s">
        <v>67</v>
      </c>
      <c r="B417" s="81">
        <v>1209</v>
      </c>
      <c r="C417" s="81">
        <v>16627</v>
      </c>
      <c r="D417" s="81">
        <v>364492</v>
      </c>
      <c r="E417" s="81">
        <v>267613</v>
      </c>
      <c r="F417" s="81">
        <v>94153</v>
      </c>
      <c r="G417" s="81">
        <v>82489</v>
      </c>
      <c r="H417" s="81">
        <v>13049</v>
      </c>
      <c r="I417" s="78">
        <v>839632</v>
      </c>
    </row>
    <row r="418" spans="1:13" ht="16.5" hidden="1" x14ac:dyDescent="0.35">
      <c r="A418" s="236" t="s">
        <v>68</v>
      </c>
      <c r="B418" s="81">
        <v>1206</v>
      </c>
      <c r="C418" s="81">
        <v>14454</v>
      </c>
      <c r="D418" s="81">
        <v>307337</v>
      </c>
      <c r="E418" s="81">
        <v>260444</v>
      </c>
      <c r="F418" s="81">
        <v>94704</v>
      </c>
      <c r="G418" s="81">
        <v>82109</v>
      </c>
      <c r="H418" s="81">
        <v>15893</v>
      </c>
      <c r="I418" s="78">
        <v>776147</v>
      </c>
    </row>
    <row r="419" spans="1:13" ht="16.5" hidden="1" x14ac:dyDescent="0.35">
      <c r="A419" s="236" t="s">
        <v>69</v>
      </c>
      <c r="B419" s="81">
        <v>2154</v>
      </c>
      <c r="C419" s="81">
        <v>13872</v>
      </c>
      <c r="D419" s="81">
        <v>328526</v>
      </c>
      <c r="E419" s="81">
        <v>321755</v>
      </c>
      <c r="F419" s="81">
        <v>132975</v>
      </c>
      <c r="G419" s="81">
        <v>115251</v>
      </c>
      <c r="H419" s="81">
        <v>16301</v>
      </c>
      <c r="I419" s="78">
        <v>930834</v>
      </c>
    </row>
    <row r="420" spans="1:13" ht="13.5" customHeight="1" x14ac:dyDescent="0.35">
      <c r="A420" s="236" t="s">
        <v>29</v>
      </c>
      <c r="B420" s="81">
        <v>3172</v>
      </c>
      <c r="C420" s="81">
        <v>17377</v>
      </c>
      <c r="D420" s="81">
        <v>371539</v>
      </c>
      <c r="E420" s="81">
        <v>373467</v>
      </c>
      <c r="F420" s="81">
        <v>110248</v>
      </c>
      <c r="G420" s="81">
        <v>117858</v>
      </c>
      <c r="H420" s="81">
        <v>25480</v>
      </c>
      <c r="I420" s="78">
        <v>1019141</v>
      </c>
    </row>
    <row r="421" spans="1:13" ht="11.25" customHeight="1" x14ac:dyDescent="0.35">
      <c r="A421" s="236" t="s">
        <v>70</v>
      </c>
      <c r="B421" s="81">
        <v>2019</v>
      </c>
      <c r="C421" s="81">
        <v>11345</v>
      </c>
      <c r="D421" s="81">
        <v>270051</v>
      </c>
      <c r="E421" s="81">
        <v>302932</v>
      </c>
      <c r="F421" s="81">
        <v>167100</v>
      </c>
      <c r="G421" s="81">
        <v>181517</v>
      </c>
      <c r="H421" s="81">
        <v>21481</v>
      </c>
      <c r="I421" s="78">
        <v>956445</v>
      </c>
    </row>
    <row r="422" spans="1:13" ht="16.5" hidden="1" x14ac:dyDescent="0.35">
      <c r="A422" s="236" t="s">
        <v>71</v>
      </c>
      <c r="B422" s="81">
        <v>3374</v>
      </c>
      <c r="C422" s="81">
        <v>14335</v>
      </c>
      <c r="D422" s="81">
        <v>324755</v>
      </c>
      <c r="E422" s="81">
        <v>414123</v>
      </c>
      <c r="F422" s="81">
        <v>162668</v>
      </c>
      <c r="G422" s="81">
        <v>235139</v>
      </c>
      <c r="H422" s="81">
        <v>19820</v>
      </c>
      <c r="I422" s="78">
        <v>1174214</v>
      </c>
    </row>
    <row r="423" spans="1:13" ht="16.5" hidden="1" x14ac:dyDescent="0.35">
      <c r="A423" s="236" t="s">
        <v>30</v>
      </c>
      <c r="B423" s="81">
        <v>2945</v>
      </c>
      <c r="C423" s="81">
        <v>15366</v>
      </c>
      <c r="D423" s="81">
        <v>316732</v>
      </c>
      <c r="E423" s="81">
        <v>406874</v>
      </c>
      <c r="F423" s="81">
        <v>155689</v>
      </c>
      <c r="G423" s="81">
        <v>201242</v>
      </c>
      <c r="H423" s="81">
        <v>22920</v>
      </c>
      <c r="I423" s="78">
        <v>1121768</v>
      </c>
    </row>
    <row r="424" spans="1:13" ht="16.5" hidden="1" x14ac:dyDescent="0.35">
      <c r="A424" s="236" t="s">
        <v>31</v>
      </c>
      <c r="B424" s="81">
        <v>2467</v>
      </c>
      <c r="C424" s="81">
        <v>15055</v>
      </c>
      <c r="D424" s="81">
        <v>327414</v>
      </c>
      <c r="E424" s="81">
        <v>384548</v>
      </c>
      <c r="F424" s="81">
        <v>150631</v>
      </c>
      <c r="G424" s="81">
        <v>243869</v>
      </c>
      <c r="H424" s="81">
        <v>18442</v>
      </c>
      <c r="I424" s="78">
        <v>1142426</v>
      </c>
    </row>
    <row r="425" spans="1:13" ht="16.5" hidden="1" x14ac:dyDescent="0.35">
      <c r="A425" s="236" t="s">
        <v>32</v>
      </c>
      <c r="B425" s="81">
        <v>2253</v>
      </c>
      <c r="C425" s="81">
        <v>12494</v>
      </c>
      <c r="D425" s="81">
        <v>247914</v>
      </c>
      <c r="E425" s="81">
        <v>366020</v>
      </c>
      <c r="F425" s="81">
        <v>154235</v>
      </c>
      <c r="G425" s="81">
        <v>243181</v>
      </c>
      <c r="H425" s="81">
        <v>28560</v>
      </c>
      <c r="I425" s="78">
        <v>1054657</v>
      </c>
    </row>
    <row r="426" spans="1:13" ht="0.75" hidden="1" customHeight="1" x14ac:dyDescent="0.35">
      <c r="A426" s="236" t="s">
        <v>33</v>
      </c>
      <c r="B426" s="81">
        <v>1554</v>
      </c>
      <c r="C426" s="81">
        <v>11574</v>
      </c>
      <c r="D426" s="81">
        <v>185670</v>
      </c>
      <c r="E426" s="81">
        <v>246766</v>
      </c>
      <c r="F426" s="81">
        <v>22302</v>
      </c>
      <c r="G426" s="81">
        <v>221521</v>
      </c>
      <c r="H426" s="81">
        <v>19818</v>
      </c>
      <c r="I426" s="78">
        <v>709205</v>
      </c>
    </row>
    <row r="427" spans="1:13" ht="16.5" hidden="1" x14ac:dyDescent="0.35">
      <c r="A427" s="236" t="s">
        <v>34</v>
      </c>
      <c r="B427" s="81">
        <v>1673</v>
      </c>
      <c r="C427" s="81">
        <v>12147</v>
      </c>
      <c r="D427" s="81">
        <v>266339</v>
      </c>
      <c r="E427" s="81">
        <v>334955</v>
      </c>
      <c r="F427" s="81">
        <v>114414</v>
      </c>
      <c r="G427" s="81">
        <v>220878</v>
      </c>
      <c r="H427" s="81">
        <v>24596</v>
      </c>
      <c r="I427" s="78">
        <v>975002</v>
      </c>
    </row>
    <row r="428" spans="1:13" ht="16.5" hidden="1" x14ac:dyDescent="0.35">
      <c r="A428" s="236" t="s">
        <v>35</v>
      </c>
      <c r="B428" s="81">
        <v>199</v>
      </c>
      <c r="C428" s="81">
        <v>7355</v>
      </c>
      <c r="D428" s="81">
        <v>187287</v>
      </c>
      <c r="E428" s="81">
        <v>254548</v>
      </c>
      <c r="F428" s="81">
        <v>2182</v>
      </c>
      <c r="G428" s="81">
        <v>152198</v>
      </c>
      <c r="H428" s="81">
        <v>4568</v>
      </c>
      <c r="I428" s="78">
        <v>608337</v>
      </c>
    </row>
    <row r="429" spans="1:13" ht="16.5" hidden="1" x14ac:dyDescent="0.35">
      <c r="A429" s="236" t="s">
        <v>36</v>
      </c>
      <c r="B429" s="81">
        <v>1439</v>
      </c>
      <c r="C429" s="81">
        <v>8795</v>
      </c>
      <c r="D429" s="81">
        <v>156881</v>
      </c>
      <c r="E429" s="81">
        <v>278448</v>
      </c>
      <c r="F429" s="81">
        <v>48816</v>
      </c>
      <c r="G429" s="81">
        <v>182767</v>
      </c>
      <c r="H429" s="81">
        <v>18729</v>
      </c>
      <c r="I429" s="78">
        <v>695875</v>
      </c>
      <c r="L429" s="275"/>
      <c r="M429" s="275"/>
    </row>
    <row r="430" spans="1:13" ht="16.5" hidden="1" x14ac:dyDescent="0.35">
      <c r="A430" s="236" t="s">
        <v>37</v>
      </c>
      <c r="B430" s="81">
        <v>1735</v>
      </c>
      <c r="C430" s="81">
        <v>5688</v>
      </c>
      <c r="D430" s="81">
        <v>103984</v>
      </c>
      <c r="E430" s="81">
        <v>209225</v>
      </c>
      <c r="F430" s="81">
        <v>28418</v>
      </c>
      <c r="G430" s="81">
        <v>182507</v>
      </c>
      <c r="H430" s="81">
        <v>23698</v>
      </c>
      <c r="I430" s="78">
        <v>555255</v>
      </c>
      <c r="L430" s="19"/>
      <c r="M430" s="275"/>
    </row>
    <row r="431" spans="1:13" ht="0.75" customHeight="1" x14ac:dyDescent="0.35">
      <c r="A431" s="236" t="s">
        <v>38</v>
      </c>
      <c r="B431" s="81">
        <v>549</v>
      </c>
      <c r="C431" s="81">
        <v>13672</v>
      </c>
      <c r="D431" s="81">
        <v>284852</v>
      </c>
      <c r="E431" s="81">
        <v>606724</v>
      </c>
      <c r="F431" s="317" t="s">
        <v>41</v>
      </c>
      <c r="G431" s="317" t="s">
        <v>41</v>
      </c>
      <c r="H431" s="317" t="s">
        <v>41</v>
      </c>
      <c r="I431" s="78">
        <v>422306</v>
      </c>
    </row>
    <row r="432" spans="1:13" ht="0.75" customHeight="1" x14ac:dyDescent="0.35">
      <c r="A432" s="236" t="s">
        <v>39</v>
      </c>
      <c r="B432" s="81">
        <v>109</v>
      </c>
      <c r="C432" s="81">
        <v>2431</v>
      </c>
      <c r="D432" s="81">
        <v>107029</v>
      </c>
      <c r="E432" s="81">
        <v>189690</v>
      </c>
      <c r="F432" s="317" t="s">
        <v>41</v>
      </c>
      <c r="G432" s="317" t="s">
        <v>41</v>
      </c>
      <c r="H432" s="317" t="s">
        <v>41</v>
      </c>
      <c r="I432" s="78">
        <v>439328</v>
      </c>
    </row>
    <row r="433" spans="1:11" ht="0.75" customHeight="1" x14ac:dyDescent="0.35">
      <c r="A433" s="236" t="s">
        <v>143</v>
      </c>
      <c r="B433" s="318" t="s">
        <v>41</v>
      </c>
      <c r="C433" s="317" t="s">
        <v>41</v>
      </c>
      <c r="D433" s="81">
        <v>99587</v>
      </c>
      <c r="E433" s="81">
        <v>141345</v>
      </c>
      <c r="F433" s="317" t="s">
        <v>41</v>
      </c>
      <c r="G433" s="317" t="s">
        <v>41</v>
      </c>
      <c r="H433" s="317" t="s">
        <v>41</v>
      </c>
      <c r="I433" s="78">
        <v>273075</v>
      </c>
    </row>
    <row r="434" spans="1:11" ht="16.5" x14ac:dyDescent="0.35">
      <c r="A434" s="236" t="s">
        <v>165</v>
      </c>
      <c r="B434" s="317" t="s">
        <v>41</v>
      </c>
      <c r="C434" s="317" t="s">
        <v>41</v>
      </c>
      <c r="D434" s="81">
        <v>142641</v>
      </c>
      <c r="E434" s="81">
        <v>209289</v>
      </c>
      <c r="F434" s="317" t="s">
        <v>41</v>
      </c>
      <c r="G434" s="81">
        <v>27794</v>
      </c>
      <c r="H434" s="81">
        <v>3937</v>
      </c>
      <c r="I434" s="78">
        <v>507982</v>
      </c>
    </row>
    <row r="435" spans="1:11" ht="16.5" x14ac:dyDescent="0.35">
      <c r="A435" s="236" t="s">
        <v>181</v>
      </c>
      <c r="B435" s="317" t="s">
        <v>41</v>
      </c>
      <c r="C435" s="317" t="s">
        <v>41</v>
      </c>
      <c r="D435" s="81">
        <v>108151</v>
      </c>
      <c r="E435" s="81">
        <v>141455</v>
      </c>
      <c r="F435" s="317" t="s">
        <v>41</v>
      </c>
      <c r="G435" s="317" t="s">
        <v>41</v>
      </c>
      <c r="H435" s="81">
        <v>2770</v>
      </c>
      <c r="I435" s="78">
        <v>365451</v>
      </c>
    </row>
    <row r="436" spans="1:11" ht="16.5" x14ac:dyDescent="0.35">
      <c r="A436" s="216" t="s">
        <v>211</v>
      </c>
      <c r="B436" s="317" t="s">
        <v>41</v>
      </c>
      <c r="C436" s="317" t="s">
        <v>41</v>
      </c>
      <c r="D436" s="81">
        <v>96763</v>
      </c>
      <c r="E436" s="81">
        <v>125858</v>
      </c>
      <c r="F436" s="317" t="s">
        <v>41</v>
      </c>
      <c r="G436" s="81">
        <v>164486</v>
      </c>
      <c r="H436" s="317" t="s">
        <v>41</v>
      </c>
      <c r="I436" s="164">
        <v>445587</v>
      </c>
    </row>
    <row r="437" spans="1:11" ht="16.5" x14ac:dyDescent="0.35">
      <c r="A437" s="216" t="s">
        <v>221</v>
      </c>
      <c r="B437" s="81">
        <v>278</v>
      </c>
      <c r="C437" s="317" t="s">
        <v>41</v>
      </c>
      <c r="D437" s="81">
        <v>107917</v>
      </c>
      <c r="E437" s="81">
        <v>183568</v>
      </c>
      <c r="F437" s="317" t="s">
        <v>41</v>
      </c>
      <c r="G437" s="317" t="s">
        <v>41</v>
      </c>
      <c r="H437" s="81">
        <v>811</v>
      </c>
      <c r="I437" s="164">
        <v>439370</v>
      </c>
    </row>
    <row r="438" spans="1:11" ht="16.5" x14ac:dyDescent="0.35">
      <c r="A438" s="216" t="s">
        <v>242</v>
      </c>
      <c r="B438" s="317" t="s">
        <v>41</v>
      </c>
      <c r="C438" s="317" t="s">
        <v>41</v>
      </c>
      <c r="D438" s="81">
        <v>110744</v>
      </c>
      <c r="E438" s="81">
        <v>152990</v>
      </c>
      <c r="F438" s="317" t="s">
        <v>41</v>
      </c>
      <c r="G438" s="81">
        <v>105146</v>
      </c>
      <c r="H438" s="317" t="s">
        <v>41</v>
      </c>
      <c r="I438" s="78">
        <v>458165</v>
      </c>
    </row>
    <row r="439" spans="1:11" ht="16.5" x14ac:dyDescent="0.35">
      <c r="A439" s="216" t="s">
        <v>247</v>
      </c>
      <c r="B439" s="512" t="s">
        <v>41</v>
      </c>
      <c r="C439" s="317" t="s">
        <v>41</v>
      </c>
      <c r="D439" s="81">
        <v>108818</v>
      </c>
      <c r="E439" s="81">
        <v>188615</v>
      </c>
      <c r="F439" s="317" t="s">
        <v>41</v>
      </c>
      <c r="G439" s="81">
        <v>87234</v>
      </c>
      <c r="H439" s="317" t="s">
        <v>41</v>
      </c>
      <c r="I439" s="164">
        <v>409712</v>
      </c>
    </row>
    <row r="440" spans="1:11" ht="16.5" x14ac:dyDescent="0.35">
      <c r="A440" s="305" t="s">
        <v>248</v>
      </c>
      <c r="B440" s="317" t="s">
        <v>41</v>
      </c>
      <c r="C440" s="317" t="s">
        <v>41</v>
      </c>
      <c r="D440" s="81">
        <v>97745</v>
      </c>
      <c r="E440" s="81">
        <v>117535</v>
      </c>
      <c r="F440" s="317" t="s">
        <v>41</v>
      </c>
      <c r="G440" s="317" t="s">
        <v>41</v>
      </c>
      <c r="H440" s="317" t="s">
        <v>41</v>
      </c>
      <c r="I440" s="164">
        <v>291845</v>
      </c>
      <c r="K440" s="19"/>
    </row>
    <row r="441" spans="1:11" ht="16.5" x14ac:dyDescent="0.35">
      <c r="A441" s="305" t="s">
        <v>249</v>
      </c>
      <c r="B441" s="317" t="s">
        <v>41</v>
      </c>
      <c r="C441" s="317" t="s">
        <v>41</v>
      </c>
      <c r="D441" s="81">
        <v>106247</v>
      </c>
      <c r="E441" s="81">
        <v>154402</v>
      </c>
      <c r="F441" s="317" t="s">
        <v>41</v>
      </c>
      <c r="G441" s="317" t="s">
        <v>41</v>
      </c>
      <c r="H441" s="317" t="s">
        <v>41</v>
      </c>
      <c r="I441" s="164">
        <v>374213</v>
      </c>
      <c r="K441" s="19"/>
    </row>
    <row r="442" spans="1:11" ht="16.5" x14ac:dyDescent="0.35">
      <c r="A442" s="235"/>
      <c r="B442" s="687" t="s">
        <v>77</v>
      </c>
      <c r="C442" s="687"/>
      <c r="D442" s="687"/>
      <c r="E442" s="687"/>
      <c r="F442" s="687"/>
      <c r="G442" s="687"/>
      <c r="H442" s="687"/>
      <c r="I442" s="688"/>
    </row>
    <row r="443" spans="1:11" ht="13.5" customHeight="1" x14ac:dyDescent="0.35">
      <c r="A443" s="236" t="s">
        <v>28</v>
      </c>
      <c r="B443" s="81">
        <v>1230</v>
      </c>
      <c r="C443" s="81">
        <v>19273</v>
      </c>
      <c r="D443" s="81">
        <v>552175</v>
      </c>
      <c r="E443" s="81">
        <v>280592</v>
      </c>
      <c r="F443" s="81">
        <v>231684</v>
      </c>
      <c r="G443" s="81">
        <v>213529</v>
      </c>
      <c r="H443" s="81">
        <v>5935</v>
      </c>
      <c r="I443" s="78">
        <v>1304418</v>
      </c>
    </row>
    <row r="444" spans="1:11" ht="16.5" hidden="1" x14ac:dyDescent="0.35">
      <c r="A444" s="236" t="s">
        <v>67</v>
      </c>
      <c r="B444" s="81">
        <v>2213</v>
      </c>
      <c r="C444" s="81">
        <v>19890</v>
      </c>
      <c r="D444" s="81">
        <v>599895</v>
      </c>
      <c r="E444" s="81">
        <v>371314</v>
      </c>
      <c r="F444" s="81">
        <v>294943</v>
      </c>
      <c r="G444" s="81">
        <v>273295</v>
      </c>
      <c r="H444" s="81">
        <v>9647</v>
      </c>
      <c r="I444" s="78">
        <v>1571197</v>
      </c>
    </row>
    <row r="445" spans="1:11" ht="16.5" hidden="1" x14ac:dyDescent="0.35">
      <c r="A445" s="236" t="s">
        <v>68</v>
      </c>
      <c r="B445" s="81">
        <v>2422</v>
      </c>
      <c r="C445" s="81">
        <v>20003</v>
      </c>
      <c r="D445" s="81">
        <v>523360</v>
      </c>
      <c r="E445" s="81">
        <v>393268</v>
      </c>
      <c r="F445" s="81">
        <v>320154</v>
      </c>
      <c r="G445" s="81">
        <v>279078</v>
      </c>
      <c r="H445" s="81">
        <v>8789</v>
      </c>
      <c r="I445" s="78">
        <v>1547074</v>
      </c>
    </row>
    <row r="446" spans="1:11" ht="16.5" hidden="1" x14ac:dyDescent="0.35">
      <c r="A446" s="236" t="s">
        <v>69</v>
      </c>
      <c r="B446" s="81">
        <v>2185</v>
      </c>
      <c r="C446" s="81">
        <v>17255</v>
      </c>
      <c r="D446" s="81">
        <v>380609</v>
      </c>
      <c r="E446" s="81">
        <v>410014</v>
      </c>
      <c r="F446" s="81">
        <v>318373</v>
      </c>
      <c r="G446" s="81">
        <v>259172</v>
      </c>
      <c r="H446" s="81">
        <v>10371</v>
      </c>
      <c r="I446" s="78">
        <v>1397979</v>
      </c>
    </row>
    <row r="447" spans="1:11" ht="12.75" customHeight="1" x14ac:dyDescent="0.35">
      <c r="A447" s="236" t="s">
        <v>29</v>
      </c>
      <c r="B447" s="81">
        <v>1803</v>
      </c>
      <c r="C447" s="81">
        <v>15513</v>
      </c>
      <c r="D447" s="81">
        <v>357972</v>
      </c>
      <c r="E447" s="81">
        <v>366565</v>
      </c>
      <c r="F447" s="81">
        <v>362167</v>
      </c>
      <c r="G447" s="81">
        <v>291277</v>
      </c>
      <c r="H447" s="81">
        <v>5398</v>
      </c>
      <c r="I447" s="78">
        <v>1400695</v>
      </c>
    </row>
    <row r="448" spans="1:11" ht="12" customHeight="1" x14ac:dyDescent="0.35">
      <c r="A448" s="236" t="s">
        <v>70</v>
      </c>
      <c r="B448" s="81">
        <v>1840</v>
      </c>
      <c r="C448" s="81">
        <v>13444</v>
      </c>
      <c r="D448" s="81">
        <v>269033</v>
      </c>
      <c r="E448" s="81">
        <v>310921</v>
      </c>
      <c r="F448" s="81">
        <v>330809</v>
      </c>
      <c r="G448" s="81">
        <v>286776</v>
      </c>
      <c r="H448" s="81">
        <v>4898</v>
      </c>
      <c r="I448" s="78">
        <v>1217721</v>
      </c>
    </row>
    <row r="449" spans="1:10" ht="16.5" hidden="1" x14ac:dyDescent="0.35">
      <c r="A449" s="236" t="s">
        <v>71</v>
      </c>
      <c r="B449" s="81">
        <v>2551</v>
      </c>
      <c r="C449" s="81">
        <v>14679</v>
      </c>
      <c r="D449" s="81">
        <v>265458</v>
      </c>
      <c r="E449" s="81">
        <v>305489</v>
      </c>
      <c r="F449" s="81">
        <v>400169</v>
      </c>
      <c r="G449" s="81">
        <v>279913</v>
      </c>
      <c r="H449" s="81">
        <v>7191</v>
      </c>
      <c r="I449" s="78">
        <v>1275450</v>
      </c>
    </row>
    <row r="450" spans="1:10" ht="16.5" hidden="1" x14ac:dyDescent="0.35">
      <c r="A450" s="236" t="s">
        <v>30</v>
      </c>
      <c r="B450" s="81">
        <v>1923</v>
      </c>
      <c r="C450" s="81">
        <v>14658</v>
      </c>
      <c r="D450" s="81">
        <v>236895</v>
      </c>
      <c r="E450" s="81">
        <v>288589</v>
      </c>
      <c r="F450" s="81">
        <v>433948</v>
      </c>
      <c r="G450" s="81">
        <v>308663</v>
      </c>
      <c r="H450" s="81">
        <v>5867</v>
      </c>
      <c r="I450" s="78">
        <v>1290543</v>
      </c>
    </row>
    <row r="451" spans="1:10" ht="16.5" hidden="1" x14ac:dyDescent="0.35">
      <c r="A451" s="236" t="s">
        <v>31</v>
      </c>
      <c r="B451" s="81">
        <v>1895</v>
      </c>
      <c r="C451" s="81">
        <v>17883</v>
      </c>
      <c r="D451" s="81">
        <v>255525</v>
      </c>
      <c r="E451" s="81">
        <v>318179</v>
      </c>
      <c r="F451" s="81">
        <v>481219</v>
      </c>
      <c r="G451" s="81">
        <v>287729</v>
      </c>
      <c r="H451" s="81">
        <v>10740</v>
      </c>
      <c r="I451" s="78">
        <v>1373170</v>
      </c>
    </row>
    <row r="452" spans="1:10" ht="16.5" hidden="1" x14ac:dyDescent="0.35">
      <c r="A452" s="236" t="s">
        <v>32</v>
      </c>
      <c r="B452" s="81">
        <v>926</v>
      </c>
      <c r="C452" s="81">
        <v>12222</v>
      </c>
      <c r="D452" s="81">
        <v>234329</v>
      </c>
      <c r="E452" s="81">
        <v>339539</v>
      </c>
      <c r="F452" s="81">
        <v>582225</v>
      </c>
      <c r="G452" s="81">
        <v>286121</v>
      </c>
      <c r="H452" s="81">
        <v>15549</v>
      </c>
      <c r="I452" s="78">
        <v>1470911</v>
      </c>
    </row>
    <row r="453" spans="1:10" ht="0.75" hidden="1" customHeight="1" x14ac:dyDescent="0.35">
      <c r="A453" s="236" t="s">
        <v>33</v>
      </c>
      <c r="B453" s="81">
        <v>1014</v>
      </c>
      <c r="C453" s="81">
        <v>13476</v>
      </c>
      <c r="D453" s="81">
        <v>230850</v>
      </c>
      <c r="E453" s="81">
        <v>446398</v>
      </c>
      <c r="F453" s="81">
        <v>686029</v>
      </c>
      <c r="G453" s="81">
        <v>362138</v>
      </c>
      <c r="H453" s="81">
        <v>20396</v>
      </c>
      <c r="I453" s="78">
        <v>1760301</v>
      </c>
    </row>
    <row r="454" spans="1:10" ht="16.5" hidden="1" x14ac:dyDescent="0.35">
      <c r="A454" s="236" t="s">
        <v>34</v>
      </c>
      <c r="B454" s="81">
        <v>795</v>
      </c>
      <c r="C454" s="81">
        <v>12221</v>
      </c>
      <c r="D454" s="81">
        <v>263513</v>
      </c>
      <c r="E454" s="81">
        <v>459623</v>
      </c>
      <c r="F454" s="81">
        <v>479704</v>
      </c>
      <c r="G454" s="81">
        <v>393087</v>
      </c>
      <c r="H454" s="81">
        <v>12280</v>
      </c>
      <c r="I454" s="78">
        <v>1621223</v>
      </c>
    </row>
    <row r="455" spans="1:10" ht="16.5" hidden="1" x14ac:dyDescent="0.35">
      <c r="A455" s="236" t="s">
        <v>35</v>
      </c>
      <c r="B455" s="81">
        <v>819</v>
      </c>
      <c r="C455" s="81">
        <v>13870</v>
      </c>
      <c r="D455" s="81">
        <v>352189</v>
      </c>
      <c r="E455" s="81">
        <v>554468</v>
      </c>
      <c r="F455" s="81">
        <v>599376</v>
      </c>
      <c r="G455" s="81">
        <v>420216</v>
      </c>
      <c r="H455" s="81">
        <v>10928</v>
      </c>
      <c r="I455" s="78">
        <v>1951866</v>
      </c>
    </row>
    <row r="456" spans="1:10" ht="16.5" hidden="1" x14ac:dyDescent="0.35">
      <c r="A456" s="236" t="s">
        <v>36</v>
      </c>
      <c r="B456" s="81">
        <v>484</v>
      </c>
      <c r="C456" s="81">
        <v>13593</v>
      </c>
      <c r="D456" s="81">
        <v>255860</v>
      </c>
      <c r="E456" s="81">
        <v>490408</v>
      </c>
      <c r="F456" s="81">
        <v>529053</v>
      </c>
      <c r="G456" s="81">
        <v>382065</v>
      </c>
      <c r="H456" s="81">
        <v>8164</v>
      </c>
      <c r="I456" s="78">
        <v>1679627</v>
      </c>
    </row>
    <row r="457" spans="1:10" ht="16.5" hidden="1" x14ac:dyDescent="0.35">
      <c r="A457" s="236" t="s">
        <v>37</v>
      </c>
      <c r="B457" s="81">
        <v>644</v>
      </c>
      <c r="C457" s="81">
        <v>11369</v>
      </c>
      <c r="D457" s="81">
        <v>232670</v>
      </c>
      <c r="E457" s="81">
        <v>530798</v>
      </c>
      <c r="F457" s="81">
        <v>595155</v>
      </c>
      <c r="G457" s="81">
        <v>375253</v>
      </c>
      <c r="H457" s="81">
        <v>18206</v>
      </c>
      <c r="I457" s="78">
        <v>1764095</v>
      </c>
    </row>
    <row r="458" spans="1:10" ht="0.75" customHeight="1" x14ac:dyDescent="0.35">
      <c r="A458" s="236" t="s">
        <v>38</v>
      </c>
      <c r="B458" s="81">
        <v>549</v>
      </c>
      <c r="C458" s="81">
        <v>13672</v>
      </c>
      <c r="D458" s="81">
        <v>284852</v>
      </c>
      <c r="E458" s="81">
        <v>606724</v>
      </c>
      <c r="F458" s="81">
        <v>486496</v>
      </c>
      <c r="G458" s="81">
        <v>423122</v>
      </c>
      <c r="H458" s="81">
        <v>13221</v>
      </c>
      <c r="I458" s="78">
        <v>1828636</v>
      </c>
      <c r="J458" s="273"/>
    </row>
    <row r="459" spans="1:10" ht="0.75" customHeight="1" x14ac:dyDescent="0.35">
      <c r="A459" s="236" t="s">
        <v>39</v>
      </c>
      <c r="B459" s="81">
        <v>521</v>
      </c>
      <c r="C459" s="81">
        <v>13704</v>
      </c>
      <c r="D459" s="81">
        <v>302539</v>
      </c>
      <c r="E459" s="81">
        <v>610439</v>
      </c>
      <c r="F459" s="81">
        <v>776531</v>
      </c>
      <c r="G459" s="81">
        <v>492885</v>
      </c>
      <c r="H459" s="81">
        <v>15695</v>
      </c>
      <c r="I459" s="78">
        <v>2212314</v>
      </c>
    </row>
    <row r="460" spans="1:10" ht="0.75" customHeight="1" x14ac:dyDescent="0.35">
      <c r="A460" s="236" t="s">
        <v>143</v>
      </c>
      <c r="B460" s="303">
        <v>561</v>
      </c>
      <c r="C460" s="81">
        <v>12287</v>
      </c>
      <c r="D460" s="81">
        <v>302928</v>
      </c>
      <c r="E460" s="81">
        <v>615531</v>
      </c>
      <c r="F460" s="81">
        <v>813426</v>
      </c>
      <c r="G460" s="81">
        <v>552567</v>
      </c>
      <c r="H460" s="81">
        <v>16487</v>
      </c>
      <c r="I460" s="78">
        <v>2313787</v>
      </c>
    </row>
    <row r="461" spans="1:10" ht="16.5" x14ac:dyDescent="0.35">
      <c r="A461" s="236" t="s">
        <v>165</v>
      </c>
      <c r="B461" s="307">
        <v>456</v>
      </c>
      <c r="C461" s="81">
        <v>11281</v>
      </c>
      <c r="D461" s="81">
        <v>282742</v>
      </c>
      <c r="E461" s="81">
        <v>573085</v>
      </c>
      <c r="F461" s="81">
        <v>772362</v>
      </c>
      <c r="G461" s="81">
        <v>557321</v>
      </c>
      <c r="H461" s="81">
        <v>18567</v>
      </c>
      <c r="I461" s="78">
        <v>2215814</v>
      </c>
    </row>
    <row r="462" spans="1:10" ht="16.5" x14ac:dyDescent="0.35">
      <c r="A462" s="236" t="s">
        <v>181</v>
      </c>
      <c r="B462" s="512" t="s">
        <v>41</v>
      </c>
      <c r="C462" s="81">
        <v>10868</v>
      </c>
      <c r="D462" s="81">
        <v>273402</v>
      </c>
      <c r="E462" s="81">
        <v>589202</v>
      </c>
      <c r="F462" s="317" t="s">
        <v>41</v>
      </c>
      <c r="G462" s="81">
        <v>579019</v>
      </c>
      <c r="H462" s="317" t="s">
        <v>41</v>
      </c>
      <c r="I462" s="78">
        <v>2289677</v>
      </c>
    </row>
    <row r="463" spans="1:10" ht="16.5" x14ac:dyDescent="0.35">
      <c r="A463" s="216" t="s">
        <v>211</v>
      </c>
      <c r="B463" s="512" t="s">
        <v>41</v>
      </c>
      <c r="C463" s="81">
        <v>8856</v>
      </c>
      <c r="D463" s="81">
        <v>251191</v>
      </c>
      <c r="E463" s="81">
        <v>546636</v>
      </c>
      <c r="F463" s="81">
        <v>769707</v>
      </c>
      <c r="G463" s="81">
        <v>494062</v>
      </c>
      <c r="H463" s="317" t="s">
        <v>41</v>
      </c>
      <c r="I463" s="164">
        <v>2089660</v>
      </c>
    </row>
    <row r="464" spans="1:10" ht="16.5" x14ac:dyDescent="0.35">
      <c r="A464" s="216" t="s">
        <v>221</v>
      </c>
      <c r="B464" s="317" t="s">
        <v>41</v>
      </c>
      <c r="C464" s="81">
        <v>7291</v>
      </c>
      <c r="D464" s="81">
        <v>218840</v>
      </c>
      <c r="E464" s="81">
        <v>528856</v>
      </c>
      <c r="F464" s="317" t="s">
        <v>41</v>
      </c>
      <c r="G464" s="81">
        <v>510627</v>
      </c>
      <c r="H464" s="317" t="s">
        <v>41</v>
      </c>
      <c r="I464" s="164">
        <v>2144390</v>
      </c>
    </row>
    <row r="465" spans="1:11" ht="16.5" x14ac:dyDescent="0.35">
      <c r="A465" s="216" t="s">
        <v>242</v>
      </c>
      <c r="B465" s="317" t="s">
        <v>41</v>
      </c>
      <c r="C465" s="317" t="s">
        <v>41</v>
      </c>
      <c r="D465" s="81">
        <v>255088</v>
      </c>
      <c r="E465" s="81">
        <v>560518</v>
      </c>
      <c r="F465" s="81">
        <v>883594</v>
      </c>
      <c r="G465" s="81">
        <v>488223</v>
      </c>
      <c r="H465" s="317" t="s">
        <v>41</v>
      </c>
      <c r="I465" s="78">
        <v>2222949</v>
      </c>
    </row>
    <row r="466" spans="1:11" ht="16.5" x14ac:dyDescent="0.35">
      <c r="A466" s="216" t="s">
        <v>247</v>
      </c>
      <c r="B466" s="317" t="s">
        <v>41</v>
      </c>
      <c r="C466" s="317" t="s">
        <v>41</v>
      </c>
      <c r="D466" s="81">
        <v>265804</v>
      </c>
      <c r="E466" s="81">
        <v>552047</v>
      </c>
      <c r="F466" s="317" t="s">
        <v>41</v>
      </c>
      <c r="G466" s="81">
        <v>432975</v>
      </c>
      <c r="H466" s="317" t="s">
        <v>41</v>
      </c>
      <c r="I466" s="164">
        <v>2389066</v>
      </c>
    </row>
    <row r="467" spans="1:11" ht="16.5" x14ac:dyDescent="0.35">
      <c r="A467" s="305" t="s">
        <v>248</v>
      </c>
      <c r="B467" s="317" t="s">
        <v>41</v>
      </c>
      <c r="C467" s="317" t="s">
        <v>41</v>
      </c>
      <c r="D467" s="81">
        <v>273033</v>
      </c>
      <c r="E467" s="81">
        <v>605297</v>
      </c>
      <c r="F467" s="317" t="s">
        <v>41</v>
      </c>
      <c r="G467" s="81">
        <v>437338</v>
      </c>
      <c r="H467" s="317" t="s">
        <v>41</v>
      </c>
      <c r="I467" s="164">
        <v>2454166</v>
      </c>
      <c r="K467" s="19"/>
    </row>
    <row r="468" spans="1:11" ht="16.5" x14ac:dyDescent="0.35">
      <c r="A468" s="305" t="s">
        <v>249</v>
      </c>
      <c r="B468" s="317" t="s">
        <v>41</v>
      </c>
      <c r="C468" s="317" t="s">
        <v>41</v>
      </c>
      <c r="D468" s="81">
        <v>222765</v>
      </c>
      <c r="E468" s="81">
        <v>561291</v>
      </c>
      <c r="F468" s="317" t="s">
        <v>41</v>
      </c>
      <c r="G468" s="317" t="s">
        <v>41</v>
      </c>
      <c r="H468" s="317" t="s">
        <v>41</v>
      </c>
      <c r="I468" s="164">
        <v>2269026</v>
      </c>
      <c r="K468" s="19"/>
    </row>
    <row r="469" spans="1:11" ht="16.5" x14ac:dyDescent="0.35">
      <c r="A469" s="235"/>
      <c r="B469" s="678" t="s">
        <v>18</v>
      </c>
      <c r="C469" s="678"/>
      <c r="D469" s="678"/>
      <c r="E469" s="678"/>
      <c r="F469" s="678"/>
      <c r="G469" s="678"/>
      <c r="H469" s="678"/>
      <c r="I469" s="679"/>
    </row>
    <row r="470" spans="1:11" ht="13.5" customHeight="1" x14ac:dyDescent="0.35">
      <c r="A470" s="216" t="s">
        <v>28</v>
      </c>
      <c r="B470" s="81">
        <v>6707</v>
      </c>
      <c r="C470" s="81">
        <v>63206</v>
      </c>
      <c r="D470" s="81">
        <v>1352620</v>
      </c>
      <c r="E470" s="81">
        <v>1000822</v>
      </c>
      <c r="F470" s="81">
        <v>399031</v>
      </c>
      <c r="G470" s="81">
        <v>414887</v>
      </c>
      <c r="H470" s="81">
        <v>67482</v>
      </c>
      <c r="I470" s="78">
        <v>3304755</v>
      </c>
      <c r="J470" s="273"/>
    </row>
    <row r="471" spans="1:11" ht="16.5" hidden="1" x14ac:dyDescent="0.35">
      <c r="A471" s="216" t="s">
        <v>67</v>
      </c>
      <c r="B471" s="81">
        <v>7763</v>
      </c>
      <c r="C471" s="81">
        <v>53836</v>
      </c>
      <c r="D471" s="81">
        <v>1352749</v>
      </c>
      <c r="E471" s="81">
        <v>1035144</v>
      </c>
      <c r="F471" s="81">
        <v>395548</v>
      </c>
      <c r="G471" s="81">
        <v>443942</v>
      </c>
      <c r="H471" s="81">
        <v>63140</v>
      </c>
      <c r="I471" s="78">
        <v>3352122</v>
      </c>
      <c r="J471" s="273"/>
    </row>
    <row r="472" spans="1:11" ht="16.5" hidden="1" x14ac:dyDescent="0.35">
      <c r="A472" s="216" t="s">
        <v>68</v>
      </c>
      <c r="B472" s="81">
        <v>7618</v>
      </c>
      <c r="C472" s="81">
        <v>48605</v>
      </c>
      <c r="D472" s="81">
        <v>1197419</v>
      </c>
      <c r="E472" s="81">
        <v>1060219</v>
      </c>
      <c r="F472" s="81">
        <v>423307</v>
      </c>
      <c r="G472" s="81">
        <v>461941</v>
      </c>
      <c r="H472" s="81">
        <v>49151</v>
      </c>
      <c r="I472" s="78">
        <v>3248260</v>
      </c>
      <c r="J472" s="273"/>
    </row>
    <row r="473" spans="1:11" ht="16.5" hidden="1" x14ac:dyDescent="0.35">
      <c r="A473" s="216" t="s">
        <v>69</v>
      </c>
      <c r="B473" s="81">
        <v>7381</v>
      </c>
      <c r="C473" s="81">
        <v>42866</v>
      </c>
      <c r="D473" s="81">
        <v>1030767</v>
      </c>
      <c r="E473" s="81">
        <v>1092072</v>
      </c>
      <c r="F473" s="81">
        <v>463442</v>
      </c>
      <c r="G473" s="81">
        <v>472644</v>
      </c>
      <c r="H473" s="81">
        <v>49924</v>
      </c>
      <c r="I473" s="78">
        <v>3159096</v>
      </c>
      <c r="J473" s="273"/>
    </row>
    <row r="474" spans="1:11" ht="16.5" x14ac:dyDescent="0.35">
      <c r="A474" s="216" t="s">
        <v>29</v>
      </c>
      <c r="B474" s="81">
        <v>8341</v>
      </c>
      <c r="C474" s="81">
        <v>45351</v>
      </c>
      <c r="D474" s="81">
        <v>1027620</v>
      </c>
      <c r="E474" s="81">
        <v>1067354</v>
      </c>
      <c r="F474" s="81">
        <v>483892</v>
      </c>
      <c r="G474" s="81">
        <v>511230</v>
      </c>
      <c r="H474" s="81">
        <v>55871</v>
      </c>
      <c r="I474" s="78">
        <v>3199659</v>
      </c>
      <c r="J474" s="273"/>
    </row>
    <row r="475" spans="1:11" ht="13.5" customHeight="1" x14ac:dyDescent="0.35">
      <c r="A475" s="216" t="s">
        <v>70</v>
      </c>
      <c r="B475" s="81">
        <v>8753</v>
      </c>
      <c r="C475" s="81">
        <v>43401</v>
      </c>
      <c r="D475" s="81">
        <v>939827</v>
      </c>
      <c r="E475" s="81">
        <v>987802</v>
      </c>
      <c r="F475" s="81">
        <v>527781</v>
      </c>
      <c r="G475" s="81">
        <v>557551</v>
      </c>
      <c r="H475" s="81">
        <v>58512</v>
      </c>
      <c r="I475" s="78">
        <v>3123627</v>
      </c>
      <c r="J475" s="273"/>
    </row>
    <row r="476" spans="1:11" ht="16.5" hidden="1" x14ac:dyDescent="0.35">
      <c r="A476" s="216" t="s">
        <v>71</v>
      </c>
      <c r="B476" s="81">
        <v>9965</v>
      </c>
      <c r="C476" s="81">
        <v>42151</v>
      </c>
      <c r="D476" s="81">
        <v>893801</v>
      </c>
      <c r="E476" s="81">
        <v>1019352</v>
      </c>
      <c r="F476" s="81">
        <v>589464</v>
      </c>
      <c r="G476" s="81">
        <v>576386</v>
      </c>
      <c r="H476" s="81">
        <v>59700</v>
      </c>
      <c r="I476" s="78">
        <v>3190819</v>
      </c>
      <c r="J476" s="273"/>
    </row>
    <row r="477" spans="1:11" ht="16.5" hidden="1" x14ac:dyDescent="0.35">
      <c r="A477" s="216" t="s">
        <v>30</v>
      </c>
      <c r="B477" s="81">
        <v>8821</v>
      </c>
      <c r="C477" s="81">
        <v>43810</v>
      </c>
      <c r="D477" s="81">
        <v>829244</v>
      </c>
      <c r="E477" s="81">
        <v>987439</v>
      </c>
      <c r="F477" s="81">
        <v>610661</v>
      </c>
      <c r="G477" s="81">
        <v>586187</v>
      </c>
      <c r="H477" s="81">
        <v>60528</v>
      </c>
      <c r="I477" s="78">
        <v>3126690</v>
      </c>
      <c r="J477" s="273"/>
    </row>
    <row r="478" spans="1:11" ht="16.5" hidden="1" x14ac:dyDescent="0.35">
      <c r="A478" s="216" t="s">
        <v>31</v>
      </c>
      <c r="B478" s="81">
        <v>9212</v>
      </c>
      <c r="C478" s="81">
        <v>46294</v>
      </c>
      <c r="D478" s="81">
        <v>839661</v>
      </c>
      <c r="E478" s="81">
        <v>989773</v>
      </c>
      <c r="F478" s="81">
        <v>652056</v>
      </c>
      <c r="G478" s="81">
        <v>606327</v>
      </c>
      <c r="H478" s="81">
        <v>63629</v>
      </c>
      <c r="I478" s="78">
        <v>3206952</v>
      </c>
      <c r="J478" s="273"/>
    </row>
    <row r="479" spans="1:11" ht="16.5" hidden="1" x14ac:dyDescent="0.35">
      <c r="A479" s="216" t="s">
        <v>32</v>
      </c>
      <c r="B479" s="81">
        <v>7497</v>
      </c>
      <c r="C479" s="81">
        <v>36488</v>
      </c>
      <c r="D479" s="81">
        <v>748425</v>
      </c>
      <c r="E479" s="81">
        <v>952730</v>
      </c>
      <c r="F479" s="81">
        <v>750935</v>
      </c>
      <c r="G479" s="81">
        <v>598296</v>
      </c>
      <c r="H479" s="81">
        <v>72458</v>
      </c>
      <c r="I479" s="78">
        <v>3166829</v>
      </c>
      <c r="J479" s="273"/>
    </row>
    <row r="480" spans="1:11" ht="16.5" hidden="1" x14ac:dyDescent="0.35">
      <c r="A480" s="216" t="s">
        <v>33</v>
      </c>
      <c r="B480" s="81">
        <v>7102</v>
      </c>
      <c r="C480" s="81">
        <v>36646</v>
      </c>
      <c r="D480" s="81">
        <v>683442</v>
      </c>
      <c r="E480" s="81">
        <v>996569</v>
      </c>
      <c r="F480" s="81">
        <v>719618</v>
      </c>
      <c r="G480" s="81">
        <v>659345</v>
      </c>
      <c r="H480" s="81">
        <v>65907</v>
      </c>
      <c r="I480" s="78">
        <v>3168629</v>
      </c>
      <c r="J480" s="273"/>
    </row>
    <row r="481" spans="1:11" ht="16.5" hidden="1" x14ac:dyDescent="0.35">
      <c r="A481" s="216" t="s">
        <v>34</v>
      </c>
      <c r="B481" s="81">
        <v>6677</v>
      </c>
      <c r="C481" s="81">
        <v>35454</v>
      </c>
      <c r="D481" s="81">
        <v>748004</v>
      </c>
      <c r="E481" s="81">
        <v>1042632</v>
      </c>
      <c r="F481" s="81">
        <v>605193</v>
      </c>
      <c r="G481" s="81">
        <v>696984</v>
      </c>
      <c r="H481" s="81">
        <v>61554</v>
      </c>
      <c r="I481" s="78">
        <v>3196498</v>
      </c>
      <c r="J481" s="273"/>
    </row>
    <row r="482" spans="1:11" ht="0.75" hidden="1" customHeight="1" x14ac:dyDescent="0.35">
      <c r="A482" s="216" t="s">
        <v>35</v>
      </c>
      <c r="B482" s="81">
        <v>6776</v>
      </c>
      <c r="C482" s="81">
        <v>35874</v>
      </c>
      <c r="D482" s="81">
        <v>791397</v>
      </c>
      <c r="E482" s="81">
        <v>1079669</v>
      </c>
      <c r="F482" s="81">
        <v>619848</v>
      </c>
      <c r="G482" s="81">
        <v>691650</v>
      </c>
      <c r="H482" s="81">
        <v>46529</v>
      </c>
      <c r="I482" s="78">
        <v>3271743</v>
      </c>
      <c r="J482" s="273"/>
    </row>
    <row r="483" spans="1:11" ht="16.5" hidden="1" x14ac:dyDescent="0.35">
      <c r="A483" s="216" t="s">
        <v>36</v>
      </c>
      <c r="B483" s="81">
        <v>4535</v>
      </c>
      <c r="C483" s="81">
        <v>35084</v>
      </c>
      <c r="D483" s="81">
        <v>648703</v>
      </c>
      <c r="E483" s="81">
        <v>1020326</v>
      </c>
      <c r="F483" s="81">
        <v>598673</v>
      </c>
      <c r="G483" s="81">
        <v>668291</v>
      </c>
      <c r="H483" s="81">
        <v>49678</v>
      </c>
      <c r="I483" s="78">
        <v>3025290</v>
      </c>
      <c r="J483" s="273"/>
    </row>
    <row r="484" spans="1:11" ht="16.5" hidden="1" x14ac:dyDescent="0.35">
      <c r="A484" s="216" t="s">
        <v>37</v>
      </c>
      <c r="B484" s="81">
        <v>4556</v>
      </c>
      <c r="C484" s="81">
        <v>31542</v>
      </c>
      <c r="D484" s="81">
        <v>566802</v>
      </c>
      <c r="E484" s="81">
        <v>1027533</v>
      </c>
      <c r="F484" s="81">
        <v>638828</v>
      </c>
      <c r="G484" s="81">
        <v>626414</v>
      </c>
      <c r="H484" s="81">
        <v>82938</v>
      </c>
      <c r="I484" s="78">
        <v>2978613</v>
      </c>
      <c r="J484" s="273"/>
    </row>
    <row r="485" spans="1:11" ht="0.75" hidden="1" customHeight="1" x14ac:dyDescent="0.35">
      <c r="A485" s="216" t="s">
        <v>38</v>
      </c>
      <c r="B485" s="81">
        <v>4081</v>
      </c>
      <c r="C485" s="81">
        <v>28150</v>
      </c>
      <c r="D485" s="81">
        <v>587156</v>
      </c>
      <c r="E485" s="81">
        <v>1060027</v>
      </c>
      <c r="F485" s="81">
        <v>561722</v>
      </c>
      <c r="G485" s="81">
        <v>607850</v>
      </c>
      <c r="H485" s="81">
        <v>67410</v>
      </c>
      <c r="I485" s="78">
        <v>2965216</v>
      </c>
      <c r="J485" s="273"/>
    </row>
    <row r="486" spans="1:11" ht="16.5" hidden="1" x14ac:dyDescent="0.35">
      <c r="A486" s="197" t="s">
        <v>39</v>
      </c>
      <c r="B486" s="81">
        <v>3566</v>
      </c>
      <c r="C486" s="81">
        <v>29597</v>
      </c>
      <c r="D486" s="81">
        <v>622268</v>
      </c>
      <c r="E486" s="81">
        <v>1062583</v>
      </c>
      <c r="F486" s="81">
        <v>824210</v>
      </c>
      <c r="G486" s="81">
        <v>660247</v>
      </c>
      <c r="H486" s="81">
        <v>81447</v>
      </c>
      <c r="I486" s="78">
        <v>3283918</v>
      </c>
      <c r="J486" s="273"/>
    </row>
    <row r="487" spans="1:11" ht="1.5" customHeight="1" x14ac:dyDescent="0.35">
      <c r="A487" s="216" t="s">
        <v>143</v>
      </c>
      <c r="B487" s="307">
        <v>2955</v>
      </c>
      <c r="C487" s="81">
        <v>27408</v>
      </c>
      <c r="D487" s="81">
        <v>567313</v>
      </c>
      <c r="E487" s="81">
        <v>1024863</v>
      </c>
      <c r="F487" s="81">
        <v>885492</v>
      </c>
      <c r="G487" s="81">
        <v>634017</v>
      </c>
      <c r="H487" s="81">
        <v>79303</v>
      </c>
      <c r="I487" s="78">
        <v>3221351</v>
      </c>
      <c r="J487" s="273"/>
    </row>
    <row r="488" spans="1:11" ht="16.5" x14ac:dyDescent="0.35">
      <c r="A488" s="197" t="s">
        <v>165</v>
      </c>
      <c r="B488" s="81">
        <v>2948</v>
      </c>
      <c r="C488" s="81">
        <v>28543</v>
      </c>
      <c r="D488" s="81">
        <v>582150</v>
      </c>
      <c r="E488" s="81">
        <v>981594</v>
      </c>
      <c r="F488" s="81">
        <v>914143</v>
      </c>
      <c r="G488" s="81">
        <v>661742</v>
      </c>
      <c r="H488" s="81">
        <v>69952</v>
      </c>
      <c r="I488" s="78">
        <v>3241072</v>
      </c>
      <c r="J488" s="273"/>
    </row>
    <row r="489" spans="1:11" ht="16.5" x14ac:dyDescent="0.35">
      <c r="A489" s="197" t="s">
        <v>181</v>
      </c>
      <c r="B489" s="81">
        <v>2289</v>
      </c>
      <c r="C489" s="81">
        <v>27328</v>
      </c>
      <c r="D489" s="81">
        <v>562676</v>
      </c>
      <c r="E489" s="81">
        <v>966084</v>
      </c>
      <c r="F489" s="81">
        <v>892874</v>
      </c>
      <c r="G489" s="81">
        <v>799084</v>
      </c>
      <c r="H489" s="81">
        <v>69722</v>
      </c>
      <c r="I489" s="164">
        <v>3320057</v>
      </c>
      <c r="J489" s="273"/>
    </row>
    <row r="490" spans="1:11" ht="16.5" x14ac:dyDescent="0.35">
      <c r="A490" s="218" t="s">
        <v>211</v>
      </c>
      <c r="B490" s="81">
        <v>2186</v>
      </c>
      <c r="C490" s="81">
        <v>22873</v>
      </c>
      <c r="D490" s="81">
        <v>539288</v>
      </c>
      <c r="E490" s="81">
        <v>894199</v>
      </c>
      <c r="F490" s="81">
        <v>889356</v>
      </c>
      <c r="G490" s="81">
        <v>768523</v>
      </c>
      <c r="H490" s="81">
        <v>79613</v>
      </c>
      <c r="I490" s="164">
        <v>3196038</v>
      </c>
      <c r="J490" s="273"/>
    </row>
    <row r="491" spans="1:11" ht="16.5" x14ac:dyDescent="0.35">
      <c r="A491" s="197" t="s">
        <v>221</v>
      </c>
      <c r="B491" s="81">
        <v>2929</v>
      </c>
      <c r="C491" s="81">
        <v>21511</v>
      </c>
      <c r="D491" s="81">
        <v>568878</v>
      </c>
      <c r="E491" s="81">
        <v>971194</v>
      </c>
      <c r="F491" s="81">
        <v>930544</v>
      </c>
      <c r="G491" s="81">
        <v>755018</v>
      </c>
      <c r="H491" s="81">
        <v>71050</v>
      </c>
      <c r="I491" s="78">
        <v>3320124</v>
      </c>
      <c r="J491" s="273"/>
    </row>
    <row r="492" spans="1:11" ht="16.5" x14ac:dyDescent="0.35">
      <c r="A492" s="197" t="s">
        <v>242</v>
      </c>
      <c r="B492" s="81">
        <v>2828</v>
      </c>
      <c r="C492" s="81">
        <v>20577</v>
      </c>
      <c r="D492" s="81">
        <v>617611</v>
      </c>
      <c r="E492" s="81">
        <v>999270</v>
      </c>
      <c r="F492" s="81">
        <v>1013428</v>
      </c>
      <c r="G492" s="81">
        <v>738178</v>
      </c>
      <c r="H492" s="81">
        <v>93168</v>
      </c>
      <c r="I492" s="164">
        <v>3485060</v>
      </c>
      <c r="J492" s="273"/>
    </row>
    <row r="493" spans="1:11" ht="16.5" x14ac:dyDescent="0.35">
      <c r="A493" s="222" t="s">
        <v>247</v>
      </c>
      <c r="B493" s="81">
        <v>2974</v>
      </c>
      <c r="C493" s="81">
        <v>17393</v>
      </c>
      <c r="D493" s="81">
        <v>635431</v>
      </c>
      <c r="E493" s="81">
        <v>1021865</v>
      </c>
      <c r="F493" s="81">
        <v>1146127</v>
      </c>
      <c r="G493" s="81">
        <v>672546</v>
      </c>
      <c r="H493" s="81">
        <v>89162</v>
      </c>
      <c r="I493" s="164">
        <v>3585498</v>
      </c>
      <c r="J493" s="273"/>
    </row>
    <row r="494" spans="1:11" ht="16.5" x14ac:dyDescent="0.35">
      <c r="A494" s="197" t="s">
        <v>248</v>
      </c>
      <c r="B494" s="81">
        <v>2777</v>
      </c>
      <c r="C494" s="81">
        <v>17395</v>
      </c>
      <c r="D494" s="81">
        <v>622186</v>
      </c>
      <c r="E494" s="81">
        <v>984711</v>
      </c>
      <c r="F494" s="81">
        <v>1136718</v>
      </c>
      <c r="G494" s="81">
        <v>623685</v>
      </c>
      <c r="H494" s="81">
        <v>91174</v>
      </c>
      <c r="I494" s="164">
        <v>3478646</v>
      </c>
      <c r="J494" s="273"/>
      <c r="K494" s="273"/>
    </row>
    <row r="495" spans="1:11" ht="16.5" x14ac:dyDescent="0.35">
      <c r="A495" s="265" t="s">
        <v>249</v>
      </c>
      <c r="B495" s="314">
        <v>2563</v>
      </c>
      <c r="C495" s="314">
        <v>18000</v>
      </c>
      <c r="D495" s="314">
        <v>575704</v>
      </c>
      <c r="E495" s="314">
        <v>982306</v>
      </c>
      <c r="F495" s="314">
        <v>1072850</v>
      </c>
      <c r="G495" s="314">
        <v>626427</v>
      </c>
      <c r="H495" s="314">
        <v>91710</v>
      </c>
      <c r="I495" s="80">
        <v>3369560</v>
      </c>
      <c r="J495" s="273"/>
      <c r="K495" s="273"/>
    </row>
    <row r="496" spans="1:11" ht="17.25" x14ac:dyDescent="0.4">
      <c r="A496" s="324" t="s">
        <v>340</v>
      </c>
      <c r="B496" s="324"/>
      <c r="C496" s="324"/>
      <c r="D496" s="324"/>
      <c r="E496" s="324"/>
      <c r="F496" s="324"/>
      <c r="G496" s="324"/>
      <c r="H496" s="113"/>
      <c r="I496" s="113"/>
    </row>
    <row r="497" spans="1:9" ht="17.25" x14ac:dyDescent="0.4">
      <c r="A497" s="113" t="s">
        <v>220</v>
      </c>
      <c r="B497" s="113"/>
      <c r="C497" s="113"/>
      <c r="D497" s="113"/>
      <c r="E497" s="113"/>
      <c r="F497" s="113"/>
      <c r="G497" s="113"/>
      <c r="H497" s="113"/>
      <c r="I497" s="113"/>
    </row>
    <row r="498" spans="1:9" x14ac:dyDescent="0.2">
      <c r="B498" s="273"/>
      <c r="C498" s="273"/>
      <c r="D498" s="273"/>
      <c r="E498" s="273"/>
      <c r="F498" s="273"/>
      <c r="G498" s="273"/>
      <c r="H498" s="273"/>
      <c r="I498" s="273"/>
    </row>
    <row r="499" spans="1:9" ht="15" x14ac:dyDescent="0.3">
      <c r="A499" s="177" t="s">
        <v>341</v>
      </c>
      <c r="B499" s="274"/>
      <c r="C499" s="274"/>
      <c r="D499" s="274"/>
      <c r="E499" s="274"/>
      <c r="F499" s="274"/>
      <c r="G499" s="274"/>
      <c r="H499" s="274"/>
      <c r="I499" s="274"/>
    </row>
    <row r="500" spans="1:9" x14ac:dyDescent="0.2">
      <c r="A500" s="39"/>
      <c r="I500" s="275"/>
    </row>
    <row r="501" spans="1:9" ht="16.5" x14ac:dyDescent="0.35">
      <c r="A501" s="282"/>
      <c r="B501" s="283" t="s">
        <v>46</v>
      </c>
      <c r="C501" s="284"/>
      <c r="D501" s="284"/>
      <c r="E501" s="284"/>
      <c r="F501" s="284"/>
      <c r="G501" s="284"/>
      <c r="H501" s="284"/>
      <c r="I501" s="285"/>
    </row>
    <row r="502" spans="1:9" ht="16.5" x14ac:dyDescent="0.35">
      <c r="A502" s="238" t="s">
        <v>65</v>
      </c>
      <c r="B502" s="286"/>
      <c r="C502" s="82"/>
      <c r="D502" s="82"/>
      <c r="E502" s="82"/>
      <c r="F502" s="83" t="s">
        <v>48</v>
      </c>
      <c r="G502" s="83" t="s">
        <v>49</v>
      </c>
      <c r="H502" s="82" t="s">
        <v>50</v>
      </c>
      <c r="I502" s="287" t="s">
        <v>51</v>
      </c>
    </row>
    <row r="503" spans="1:9" ht="16.5" x14ac:dyDescent="0.35">
      <c r="A503" s="288"/>
      <c r="B503" s="84" t="s">
        <v>0</v>
      </c>
      <c r="C503" s="85" t="s">
        <v>1</v>
      </c>
      <c r="D503" s="85" t="s">
        <v>13</v>
      </c>
      <c r="E503" s="85" t="s">
        <v>14</v>
      </c>
      <c r="F503" s="86" t="s">
        <v>52</v>
      </c>
      <c r="G503" s="86" t="s">
        <v>52</v>
      </c>
      <c r="H503" s="87" t="s">
        <v>53</v>
      </c>
      <c r="I503" s="88" t="s">
        <v>54</v>
      </c>
    </row>
    <row r="504" spans="1:9" ht="16.5" x14ac:dyDescent="0.35">
      <c r="A504" s="289"/>
      <c r="B504" s="693" t="s">
        <v>47</v>
      </c>
      <c r="C504" s="693"/>
      <c r="D504" s="693"/>
      <c r="E504" s="693"/>
      <c r="F504" s="693"/>
      <c r="G504" s="693"/>
      <c r="H504" s="693"/>
      <c r="I504" s="694"/>
    </row>
    <row r="505" spans="1:9" ht="16.5" x14ac:dyDescent="0.35">
      <c r="A505" s="290"/>
      <c r="B505" s="695" t="s">
        <v>66</v>
      </c>
      <c r="C505" s="695"/>
      <c r="D505" s="695"/>
      <c r="E505" s="695"/>
      <c r="F505" s="695"/>
      <c r="G505" s="695"/>
      <c r="H505" s="695"/>
      <c r="I505" s="696"/>
    </row>
    <row r="506" spans="1:9" ht="16.5" x14ac:dyDescent="0.35">
      <c r="A506" s="239" t="s">
        <v>28</v>
      </c>
      <c r="B506" s="90">
        <v>39678</v>
      </c>
      <c r="C506" s="90">
        <v>55643</v>
      </c>
      <c r="D506" s="90">
        <v>229832</v>
      </c>
      <c r="E506" s="90">
        <v>425221</v>
      </c>
      <c r="F506" s="90">
        <v>4088</v>
      </c>
      <c r="G506" s="90">
        <v>67236</v>
      </c>
      <c r="H506" s="90">
        <v>55503</v>
      </c>
      <c r="I506" s="91">
        <v>877201</v>
      </c>
    </row>
    <row r="507" spans="1:9" ht="16.5" hidden="1" x14ac:dyDescent="0.35">
      <c r="A507" s="239" t="s">
        <v>67</v>
      </c>
      <c r="B507" s="90">
        <v>32660</v>
      </c>
      <c r="C507" s="90">
        <v>50961</v>
      </c>
      <c r="D507" s="90">
        <v>191512</v>
      </c>
      <c r="E507" s="90">
        <v>406930</v>
      </c>
      <c r="F507" s="90">
        <v>9704</v>
      </c>
      <c r="G507" s="90">
        <v>57217</v>
      </c>
      <c r="H507" s="90">
        <v>38508</v>
      </c>
      <c r="I507" s="91">
        <v>787492</v>
      </c>
    </row>
    <row r="508" spans="1:9" ht="16.5" hidden="1" x14ac:dyDescent="0.35">
      <c r="A508" s="239" t="s">
        <v>68</v>
      </c>
      <c r="B508" s="90">
        <v>34859</v>
      </c>
      <c r="C508" s="90">
        <v>47966</v>
      </c>
      <c r="D508" s="90">
        <v>195796</v>
      </c>
      <c r="E508" s="90">
        <v>442805</v>
      </c>
      <c r="F508" s="90">
        <v>15383</v>
      </c>
      <c r="G508" s="90">
        <v>44790</v>
      </c>
      <c r="H508" s="90">
        <v>33995</v>
      </c>
      <c r="I508" s="91">
        <v>815594</v>
      </c>
    </row>
    <row r="509" spans="1:9" ht="16.5" hidden="1" x14ac:dyDescent="0.35">
      <c r="A509" s="239" t="s">
        <v>69</v>
      </c>
      <c r="B509" s="90">
        <v>35305</v>
      </c>
      <c r="C509" s="90">
        <v>49001</v>
      </c>
      <c r="D509" s="90">
        <v>186620</v>
      </c>
      <c r="E509" s="90">
        <v>415195</v>
      </c>
      <c r="F509" s="90">
        <v>15238</v>
      </c>
      <c r="G509" s="90">
        <v>49452</v>
      </c>
      <c r="H509" s="90">
        <v>31041</v>
      </c>
      <c r="I509" s="91">
        <v>781852</v>
      </c>
    </row>
    <row r="510" spans="1:9" ht="16.5" x14ac:dyDescent="0.35">
      <c r="A510" s="239" t="s">
        <v>29</v>
      </c>
      <c r="B510" s="90">
        <v>22991</v>
      </c>
      <c r="C510" s="90">
        <v>37008</v>
      </c>
      <c r="D510" s="90">
        <v>182375</v>
      </c>
      <c r="E510" s="90">
        <v>382220</v>
      </c>
      <c r="F510" s="90">
        <v>12033</v>
      </c>
      <c r="G510" s="90">
        <v>57712</v>
      </c>
      <c r="H510" s="90">
        <v>34743</v>
      </c>
      <c r="I510" s="91">
        <v>729082</v>
      </c>
    </row>
    <row r="511" spans="1:9" ht="14.25" customHeight="1" x14ac:dyDescent="0.35">
      <c r="A511" s="238"/>
      <c r="B511" s="691" t="s">
        <v>342</v>
      </c>
      <c r="C511" s="691"/>
      <c r="D511" s="691"/>
      <c r="E511" s="691"/>
      <c r="F511" s="691"/>
      <c r="G511" s="691"/>
      <c r="H511" s="691"/>
      <c r="I511" s="692"/>
    </row>
    <row r="512" spans="1:9" ht="12.75" customHeight="1" x14ac:dyDescent="0.35">
      <c r="A512" s="239" t="s">
        <v>70</v>
      </c>
      <c r="B512" s="90">
        <v>33032</v>
      </c>
      <c r="C512" s="90">
        <v>34756</v>
      </c>
      <c r="D512" s="90">
        <v>166650</v>
      </c>
      <c r="E512" s="90">
        <v>339648</v>
      </c>
      <c r="F512" s="90">
        <v>13863</v>
      </c>
      <c r="G512" s="90">
        <v>46555</v>
      </c>
      <c r="H512" s="90">
        <v>28986</v>
      </c>
      <c r="I512" s="91">
        <v>663490</v>
      </c>
    </row>
    <row r="513" spans="1:9" ht="16.5" hidden="1" x14ac:dyDescent="0.35">
      <c r="A513" s="239" t="s">
        <v>71</v>
      </c>
      <c r="B513" s="90">
        <v>35103</v>
      </c>
      <c r="C513" s="90">
        <v>30747</v>
      </c>
      <c r="D513" s="90">
        <v>143254</v>
      </c>
      <c r="E513" s="90">
        <v>337755</v>
      </c>
      <c r="F513" s="90">
        <v>7856</v>
      </c>
      <c r="G513" s="90">
        <v>45406</v>
      </c>
      <c r="H513" s="90">
        <v>41152</v>
      </c>
      <c r="I513" s="91">
        <v>641273</v>
      </c>
    </row>
    <row r="514" spans="1:9" ht="16.5" hidden="1" x14ac:dyDescent="0.35">
      <c r="A514" s="239" t="s">
        <v>30</v>
      </c>
      <c r="B514" s="90">
        <v>39489</v>
      </c>
      <c r="C514" s="90">
        <v>33242</v>
      </c>
      <c r="D514" s="90">
        <v>153349</v>
      </c>
      <c r="E514" s="90">
        <v>345626</v>
      </c>
      <c r="F514" s="90">
        <v>5894</v>
      </c>
      <c r="G514" s="90">
        <v>62450</v>
      </c>
      <c r="H514" s="90">
        <v>47593</v>
      </c>
      <c r="I514" s="91">
        <v>687643</v>
      </c>
    </row>
    <row r="515" spans="1:9" ht="16.5" hidden="1" x14ac:dyDescent="0.35">
      <c r="A515" s="239" t="s">
        <v>31</v>
      </c>
      <c r="B515" s="90">
        <v>43254</v>
      </c>
      <c r="C515" s="90">
        <v>24599</v>
      </c>
      <c r="D515" s="90">
        <v>143025</v>
      </c>
      <c r="E515" s="90">
        <v>287727</v>
      </c>
      <c r="F515" s="90">
        <v>3295</v>
      </c>
      <c r="G515" s="90">
        <v>39269</v>
      </c>
      <c r="H515" s="90">
        <v>35024</v>
      </c>
      <c r="I515" s="91">
        <v>576193</v>
      </c>
    </row>
    <row r="516" spans="1:9" ht="16.5" hidden="1" x14ac:dyDescent="0.35">
      <c r="A516" s="239" t="s">
        <v>32</v>
      </c>
      <c r="B516" s="90">
        <v>28469</v>
      </c>
      <c r="C516" s="90">
        <v>21241</v>
      </c>
      <c r="D516" s="90">
        <v>129706</v>
      </c>
      <c r="E516" s="90">
        <v>238255</v>
      </c>
      <c r="F516" s="90">
        <v>5138</v>
      </c>
      <c r="G516" s="90">
        <v>45365</v>
      </c>
      <c r="H516" s="90">
        <v>28558</v>
      </c>
      <c r="I516" s="91">
        <v>496732</v>
      </c>
    </row>
    <row r="517" spans="1:9" ht="16.5" hidden="1" x14ac:dyDescent="0.35">
      <c r="A517" s="239" t="s">
        <v>33</v>
      </c>
      <c r="B517" s="90">
        <v>25417</v>
      </c>
      <c r="C517" s="90">
        <v>19754</v>
      </c>
      <c r="D517" s="90">
        <v>131950</v>
      </c>
      <c r="E517" s="90">
        <v>268823</v>
      </c>
      <c r="F517" s="90">
        <v>5008</v>
      </c>
      <c r="G517" s="90">
        <v>32238</v>
      </c>
      <c r="H517" s="90">
        <v>24677</v>
      </c>
      <c r="I517" s="91">
        <v>507867</v>
      </c>
    </row>
    <row r="518" spans="1:9" ht="16.5" hidden="1" x14ac:dyDescent="0.35">
      <c r="A518" s="239" t="s">
        <v>34</v>
      </c>
      <c r="B518" s="90">
        <v>27372</v>
      </c>
      <c r="C518" s="90">
        <v>11340</v>
      </c>
      <c r="D518" s="90">
        <v>122991</v>
      </c>
      <c r="E518" s="90">
        <v>261664</v>
      </c>
      <c r="F518" s="90">
        <v>7226</v>
      </c>
      <c r="G518" s="90">
        <v>28964</v>
      </c>
      <c r="H518" s="90">
        <v>23243</v>
      </c>
      <c r="I518" s="91">
        <v>482800</v>
      </c>
    </row>
    <row r="519" spans="1:9" ht="0.75" hidden="1" customHeight="1" x14ac:dyDescent="0.35">
      <c r="A519" s="239" t="s">
        <v>35</v>
      </c>
      <c r="B519" s="90">
        <v>23808</v>
      </c>
      <c r="C519" s="90">
        <v>7973</v>
      </c>
      <c r="D519" s="90">
        <v>112008</v>
      </c>
      <c r="E519" s="90">
        <v>238576</v>
      </c>
      <c r="F519" s="90">
        <v>11253</v>
      </c>
      <c r="G519" s="90">
        <v>26033</v>
      </c>
      <c r="H519" s="90">
        <v>26427</v>
      </c>
      <c r="I519" s="91">
        <v>446078</v>
      </c>
    </row>
    <row r="520" spans="1:9" ht="16.5" hidden="1" x14ac:dyDescent="0.35">
      <c r="A520" s="239" t="s">
        <v>36</v>
      </c>
      <c r="B520" s="90">
        <v>25979</v>
      </c>
      <c r="C520" s="90">
        <v>8294</v>
      </c>
      <c r="D520" s="90">
        <v>131378</v>
      </c>
      <c r="E520" s="90">
        <v>202416</v>
      </c>
      <c r="F520" s="90">
        <v>15160</v>
      </c>
      <c r="G520" s="90">
        <v>30241</v>
      </c>
      <c r="H520" s="90">
        <v>33548</v>
      </c>
      <c r="I520" s="91">
        <v>447016</v>
      </c>
    </row>
    <row r="521" spans="1:9" ht="16.5" hidden="1" x14ac:dyDescent="0.35">
      <c r="A521" s="239" t="s">
        <v>37</v>
      </c>
      <c r="B521" s="90">
        <v>23430</v>
      </c>
      <c r="C521" s="90">
        <v>6401</v>
      </c>
      <c r="D521" s="90">
        <v>116522</v>
      </c>
      <c r="E521" s="90">
        <v>165162</v>
      </c>
      <c r="F521" s="325" t="s">
        <v>41</v>
      </c>
      <c r="G521" s="90">
        <v>32564</v>
      </c>
      <c r="H521" s="325" t="s">
        <v>41</v>
      </c>
      <c r="I521" s="91">
        <v>384416</v>
      </c>
    </row>
    <row r="522" spans="1:9" ht="16.5" hidden="1" x14ac:dyDescent="0.35">
      <c r="A522" s="239" t="s">
        <v>38</v>
      </c>
      <c r="B522" s="90">
        <v>22633</v>
      </c>
      <c r="C522" s="90">
        <v>7656</v>
      </c>
      <c r="D522" s="90">
        <v>124551</v>
      </c>
      <c r="E522" s="90">
        <v>175916</v>
      </c>
      <c r="F522" s="325" t="s">
        <v>41</v>
      </c>
      <c r="G522" s="90">
        <v>29867</v>
      </c>
      <c r="H522" s="325" t="s">
        <v>41</v>
      </c>
      <c r="I522" s="91">
        <v>398012</v>
      </c>
    </row>
    <row r="523" spans="1:9" ht="16.5" hidden="1" x14ac:dyDescent="0.35">
      <c r="A523" s="239" t="s">
        <v>39</v>
      </c>
      <c r="B523" s="90">
        <v>21711</v>
      </c>
      <c r="C523" s="90">
        <v>11022</v>
      </c>
      <c r="D523" s="90">
        <v>128659</v>
      </c>
      <c r="E523" s="90">
        <v>189057</v>
      </c>
      <c r="F523" s="90">
        <v>2633</v>
      </c>
      <c r="G523" s="90">
        <v>35366</v>
      </c>
      <c r="H523" s="90">
        <v>28907</v>
      </c>
      <c r="I523" s="91">
        <v>417355</v>
      </c>
    </row>
    <row r="524" spans="1:9" ht="1.5" customHeight="1" x14ac:dyDescent="0.35">
      <c r="A524" s="239" t="s">
        <v>143</v>
      </c>
      <c r="B524" s="90">
        <v>17436</v>
      </c>
      <c r="C524" s="90">
        <v>16401</v>
      </c>
      <c r="D524" s="90">
        <v>97305</v>
      </c>
      <c r="E524" s="90">
        <v>192014</v>
      </c>
      <c r="F524" s="90">
        <v>8594</v>
      </c>
      <c r="G524" s="90">
        <v>22106</v>
      </c>
      <c r="H524" s="90">
        <v>23323</v>
      </c>
      <c r="I524" s="91">
        <v>377179</v>
      </c>
    </row>
    <row r="525" spans="1:9" ht="16.5" x14ac:dyDescent="0.35">
      <c r="A525" s="239" t="s">
        <v>165</v>
      </c>
      <c r="B525" s="291" t="s">
        <v>41</v>
      </c>
      <c r="C525" s="90">
        <v>13720</v>
      </c>
      <c r="D525" s="90">
        <v>90131</v>
      </c>
      <c r="E525" s="90">
        <v>146307</v>
      </c>
      <c r="F525" s="90">
        <v>1949</v>
      </c>
      <c r="G525" s="291" t="s">
        <v>41</v>
      </c>
      <c r="H525" s="291" t="s">
        <v>41</v>
      </c>
      <c r="I525" s="91">
        <v>311647</v>
      </c>
    </row>
    <row r="526" spans="1:9" ht="16.5" x14ac:dyDescent="0.35">
      <c r="A526" s="239" t="s">
        <v>181</v>
      </c>
      <c r="B526" s="90">
        <v>17568</v>
      </c>
      <c r="C526" s="90">
        <v>12733</v>
      </c>
      <c r="D526" s="90">
        <v>91837</v>
      </c>
      <c r="E526" s="90">
        <v>137312</v>
      </c>
      <c r="F526" s="90">
        <v>1976</v>
      </c>
      <c r="G526" s="90">
        <v>21977</v>
      </c>
      <c r="H526" s="90">
        <v>17828</v>
      </c>
      <c r="I526" s="91">
        <v>301231</v>
      </c>
    </row>
    <row r="527" spans="1:9" ht="16.5" x14ac:dyDescent="0.35">
      <c r="A527" s="240" t="s">
        <v>211</v>
      </c>
      <c r="B527" s="291" t="s">
        <v>41</v>
      </c>
      <c r="C527" s="90">
        <v>12979</v>
      </c>
      <c r="D527" s="90">
        <v>94664</v>
      </c>
      <c r="E527" s="90">
        <v>128989</v>
      </c>
      <c r="F527" s="291" t="s">
        <v>41</v>
      </c>
      <c r="G527" s="90">
        <v>21179</v>
      </c>
      <c r="H527" s="291" t="s">
        <v>41</v>
      </c>
      <c r="I527" s="89">
        <v>298306</v>
      </c>
    </row>
    <row r="528" spans="1:9" ht="16.5" x14ac:dyDescent="0.35">
      <c r="A528" s="240" t="s">
        <v>221</v>
      </c>
      <c r="B528" s="90">
        <v>19272</v>
      </c>
      <c r="C528" s="90">
        <v>12294</v>
      </c>
      <c r="D528" s="90">
        <v>110363</v>
      </c>
      <c r="E528" s="90">
        <v>114403</v>
      </c>
      <c r="F528" s="90">
        <v>1764</v>
      </c>
      <c r="G528" s="90">
        <v>22655</v>
      </c>
      <c r="H528" s="90">
        <v>18986</v>
      </c>
      <c r="I528" s="89">
        <v>299902</v>
      </c>
    </row>
    <row r="529" spans="1:11" ht="16.5" x14ac:dyDescent="0.35">
      <c r="A529" s="240" t="s">
        <v>242</v>
      </c>
      <c r="B529" s="90">
        <v>18628</v>
      </c>
      <c r="C529" s="90">
        <v>12530</v>
      </c>
      <c r="D529" s="90">
        <v>110994</v>
      </c>
      <c r="E529" s="90">
        <v>142451</v>
      </c>
      <c r="F529" s="90">
        <v>1634</v>
      </c>
      <c r="G529" s="90">
        <v>17969</v>
      </c>
      <c r="H529" s="90">
        <v>25376</v>
      </c>
      <c r="I529" s="91">
        <v>329582</v>
      </c>
      <c r="K529" s="273"/>
    </row>
    <row r="530" spans="1:11" ht="16.5" x14ac:dyDescent="0.35">
      <c r="A530" s="240" t="s">
        <v>247</v>
      </c>
      <c r="B530" s="90">
        <v>19512</v>
      </c>
      <c r="C530" s="90">
        <v>13373</v>
      </c>
      <c r="D530" s="90">
        <v>98480</v>
      </c>
      <c r="E530" s="90">
        <v>115694</v>
      </c>
      <c r="F530" s="90">
        <v>1901</v>
      </c>
      <c r="G530" s="90">
        <v>21582</v>
      </c>
      <c r="H530" s="90">
        <v>21906</v>
      </c>
      <c r="I530" s="89">
        <v>292448</v>
      </c>
      <c r="K530" s="273"/>
    </row>
    <row r="531" spans="1:11" ht="16.5" x14ac:dyDescent="0.35">
      <c r="A531" s="292" t="s">
        <v>248</v>
      </c>
      <c r="B531" s="90">
        <v>20458</v>
      </c>
      <c r="C531" s="90">
        <v>14454</v>
      </c>
      <c r="D531" s="90">
        <v>106994</v>
      </c>
      <c r="E531" s="90">
        <v>125203</v>
      </c>
      <c r="F531" s="90">
        <v>2715</v>
      </c>
      <c r="G531" s="90">
        <v>22494</v>
      </c>
      <c r="H531" s="90">
        <v>19032</v>
      </c>
      <c r="I531" s="89">
        <v>311350</v>
      </c>
      <c r="K531" s="273"/>
    </row>
    <row r="532" spans="1:11" ht="16.5" x14ac:dyDescent="0.35">
      <c r="A532" s="292" t="s">
        <v>249</v>
      </c>
      <c r="B532" s="90">
        <v>22201</v>
      </c>
      <c r="C532" s="90">
        <v>5272</v>
      </c>
      <c r="D532" s="90">
        <v>101990</v>
      </c>
      <c r="E532" s="90">
        <v>79244</v>
      </c>
      <c r="F532" s="90">
        <v>3263</v>
      </c>
      <c r="G532" s="90">
        <v>23410</v>
      </c>
      <c r="H532" s="90">
        <v>18365</v>
      </c>
      <c r="I532" s="89">
        <v>253745</v>
      </c>
      <c r="K532" s="273"/>
    </row>
    <row r="533" spans="1:11" ht="16.5" x14ac:dyDescent="0.35">
      <c r="A533" s="238"/>
      <c r="B533" s="695" t="s">
        <v>72</v>
      </c>
      <c r="C533" s="695"/>
      <c r="D533" s="695"/>
      <c r="E533" s="695"/>
      <c r="F533" s="695"/>
      <c r="G533" s="695"/>
      <c r="H533" s="695"/>
      <c r="I533" s="696"/>
    </row>
    <row r="534" spans="1:11" ht="11.25" customHeight="1" x14ac:dyDescent="0.35">
      <c r="A534" s="239" t="s">
        <v>28</v>
      </c>
      <c r="B534" s="90">
        <v>90571</v>
      </c>
      <c r="C534" s="90">
        <v>177188</v>
      </c>
      <c r="D534" s="90">
        <v>1214051</v>
      </c>
      <c r="E534" s="90">
        <v>1342115</v>
      </c>
      <c r="F534" s="90">
        <v>55054</v>
      </c>
      <c r="G534" s="90">
        <v>192531</v>
      </c>
      <c r="H534" s="90">
        <v>88157</v>
      </c>
      <c r="I534" s="91">
        <v>3159667</v>
      </c>
    </row>
    <row r="535" spans="1:11" ht="0.75" customHeight="1" x14ac:dyDescent="0.35">
      <c r="A535" s="239" t="s">
        <v>67</v>
      </c>
      <c r="B535" s="90">
        <v>101462</v>
      </c>
      <c r="C535" s="90">
        <v>142772</v>
      </c>
      <c r="D535" s="90">
        <v>1234658</v>
      </c>
      <c r="E535" s="90">
        <v>1389774</v>
      </c>
      <c r="F535" s="90">
        <v>59988</v>
      </c>
      <c r="G535" s="90">
        <v>226309</v>
      </c>
      <c r="H535" s="90">
        <v>81255</v>
      </c>
      <c r="I535" s="91">
        <v>3236218</v>
      </c>
    </row>
    <row r="536" spans="1:11" ht="16.5" hidden="1" x14ac:dyDescent="0.35">
      <c r="A536" s="239" t="s">
        <v>68</v>
      </c>
      <c r="B536" s="90">
        <v>96854</v>
      </c>
      <c r="C536" s="90">
        <v>110878</v>
      </c>
      <c r="D536" s="90">
        <v>1132473</v>
      </c>
      <c r="E536" s="90">
        <v>1354088</v>
      </c>
      <c r="F536" s="90">
        <v>56043</v>
      </c>
      <c r="G536" s="90">
        <v>221770</v>
      </c>
      <c r="H536" s="90">
        <v>60494</v>
      </c>
      <c r="I536" s="91">
        <v>3032600</v>
      </c>
    </row>
    <row r="537" spans="1:11" ht="16.5" hidden="1" x14ac:dyDescent="0.35">
      <c r="A537" s="239" t="s">
        <v>69</v>
      </c>
      <c r="B537" s="90">
        <v>102247</v>
      </c>
      <c r="C537" s="90">
        <v>102985</v>
      </c>
      <c r="D537" s="90">
        <v>1093433</v>
      </c>
      <c r="E537" s="90">
        <v>1284978</v>
      </c>
      <c r="F537" s="90">
        <v>76936</v>
      </c>
      <c r="G537" s="90">
        <v>217800</v>
      </c>
      <c r="H537" s="90">
        <v>44615</v>
      </c>
      <c r="I537" s="91">
        <v>2922994</v>
      </c>
    </row>
    <row r="538" spans="1:11" ht="16.5" x14ac:dyDescent="0.35">
      <c r="A538" s="239" t="s">
        <v>29</v>
      </c>
      <c r="B538" s="90">
        <v>115307</v>
      </c>
      <c r="C538" s="90">
        <v>125398</v>
      </c>
      <c r="D538" s="90">
        <v>1150453</v>
      </c>
      <c r="E538" s="90">
        <v>1383117</v>
      </c>
      <c r="F538" s="90">
        <v>53018</v>
      </c>
      <c r="G538" s="90">
        <v>216549</v>
      </c>
      <c r="H538" s="90">
        <v>51669</v>
      </c>
      <c r="I538" s="91">
        <v>3095511</v>
      </c>
    </row>
    <row r="539" spans="1:11" ht="16.5" customHeight="1" x14ac:dyDescent="0.35">
      <c r="A539" s="239" t="s">
        <v>70</v>
      </c>
      <c r="B539" s="90">
        <v>111825</v>
      </c>
      <c r="C539" s="90">
        <v>137727</v>
      </c>
      <c r="D539" s="90">
        <v>1198806</v>
      </c>
      <c r="E539" s="90">
        <v>1477348</v>
      </c>
      <c r="F539" s="90">
        <v>60117</v>
      </c>
      <c r="G539" s="90">
        <v>211721</v>
      </c>
      <c r="H539" s="90">
        <v>60174</v>
      </c>
      <c r="I539" s="91">
        <v>3257718</v>
      </c>
    </row>
    <row r="540" spans="1:11" ht="16.5" hidden="1" x14ac:dyDescent="0.35">
      <c r="A540" s="239" t="s">
        <v>71</v>
      </c>
      <c r="B540" s="90">
        <v>111430</v>
      </c>
      <c r="C540" s="90">
        <v>132534</v>
      </c>
      <c r="D540" s="90">
        <v>1192972</v>
      </c>
      <c r="E540" s="90">
        <v>1398764</v>
      </c>
      <c r="F540" s="90">
        <v>55877</v>
      </c>
      <c r="G540" s="90">
        <v>197721</v>
      </c>
      <c r="H540" s="90">
        <v>66958</v>
      </c>
      <c r="I540" s="91">
        <v>3156256</v>
      </c>
    </row>
    <row r="541" spans="1:11" ht="16.5" hidden="1" x14ac:dyDescent="0.35">
      <c r="A541" s="239" t="s">
        <v>30</v>
      </c>
      <c r="B541" s="90">
        <v>104914</v>
      </c>
      <c r="C541" s="90">
        <v>122188</v>
      </c>
      <c r="D541" s="90">
        <v>1199980</v>
      </c>
      <c r="E541" s="90">
        <v>1288510</v>
      </c>
      <c r="F541" s="90">
        <v>55309</v>
      </c>
      <c r="G541" s="90">
        <v>181731</v>
      </c>
      <c r="H541" s="90">
        <v>53367</v>
      </c>
      <c r="I541" s="91">
        <v>3005999</v>
      </c>
    </row>
    <row r="542" spans="1:11" ht="16.5" hidden="1" x14ac:dyDescent="0.35">
      <c r="A542" s="239" t="s">
        <v>31</v>
      </c>
      <c r="B542" s="90">
        <v>103909</v>
      </c>
      <c r="C542" s="90">
        <v>125843</v>
      </c>
      <c r="D542" s="90">
        <v>1183513</v>
      </c>
      <c r="E542" s="90">
        <v>1197302</v>
      </c>
      <c r="F542" s="90">
        <v>71155</v>
      </c>
      <c r="G542" s="90">
        <v>149779</v>
      </c>
      <c r="H542" s="90">
        <v>59711</v>
      </c>
      <c r="I542" s="91">
        <v>2891212</v>
      </c>
    </row>
    <row r="543" spans="1:11" ht="16.5" hidden="1" x14ac:dyDescent="0.35">
      <c r="A543" s="239" t="s">
        <v>32</v>
      </c>
      <c r="B543" s="90">
        <v>106048</v>
      </c>
      <c r="C543" s="90">
        <v>126414</v>
      </c>
      <c r="D543" s="90">
        <v>1150154</v>
      </c>
      <c r="E543" s="90">
        <v>1132633</v>
      </c>
      <c r="F543" s="90">
        <v>46839</v>
      </c>
      <c r="G543" s="90">
        <v>137340</v>
      </c>
      <c r="H543" s="90">
        <v>55650</v>
      </c>
      <c r="I543" s="91">
        <v>2755078</v>
      </c>
    </row>
    <row r="544" spans="1:11" ht="0.75" hidden="1" customHeight="1" x14ac:dyDescent="0.35">
      <c r="A544" s="239" t="s">
        <v>33</v>
      </c>
      <c r="B544" s="90">
        <v>90282</v>
      </c>
      <c r="C544" s="90">
        <v>121268</v>
      </c>
      <c r="D544" s="90">
        <v>992029</v>
      </c>
      <c r="E544" s="90">
        <v>1175798</v>
      </c>
      <c r="F544" s="90">
        <v>38551</v>
      </c>
      <c r="G544" s="90">
        <v>138895</v>
      </c>
      <c r="H544" s="90">
        <v>48526</v>
      </c>
      <c r="I544" s="91">
        <v>2605349</v>
      </c>
    </row>
    <row r="545" spans="1:11" ht="16.5" hidden="1" x14ac:dyDescent="0.35">
      <c r="A545" s="239" t="s">
        <v>34</v>
      </c>
      <c r="B545" s="90">
        <v>92877</v>
      </c>
      <c r="C545" s="90">
        <v>99722</v>
      </c>
      <c r="D545" s="90">
        <v>859471</v>
      </c>
      <c r="E545" s="90">
        <v>1176085</v>
      </c>
      <c r="F545" s="90">
        <v>42236</v>
      </c>
      <c r="G545" s="90">
        <v>130039</v>
      </c>
      <c r="H545" s="90">
        <v>42468</v>
      </c>
      <c r="I545" s="91">
        <v>2442898</v>
      </c>
    </row>
    <row r="546" spans="1:11" ht="16.5" hidden="1" x14ac:dyDescent="0.35">
      <c r="A546" s="239" t="s">
        <v>35</v>
      </c>
      <c r="B546" s="90">
        <v>106362</v>
      </c>
      <c r="C546" s="90">
        <v>94925</v>
      </c>
      <c r="D546" s="90">
        <v>975795</v>
      </c>
      <c r="E546" s="90">
        <v>1086545</v>
      </c>
      <c r="F546" s="90">
        <v>47186</v>
      </c>
      <c r="G546" s="90">
        <v>187315</v>
      </c>
      <c r="H546" s="90">
        <v>49954</v>
      </c>
      <c r="I546" s="91">
        <v>2548082</v>
      </c>
    </row>
    <row r="547" spans="1:11" ht="16.5" hidden="1" x14ac:dyDescent="0.35">
      <c r="A547" s="239" t="s">
        <v>36</v>
      </c>
      <c r="B547" s="90">
        <v>95048</v>
      </c>
      <c r="C547" s="90">
        <v>104699</v>
      </c>
      <c r="D547" s="90">
        <v>993288</v>
      </c>
      <c r="E547" s="90">
        <v>971960</v>
      </c>
      <c r="F547" s="90">
        <v>84176</v>
      </c>
      <c r="G547" s="90">
        <v>155625</v>
      </c>
      <c r="H547" s="90">
        <v>36881</v>
      </c>
      <c r="I547" s="91">
        <v>2441677</v>
      </c>
    </row>
    <row r="548" spans="1:11" ht="0.75" hidden="1" customHeight="1" x14ac:dyDescent="0.35">
      <c r="A548" s="239" t="s">
        <v>37</v>
      </c>
      <c r="B548" s="90">
        <v>98929</v>
      </c>
      <c r="C548" s="90">
        <v>116848</v>
      </c>
      <c r="D548" s="90">
        <v>1066040</v>
      </c>
      <c r="E548" s="90">
        <v>1139872</v>
      </c>
      <c r="F548" s="325" t="s">
        <v>41</v>
      </c>
      <c r="G548" s="90">
        <v>123385</v>
      </c>
      <c r="H548" s="325" t="s">
        <v>41</v>
      </c>
      <c r="I548" s="91">
        <v>2677042</v>
      </c>
    </row>
    <row r="549" spans="1:11" ht="16.5" hidden="1" x14ac:dyDescent="0.35">
      <c r="A549" s="239" t="s">
        <v>38</v>
      </c>
      <c r="B549" s="90">
        <v>104980</v>
      </c>
      <c r="C549" s="90">
        <v>111833</v>
      </c>
      <c r="D549" s="90">
        <v>895409</v>
      </c>
      <c r="E549" s="90">
        <v>1086745</v>
      </c>
      <c r="F549" s="325" t="s">
        <v>41</v>
      </c>
      <c r="G549" s="90">
        <v>157744</v>
      </c>
      <c r="H549" s="325" t="s">
        <v>41</v>
      </c>
      <c r="I549" s="91">
        <v>2521049</v>
      </c>
    </row>
    <row r="550" spans="1:11" ht="16.5" hidden="1" x14ac:dyDescent="0.35">
      <c r="A550" s="239" t="s">
        <v>39</v>
      </c>
      <c r="B550" s="90">
        <v>95933</v>
      </c>
      <c r="C550" s="90">
        <v>96569</v>
      </c>
      <c r="D550" s="90">
        <v>779765</v>
      </c>
      <c r="E550" s="90">
        <v>1088892</v>
      </c>
      <c r="F550" s="697">
        <v>189689</v>
      </c>
      <c r="G550" s="697"/>
      <c r="H550" s="90">
        <v>97635</v>
      </c>
      <c r="I550" s="91">
        <v>2348483</v>
      </c>
    </row>
    <row r="551" spans="1:11" ht="16.5" hidden="1" x14ac:dyDescent="0.35">
      <c r="A551" s="239" t="s">
        <v>143</v>
      </c>
      <c r="B551" s="90">
        <v>88593</v>
      </c>
      <c r="C551" s="90">
        <v>127455</v>
      </c>
      <c r="D551" s="90">
        <v>686001</v>
      </c>
      <c r="E551" s="90">
        <v>974189</v>
      </c>
      <c r="F551" s="90">
        <v>142844</v>
      </c>
      <c r="G551" s="90">
        <v>151702</v>
      </c>
      <c r="H551" s="90">
        <v>87982</v>
      </c>
      <c r="I551" s="91">
        <v>2258766</v>
      </c>
    </row>
    <row r="552" spans="1:11" ht="16.5" x14ac:dyDescent="0.35">
      <c r="A552" s="239" t="s">
        <v>165</v>
      </c>
      <c r="B552" s="291" t="s">
        <v>41</v>
      </c>
      <c r="C552" s="90">
        <v>137119</v>
      </c>
      <c r="D552" s="90">
        <v>753415</v>
      </c>
      <c r="E552" s="90">
        <v>961881</v>
      </c>
      <c r="F552" s="90">
        <v>78559</v>
      </c>
      <c r="G552" s="291" t="s">
        <v>41</v>
      </c>
      <c r="H552" s="291" t="s">
        <v>41</v>
      </c>
      <c r="I552" s="91">
        <v>2339860</v>
      </c>
    </row>
    <row r="553" spans="1:11" ht="16.5" x14ac:dyDescent="0.35">
      <c r="A553" s="239" t="s">
        <v>181</v>
      </c>
      <c r="B553" s="90">
        <v>92568</v>
      </c>
      <c r="C553" s="90">
        <v>134453</v>
      </c>
      <c r="D553" s="90">
        <v>726369</v>
      </c>
      <c r="E553" s="90">
        <v>872716</v>
      </c>
      <c r="F553" s="90">
        <v>130096</v>
      </c>
      <c r="G553" s="90">
        <v>194661</v>
      </c>
      <c r="H553" s="90">
        <v>129829</v>
      </c>
      <c r="I553" s="91">
        <v>2280692</v>
      </c>
    </row>
    <row r="554" spans="1:11" ht="16.5" x14ac:dyDescent="0.35">
      <c r="A554" s="240" t="s">
        <v>211</v>
      </c>
      <c r="B554" s="90">
        <v>98931</v>
      </c>
      <c r="C554" s="90">
        <v>136747</v>
      </c>
      <c r="D554" s="90">
        <v>799810</v>
      </c>
      <c r="E554" s="90">
        <v>947888</v>
      </c>
      <c r="F554" s="90">
        <v>150750</v>
      </c>
      <c r="G554" s="90">
        <v>246774</v>
      </c>
      <c r="H554" s="90">
        <v>136016</v>
      </c>
      <c r="I554" s="89">
        <v>2516916</v>
      </c>
    </row>
    <row r="555" spans="1:11" ht="16.5" x14ac:dyDescent="0.35">
      <c r="A555" s="240" t="s">
        <v>221</v>
      </c>
      <c r="B555" s="90">
        <v>100439</v>
      </c>
      <c r="C555" s="90">
        <v>96173</v>
      </c>
      <c r="D555" s="90">
        <v>939173</v>
      </c>
      <c r="E555" s="90">
        <v>1046946</v>
      </c>
      <c r="F555" s="90">
        <v>110644</v>
      </c>
      <c r="G555" s="90">
        <v>214954</v>
      </c>
      <c r="H555" s="90">
        <v>132063</v>
      </c>
      <c r="I555" s="89">
        <v>2640325</v>
      </c>
    </row>
    <row r="556" spans="1:11" ht="16.5" x14ac:dyDescent="0.35">
      <c r="A556" s="240" t="s">
        <v>242</v>
      </c>
      <c r="B556" s="90">
        <v>102069</v>
      </c>
      <c r="C556" s="90">
        <v>114963</v>
      </c>
      <c r="D556" s="90">
        <v>923491</v>
      </c>
      <c r="E556" s="90">
        <v>1037306</v>
      </c>
      <c r="F556" s="90">
        <v>84318</v>
      </c>
      <c r="G556" s="90">
        <v>272913</v>
      </c>
      <c r="H556" s="90">
        <v>103930</v>
      </c>
      <c r="I556" s="91">
        <v>2638990</v>
      </c>
      <c r="K556" s="273"/>
    </row>
    <row r="557" spans="1:11" ht="16.5" x14ac:dyDescent="0.35">
      <c r="A557" s="240" t="s">
        <v>247</v>
      </c>
      <c r="B557" s="90">
        <v>100978</v>
      </c>
      <c r="C557" s="90">
        <v>100744</v>
      </c>
      <c r="D557" s="90">
        <v>893425</v>
      </c>
      <c r="E557" s="90">
        <v>942888</v>
      </c>
      <c r="F557" s="90">
        <v>54640</v>
      </c>
      <c r="G557" s="90">
        <v>284059</v>
      </c>
      <c r="H557" s="90">
        <v>87930</v>
      </c>
      <c r="I557" s="89">
        <v>2464664</v>
      </c>
      <c r="K557" s="273"/>
    </row>
    <row r="558" spans="1:11" ht="16.5" x14ac:dyDescent="0.35">
      <c r="A558" s="292" t="s">
        <v>248</v>
      </c>
      <c r="B558" s="90">
        <v>101962</v>
      </c>
      <c r="C558" s="90">
        <v>101419</v>
      </c>
      <c r="D558" s="90">
        <v>909263</v>
      </c>
      <c r="E558" s="90">
        <v>798151</v>
      </c>
      <c r="F558" s="90">
        <v>54298</v>
      </c>
      <c r="G558" s="90">
        <v>237995</v>
      </c>
      <c r="H558" s="90">
        <v>59976</v>
      </c>
      <c r="I558" s="89">
        <v>2263064</v>
      </c>
      <c r="K558" s="273"/>
    </row>
    <row r="559" spans="1:11" ht="16.5" x14ac:dyDescent="0.35">
      <c r="A559" s="292" t="s">
        <v>249</v>
      </c>
      <c r="B559" s="90">
        <v>109424</v>
      </c>
      <c r="C559" s="90">
        <v>116393</v>
      </c>
      <c r="D559" s="90">
        <v>900630</v>
      </c>
      <c r="E559" s="90">
        <v>811983</v>
      </c>
      <c r="F559" s="90">
        <v>59068</v>
      </c>
      <c r="G559" s="90">
        <v>250535</v>
      </c>
      <c r="H559" s="90">
        <v>69253</v>
      </c>
      <c r="I559" s="89">
        <v>2317286</v>
      </c>
      <c r="K559" s="273"/>
    </row>
    <row r="560" spans="1:11" ht="16.5" x14ac:dyDescent="0.35">
      <c r="A560" s="238"/>
      <c r="B560" s="695" t="s">
        <v>73</v>
      </c>
      <c r="C560" s="695"/>
      <c r="D560" s="695"/>
      <c r="E560" s="695"/>
      <c r="F560" s="695"/>
      <c r="G560" s="695"/>
      <c r="H560" s="695"/>
      <c r="I560" s="696"/>
    </row>
    <row r="561" spans="1:9" ht="16.5" x14ac:dyDescent="0.35">
      <c r="A561" s="239" t="s">
        <v>28</v>
      </c>
      <c r="B561" s="90">
        <v>24196</v>
      </c>
      <c r="C561" s="90">
        <v>80409</v>
      </c>
      <c r="D561" s="90">
        <v>1400650</v>
      </c>
      <c r="E561" s="90">
        <v>1157026</v>
      </c>
      <c r="F561" s="90">
        <v>472280</v>
      </c>
      <c r="G561" s="90">
        <v>407723</v>
      </c>
      <c r="H561" s="90">
        <v>62088</v>
      </c>
      <c r="I561" s="91">
        <v>3604372</v>
      </c>
    </row>
    <row r="562" spans="1:9" ht="16.5" hidden="1" x14ac:dyDescent="0.35">
      <c r="A562" s="239" t="s">
        <v>67</v>
      </c>
      <c r="B562" s="90">
        <v>30792</v>
      </c>
      <c r="C562" s="90">
        <v>76481</v>
      </c>
      <c r="D562" s="90">
        <v>1426438</v>
      </c>
      <c r="E562" s="90">
        <v>1207913</v>
      </c>
      <c r="F562" s="90">
        <v>476211</v>
      </c>
      <c r="G562" s="90">
        <v>348110</v>
      </c>
      <c r="H562" s="90">
        <v>55588</v>
      </c>
      <c r="I562" s="91">
        <v>3621533</v>
      </c>
    </row>
    <row r="563" spans="1:9" ht="16.5" hidden="1" x14ac:dyDescent="0.35">
      <c r="A563" s="239" t="s">
        <v>68</v>
      </c>
      <c r="B563" s="90">
        <v>34660</v>
      </c>
      <c r="C563" s="90">
        <v>71849</v>
      </c>
      <c r="D563" s="90">
        <v>1394507</v>
      </c>
      <c r="E563" s="90">
        <v>1238376</v>
      </c>
      <c r="F563" s="90">
        <v>434569</v>
      </c>
      <c r="G563" s="90">
        <v>344774</v>
      </c>
      <c r="H563" s="90">
        <v>64213</v>
      </c>
      <c r="I563" s="91">
        <v>3582948</v>
      </c>
    </row>
    <row r="564" spans="1:9" ht="16.5" hidden="1" x14ac:dyDescent="0.35">
      <c r="A564" s="239" t="s">
        <v>69</v>
      </c>
      <c r="B564" s="90">
        <v>46026</v>
      </c>
      <c r="C564" s="90">
        <v>74344</v>
      </c>
      <c r="D564" s="90">
        <v>1481771</v>
      </c>
      <c r="E564" s="90">
        <v>1422145</v>
      </c>
      <c r="F564" s="90">
        <v>545694</v>
      </c>
      <c r="G564" s="90">
        <v>384618</v>
      </c>
      <c r="H564" s="90">
        <v>82977</v>
      </c>
      <c r="I564" s="91">
        <v>4037575</v>
      </c>
    </row>
    <row r="565" spans="1:9" ht="16.5" x14ac:dyDescent="0.35">
      <c r="A565" s="239" t="s">
        <v>29</v>
      </c>
      <c r="B565" s="90">
        <v>40529</v>
      </c>
      <c r="C565" s="90">
        <v>68798</v>
      </c>
      <c r="D565" s="90">
        <v>1245495</v>
      </c>
      <c r="E565" s="90">
        <v>1265093</v>
      </c>
      <c r="F565" s="90">
        <v>443640</v>
      </c>
      <c r="G565" s="90">
        <v>331349</v>
      </c>
      <c r="H565" s="90">
        <v>80595</v>
      </c>
      <c r="I565" s="91">
        <v>3475499</v>
      </c>
    </row>
    <row r="566" spans="1:9" ht="11.25" customHeight="1" x14ac:dyDescent="0.35">
      <c r="A566" s="239" t="s">
        <v>70</v>
      </c>
      <c r="B566" s="90">
        <v>36091</v>
      </c>
      <c r="C566" s="90">
        <v>54679</v>
      </c>
      <c r="D566" s="90">
        <v>1297642</v>
      </c>
      <c r="E566" s="90">
        <v>1223234</v>
      </c>
      <c r="F566" s="90">
        <v>497576</v>
      </c>
      <c r="G566" s="90">
        <v>466213</v>
      </c>
      <c r="H566" s="90">
        <v>67688</v>
      </c>
      <c r="I566" s="91">
        <v>3643123</v>
      </c>
    </row>
    <row r="567" spans="1:9" ht="16.5" hidden="1" x14ac:dyDescent="0.35">
      <c r="A567" s="239" t="s">
        <v>71</v>
      </c>
      <c r="B567" s="90">
        <v>31184</v>
      </c>
      <c r="C567" s="90">
        <v>43240</v>
      </c>
      <c r="D567" s="90">
        <v>1121679</v>
      </c>
      <c r="E567" s="90">
        <v>1346800</v>
      </c>
      <c r="F567" s="90">
        <v>465960</v>
      </c>
      <c r="G567" s="90">
        <v>445357</v>
      </c>
      <c r="H567" s="90">
        <v>42199</v>
      </c>
      <c r="I567" s="91">
        <v>3496419</v>
      </c>
    </row>
    <row r="568" spans="1:9" ht="16.5" hidden="1" x14ac:dyDescent="0.35">
      <c r="A568" s="239" t="s">
        <v>30</v>
      </c>
      <c r="B568" s="90">
        <v>40343</v>
      </c>
      <c r="C568" s="90">
        <v>60844</v>
      </c>
      <c r="D568" s="90">
        <v>1171420</v>
      </c>
      <c r="E568" s="90">
        <v>1521104</v>
      </c>
      <c r="F568" s="90">
        <v>476815</v>
      </c>
      <c r="G568" s="90">
        <v>447094</v>
      </c>
      <c r="H568" s="90">
        <v>64682</v>
      </c>
      <c r="I568" s="91">
        <v>3782302</v>
      </c>
    </row>
    <row r="569" spans="1:9" ht="16.5" hidden="1" x14ac:dyDescent="0.35">
      <c r="A569" s="239" t="s">
        <v>31</v>
      </c>
      <c r="B569" s="90">
        <v>44196</v>
      </c>
      <c r="C569" s="90">
        <v>60709</v>
      </c>
      <c r="D569" s="90">
        <v>1149694</v>
      </c>
      <c r="E569" s="90">
        <v>1569907</v>
      </c>
      <c r="F569" s="90">
        <v>463693</v>
      </c>
      <c r="G569" s="90">
        <v>494712</v>
      </c>
      <c r="H569" s="90">
        <v>51006</v>
      </c>
      <c r="I569" s="91">
        <v>3833917</v>
      </c>
    </row>
    <row r="570" spans="1:9" ht="16.5" hidden="1" x14ac:dyDescent="0.35">
      <c r="A570" s="239" t="s">
        <v>32</v>
      </c>
      <c r="B570" s="90">
        <v>31198</v>
      </c>
      <c r="C570" s="90">
        <v>59066</v>
      </c>
      <c r="D570" s="90">
        <v>1020853</v>
      </c>
      <c r="E570" s="90">
        <v>1681072</v>
      </c>
      <c r="F570" s="90">
        <v>312836</v>
      </c>
      <c r="G570" s="90">
        <v>459912</v>
      </c>
      <c r="H570" s="90">
        <v>71941</v>
      </c>
      <c r="I570" s="91">
        <v>3636878</v>
      </c>
    </row>
    <row r="571" spans="1:9" ht="16.5" hidden="1" x14ac:dyDescent="0.35">
      <c r="A571" s="239" t="s">
        <v>33</v>
      </c>
      <c r="B571" s="90">
        <v>40765</v>
      </c>
      <c r="C571" s="90">
        <v>52526</v>
      </c>
      <c r="D571" s="90">
        <v>1090809</v>
      </c>
      <c r="E571" s="90">
        <v>1578802</v>
      </c>
      <c r="F571" s="90">
        <v>181324</v>
      </c>
      <c r="G571" s="90">
        <v>561832</v>
      </c>
      <c r="H571" s="90">
        <v>61271</v>
      </c>
      <c r="I571" s="91">
        <v>3567329</v>
      </c>
    </row>
    <row r="572" spans="1:9" ht="16.5" hidden="1" x14ac:dyDescent="0.35">
      <c r="A572" s="239" t="s">
        <v>34</v>
      </c>
      <c r="B572" s="90">
        <v>29591</v>
      </c>
      <c r="C572" s="90">
        <v>69207</v>
      </c>
      <c r="D572" s="90">
        <v>1255381</v>
      </c>
      <c r="E572" s="90">
        <v>1658968</v>
      </c>
      <c r="F572" s="90">
        <v>214427</v>
      </c>
      <c r="G572" s="90">
        <v>432076</v>
      </c>
      <c r="H572" s="90">
        <v>50601</v>
      </c>
      <c r="I572" s="91">
        <v>3710251</v>
      </c>
    </row>
    <row r="573" spans="1:9" ht="0.75" hidden="1" customHeight="1" x14ac:dyDescent="0.35">
      <c r="A573" s="239" t="s">
        <v>35</v>
      </c>
      <c r="B573" s="90">
        <v>31340</v>
      </c>
      <c r="C573" s="90">
        <v>69918</v>
      </c>
      <c r="D573" s="90">
        <v>998940</v>
      </c>
      <c r="E573" s="90">
        <v>1643407</v>
      </c>
      <c r="F573" s="90">
        <v>92071</v>
      </c>
      <c r="G573" s="90">
        <v>344626</v>
      </c>
      <c r="H573" s="90">
        <v>42197</v>
      </c>
      <c r="I573" s="91">
        <v>3222499</v>
      </c>
    </row>
    <row r="574" spans="1:9" ht="0.75" hidden="1" customHeight="1" x14ac:dyDescent="0.35">
      <c r="A574" s="239" t="s">
        <v>36</v>
      </c>
      <c r="B574" s="90">
        <v>27223</v>
      </c>
      <c r="C574" s="90">
        <v>57167</v>
      </c>
      <c r="D574" s="90">
        <v>686369</v>
      </c>
      <c r="E574" s="90">
        <v>1724115</v>
      </c>
      <c r="F574" s="90">
        <v>132558</v>
      </c>
      <c r="G574" s="90">
        <v>390406</v>
      </c>
      <c r="H574" s="90">
        <v>52104</v>
      </c>
      <c r="I574" s="91">
        <v>3069942</v>
      </c>
    </row>
    <row r="575" spans="1:9" ht="16.5" hidden="1" x14ac:dyDescent="0.35">
      <c r="A575" s="239" t="s">
        <v>37</v>
      </c>
      <c r="B575" s="90">
        <v>29426</v>
      </c>
      <c r="C575" s="90">
        <v>59423</v>
      </c>
      <c r="D575" s="90">
        <v>771084</v>
      </c>
      <c r="E575" s="90">
        <v>1514508</v>
      </c>
      <c r="F575" s="90">
        <v>77255</v>
      </c>
      <c r="G575" s="90">
        <v>406499</v>
      </c>
      <c r="H575" s="90">
        <v>55136</v>
      </c>
      <c r="I575" s="91">
        <v>2913332</v>
      </c>
    </row>
    <row r="576" spans="1:9" ht="16.5" hidden="1" x14ac:dyDescent="0.35">
      <c r="A576" s="239" t="s">
        <v>38</v>
      </c>
      <c r="B576" s="90">
        <v>25615</v>
      </c>
      <c r="C576" s="90">
        <v>55400</v>
      </c>
      <c r="D576" s="90">
        <v>974713</v>
      </c>
      <c r="E576" s="90">
        <v>1615033</v>
      </c>
      <c r="F576" s="90">
        <v>62206</v>
      </c>
      <c r="G576" s="90">
        <v>284571</v>
      </c>
      <c r="H576" s="90">
        <v>42136</v>
      </c>
      <c r="I576" s="91">
        <v>3059674</v>
      </c>
    </row>
    <row r="577" spans="1:11" ht="16.5" hidden="1" x14ac:dyDescent="0.35">
      <c r="A577" s="239" t="s">
        <v>39</v>
      </c>
      <c r="B577" s="90">
        <v>31456</v>
      </c>
      <c r="C577" s="90">
        <v>63987</v>
      </c>
      <c r="D577" s="90">
        <v>966414</v>
      </c>
      <c r="E577" s="90">
        <v>1273981</v>
      </c>
      <c r="F577" s="697">
        <v>316589</v>
      </c>
      <c r="G577" s="697"/>
      <c r="H577" s="90">
        <v>39180</v>
      </c>
      <c r="I577" s="91">
        <v>2691607</v>
      </c>
    </row>
    <row r="578" spans="1:11" ht="16.5" hidden="1" x14ac:dyDescent="0.35">
      <c r="A578" s="239" t="s">
        <v>143</v>
      </c>
      <c r="B578" s="90">
        <v>25554</v>
      </c>
      <c r="C578" s="90">
        <v>24800</v>
      </c>
      <c r="D578" s="90">
        <v>880287</v>
      </c>
      <c r="E578" s="90">
        <v>1360814</v>
      </c>
      <c r="F578" s="90">
        <v>67436</v>
      </c>
      <c r="G578" s="90">
        <v>136025</v>
      </c>
      <c r="H578" s="90">
        <v>19519</v>
      </c>
      <c r="I578" s="91">
        <v>2514435</v>
      </c>
    </row>
    <row r="579" spans="1:11" ht="16.5" x14ac:dyDescent="0.35">
      <c r="A579" s="239" t="s">
        <v>165</v>
      </c>
      <c r="B579" s="291" t="s">
        <v>41</v>
      </c>
      <c r="C579" s="90">
        <v>25449</v>
      </c>
      <c r="D579" s="90">
        <v>852974</v>
      </c>
      <c r="E579" s="90">
        <v>1242619</v>
      </c>
      <c r="F579" s="90">
        <v>283643</v>
      </c>
      <c r="G579" s="291" t="s">
        <v>41</v>
      </c>
      <c r="H579" s="291" t="s">
        <v>41</v>
      </c>
      <c r="I579" s="91">
        <v>2544354</v>
      </c>
    </row>
    <row r="580" spans="1:11" ht="16.5" x14ac:dyDescent="0.35">
      <c r="A580" s="239" t="s">
        <v>181</v>
      </c>
      <c r="B580" s="291" t="s">
        <v>41</v>
      </c>
      <c r="C580" s="90">
        <v>30573</v>
      </c>
      <c r="D580" s="90">
        <v>923905</v>
      </c>
      <c r="E580" s="90">
        <v>1397980</v>
      </c>
      <c r="F580" s="90">
        <v>287895</v>
      </c>
      <c r="G580" s="291" t="s">
        <v>41</v>
      </c>
      <c r="H580" s="291" t="s">
        <v>41</v>
      </c>
      <c r="I580" s="91">
        <v>2862722</v>
      </c>
    </row>
    <row r="581" spans="1:11" ht="16.5" x14ac:dyDescent="0.35">
      <c r="A581" s="240" t="s">
        <v>211</v>
      </c>
      <c r="B581" s="291" t="s">
        <v>41</v>
      </c>
      <c r="C581" s="90">
        <v>21255</v>
      </c>
      <c r="D581" s="90">
        <v>1004793</v>
      </c>
      <c r="E581" s="90">
        <v>1307229</v>
      </c>
      <c r="F581" s="291" t="s">
        <v>41</v>
      </c>
      <c r="G581" s="90">
        <v>256979</v>
      </c>
      <c r="H581" s="291" t="s">
        <v>41</v>
      </c>
      <c r="I581" s="89">
        <v>2861560</v>
      </c>
    </row>
    <row r="582" spans="1:11" ht="16.5" x14ac:dyDescent="0.35">
      <c r="A582" s="240" t="s">
        <v>221</v>
      </c>
      <c r="B582" s="291" t="s">
        <v>41</v>
      </c>
      <c r="C582" s="291" t="s">
        <v>41</v>
      </c>
      <c r="D582" s="90">
        <v>799052</v>
      </c>
      <c r="E582" s="90">
        <v>1421523</v>
      </c>
      <c r="F582" s="90">
        <v>275577</v>
      </c>
      <c r="G582" s="90">
        <v>253579</v>
      </c>
      <c r="H582" s="291" t="s">
        <v>41</v>
      </c>
      <c r="I582" s="89">
        <v>2830108</v>
      </c>
    </row>
    <row r="583" spans="1:11" ht="16.5" x14ac:dyDescent="0.35">
      <c r="A583" s="240" t="s">
        <v>242</v>
      </c>
      <c r="B583" s="291" t="s">
        <v>41</v>
      </c>
      <c r="C583" s="90">
        <v>49985</v>
      </c>
      <c r="D583" s="90">
        <v>824065</v>
      </c>
      <c r="E583" s="90">
        <v>1169108</v>
      </c>
      <c r="F583" s="90">
        <v>305821</v>
      </c>
      <c r="G583" s="90">
        <v>224764</v>
      </c>
      <c r="H583" s="291" t="s">
        <v>41</v>
      </c>
      <c r="I583" s="91">
        <v>2659503</v>
      </c>
      <c r="K583" s="273"/>
    </row>
    <row r="584" spans="1:11" ht="16.5" x14ac:dyDescent="0.35">
      <c r="A584" s="240" t="s">
        <v>247</v>
      </c>
      <c r="B584" s="291" t="s">
        <v>41</v>
      </c>
      <c r="C584" s="90">
        <v>72791</v>
      </c>
      <c r="D584" s="90">
        <v>1001051</v>
      </c>
      <c r="E584" s="90">
        <v>1224121</v>
      </c>
      <c r="F584" s="90">
        <v>176952</v>
      </c>
      <c r="G584" s="90">
        <v>207321</v>
      </c>
      <c r="H584" s="291" t="s">
        <v>41</v>
      </c>
      <c r="I584" s="89">
        <v>2782249</v>
      </c>
      <c r="K584" s="273"/>
    </row>
    <row r="585" spans="1:11" ht="16.5" x14ac:dyDescent="0.35">
      <c r="A585" s="292" t="s">
        <v>248</v>
      </c>
      <c r="B585" s="291" t="s">
        <v>41</v>
      </c>
      <c r="C585" s="90">
        <v>63228</v>
      </c>
      <c r="D585" s="90">
        <v>901443</v>
      </c>
      <c r="E585" s="90">
        <v>1215096</v>
      </c>
      <c r="F585" s="90">
        <v>159849</v>
      </c>
      <c r="G585" s="90">
        <v>210697</v>
      </c>
      <c r="H585" s="291" t="s">
        <v>41</v>
      </c>
      <c r="I585" s="89">
        <v>2647770</v>
      </c>
      <c r="K585" s="273"/>
    </row>
    <row r="586" spans="1:11" ht="16.5" x14ac:dyDescent="0.35">
      <c r="A586" s="292" t="s">
        <v>249</v>
      </c>
      <c r="B586" s="291" t="s">
        <v>41</v>
      </c>
      <c r="C586" s="90">
        <v>73777</v>
      </c>
      <c r="D586" s="90">
        <v>923147</v>
      </c>
      <c r="E586" s="90">
        <v>1232640</v>
      </c>
      <c r="F586" s="90">
        <v>156883</v>
      </c>
      <c r="G586" s="90">
        <v>274391</v>
      </c>
      <c r="H586" s="291" t="s">
        <v>41</v>
      </c>
      <c r="I586" s="89">
        <v>2730815</v>
      </c>
      <c r="K586" s="273"/>
    </row>
    <row r="587" spans="1:11" ht="16.5" x14ac:dyDescent="0.35">
      <c r="A587" s="238"/>
      <c r="B587" s="695" t="s">
        <v>74</v>
      </c>
      <c r="C587" s="695"/>
      <c r="D587" s="695"/>
      <c r="E587" s="695"/>
      <c r="F587" s="695"/>
      <c r="G587" s="695"/>
      <c r="H587" s="695"/>
      <c r="I587" s="696"/>
    </row>
    <row r="588" spans="1:11" ht="16.5" x14ac:dyDescent="0.35">
      <c r="A588" s="240" t="s">
        <v>28</v>
      </c>
      <c r="B588" s="90">
        <v>45214</v>
      </c>
      <c r="C588" s="90">
        <v>71144</v>
      </c>
      <c r="D588" s="90">
        <v>2367654</v>
      </c>
      <c r="E588" s="90">
        <v>1112314</v>
      </c>
      <c r="F588" s="90">
        <v>521981</v>
      </c>
      <c r="G588" s="90">
        <v>660525</v>
      </c>
      <c r="H588" s="90">
        <v>51278</v>
      </c>
      <c r="I588" s="91">
        <v>4830110</v>
      </c>
    </row>
    <row r="589" spans="1:11" ht="0.75" customHeight="1" x14ac:dyDescent="0.35">
      <c r="A589" s="240" t="s">
        <v>67</v>
      </c>
      <c r="B589" s="90">
        <v>40432</v>
      </c>
      <c r="C589" s="90">
        <v>56205</v>
      </c>
      <c r="D589" s="90">
        <v>1990091</v>
      </c>
      <c r="E589" s="90">
        <v>1198527</v>
      </c>
      <c r="F589" s="90">
        <v>513985</v>
      </c>
      <c r="G589" s="90">
        <v>523655</v>
      </c>
      <c r="H589" s="90">
        <v>42222</v>
      </c>
      <c r="I589" s="91">
        <v>4365117</v>
      </c>
    </row>
    <row r="590" spans="1:11" ht="16.5" hidden="1" x14ac:dyDescent="0.35">
      <c r="A590" s="240" t="s">
        <v>68</v>
      </c>
      <c r="B590" s="90">
        <v>36076</v>
      </c>
      <c r="C590" s="90">
        <v>59476</v>
      </c>
      <c r="D590" s="90">
        <v>2164461</v>
      </c>
      <c r="E590" s="90">
        <v>1352705</v>
      </c>
      <c r="F590" s="90">
        <v>845337</v>
      </c>
      <c r="G590" s="90">
        <v>626934</v>
      </c>
      <c r="H590" s="90">
        <v>31073</v>
      </c>
      <c r="I590" s="91">
        <v>5116062</v>
      </c>
    </row>
    <row r="591" spans="1:11" ht="16.5" hidden="1" x14ac:dyDescent="0.35">
      <c r="A591" s="240" t="s">
        <v>69</v>
      </c>
      <c r="B591" s="90">
        <v>31067</v>
      </c>
      <c r="C591" s="90">
        <v>50958</v>
      </c>
      <c r="D591" s="90">
        <v>1705311</v>
      </c>
      <c r="E591" s="90">
        <v>1215260</v>
      </c>
      <c r="F591" s="90">
        <v>529666</v>
      </c>
      <c r="G591" s="90">
        <v>761772</v>
      </c>
      <c r="H591" s="90">
        <v>32593</v>
      </c>
      <c r="I591" s="91">
        <v>4326627</v>
      </c>
    </row>
    <row r="592" spans="1:11" ht="11.25" customHeight="1" x14ac:dyDescent="0.35">
      <c r="A592" s="240" t="s">
        <v>29</v>
      </c>
      <c r="B592" s="90">
        <v>25479</v>
      </c>
      <c r="C592" s="90">
        <v>55445</v>
      </c>
      <c r="D592" s="90">
        <v>1936412</v>
      </c>
      <c r="E592" s="90">
        <v>1313731</v>
      </c>
      <c r="F592" s="90">
        <v>784354</v>
      </c>
      <c r="G592" s="90">
        <v>636045</v>
      </c>
      <c r="H592" s="90">
        <v>25747</v>
      </c>
      <c r="I592" s="91">
        <v>4777213</v>
      </c>
    </row>
    <row r="593" spans="1:9" ht="15" customHeight="1" x14ac:dyDescent="0.35">
      <c r="A593" s="240" t="s">
        <v>70</v>
      </c>
      <c r="B593" s="90">
        <v>41015</v>
      </c>
      <c r="C593" s="90">
        <v>53764</v>
      </c>
      <c r="D593" s="90">
        <v>1762650</v>
      </c>
      <c r="E593" s="90">
        <v>1558960</v>
      </c>
      <c r="F593" s="90">
        <v>867286</v>
      </c>
      <c r="G593" s="90">
        <v>669759</v>
      </c>
      <c r="H593" s="90">
        <v>37496</v>
      </c>
      <c r="I593" s="91">
        <v>4990930</v>
      </c>
    </row>
    <row r="594" spans="1:9" ht="16.5" hidden="1" x14ac:dyDescent="0.35">
      <c r="A594" s="240" t="s">
        <v>71</v>
      </c>
      <c r="B594" s="90">
        <v>34508</v>
      </c>
      <c r="C594" s="90">
        <v>69631</v>
      </c>
      <c r="D594" s="90">
        <v>1810516</v>
      </c>
      <c r="E594" s="90">
        <v>1560531</v>
      </c>
      <c r="F594" s="90">
        <v>895703</v>
      </c>
      <c r="G594" s="90">
        <v>649578</v>
      </c>
      <c r="H594" s="90">
        <v>51699</v>
      </c>
      <c r="I594" s="91">
        <v>5072166</v>
      </c>
    </row>
    <row r="595" spans="1:9" ht="16.5" hidden="1" x14ac:dyDescent="0.35">
      <c r="A595" s="240" t="s">
        <v>30</v>
      </c>
      <c r="B595" s="90">
        <v>32323</v>
      </c>
      <c r="C595" s="90">
        <v>55386</v>
      </c>
      <c r="D595" s="90">
        <v>1645659</v>
      </c>
      <c r="E595" s="90">
        <v>1567961</v>
      </c>
      <c r="F595" s="90">
        <v>942806</v>
      </c>
      <c r="G595" s="90">
        <v>627907</v>
      </c>
      <c r="H595" s="90">
        <v>37881</v>
      </c>
      <c r="I595" s="91">
        <v>4909923</v>
      </c>
    </row>
    <row r="596" spans="1:9" ht="16.5" hidden="1" x14ac:dyDescent="0.35">
      <c r="A596" s="240" t="s">
        <v>31</v>
      </c>
      <c r="B596" s="90">
        <v>28968</v>
      </c>
      <c r="C596" s="90">
        <v>51335</v>
      </c>
      <c r="D596" s="90">
        <v>1652141</v>
      </c>
      <c r="E596" s="90">
        <v>1777389</v>
      </c>
      <c r="F596" s="90">
        <v>970996</v>
      </c>
      <c r="G596" s="90">
        <v>602398</v>
      </c>
      <c r="H596" s="90">
        <v>69834</v>
      </c>
      <c r="I596" s="91">
        <v>5153061</v>
      </c>
    </row>
    <row r="597" spans="1:9" ht="16.5" hidden="1" x14ac:dyDescent="0.35">
      <c r="A597" s="240" t="s">
        <v>32</v>
      </c>
      <c r="B597" s="90">
        <v>41589</v>
      </c>
      <c r="C597" s="90">
        <v>41021</v>
      </c>
      <c r="D597" s="90">
        <v>1561709</v>
      </c>
      <c r="E597" s="90">
        <v>1684767</v>
      </c>
      <c r="F597" s="90">
        <v>1123762</v>
      </c>
      <c r="G597" s="90">
        <v>537768</v>
      </c>
      <c r="H597" s="90">
        <v>47687</v>
      </c>
      <c r="I597" s="91">
        <v>5038303</v>
      </c>
    </row>
    <row r="598" spans="1:9" ht="16.5" hidden="1" x14ac:dyDescent="0.35">
      <c r="A598" s="240" t="s">
        <v>33</v>
      </c>
      <c r="B598" s="90">
        <v>30962</v>
      </c>
      <c r="C598" s="90">
        <v>40105</v>
      </c>
      <c r="D598" s="90">
        <v>1296197</v>
      </c>
      <c r="E598" s="90">
        <v>1579909</v>
      </c>
      <c r="F598" s="90">
        <v>981686</v>
      </c>
      <c r="G598" s="90">
        <v>433689</v>
      </c>
      <c r="H598" s="90">
        <v>51963</v>
      </c>
      <c r="I598" s="91">
        <v>4414511</v>
      </c>
    </row>
    <row r="599" spans="1:9" ht="16.5" hidden="1" x14ac:dyDescent="0.35">
      <c r="A599" s="240" t="s">
        <v>34</v>
      </c>
      <c r="B599" s="90">
        <v>51658</v>
      </c>
      <c r="C599" s="90">
        <v>46801</v>
      </c>
      <c r="D599" s="90">
        <v>1402554</v>
      </c>
      <c r="E599" s="90">
        <v>1894471</v>
      </c>
      <c r="F599" s="90">
        <v>874489</v>
      </c>
      <c r="G599" s="90">
        <v>623908</v>
      </c>
      <c r="H599" s="90">
        <v>60299</v>
      </c>
      <c r="I599" s="91">
        <v>4954180</v>
      </c>
    </row>
    <row r="600" spans="1:9" ht="16.5" hidden="1" x14ac:dyDescent="0.35">
      <c r="A600" s="240" t="s">
        <v>35</v>
      </c>
      <c r="B600" s="90">
        <v>51324</v>
      </c>
      <c r="C600" s="90">
        <v>45307</v>
      </c>
      <c r="D600" s="90">
        <v>1541133</v>
      </c>
      <c r="E600" s="90">
        <v>2280509</v>
      </c>
      <c r="F600" s="90">
        <v>962571</v>
      </c>
      <c r="G600" s="90">
        <v>574638</v>
      </c>
      <c r="H600" s="90">
        <v>31606</v>
      </c>
      <c r="I600" s="91">
        <v>5487088</v>
      </c>
    </row>
    <row r="601" spans="1:9" ht="16.5" hidden="1" x14ac:dyDescent="0.35">
      <c r="A601" s="240" t="s">
        <v>36</v>
      </c>
      <c r="B601" s="90">
        <v>55327</v>
      </c>
      <c r="C601" s="90">
        <v>48213</v>
      </c>
      <c r="D601" s="90">
        <v>1562428</v>
      </c>
      <c r="E601" s="90">
        <v>2524483</v>
      </c>
      <c r="F601" s="90">
        <v>867716</v>
      </c>
      <c r="G601" s="90">
        <v>571883</v>
      </c>
      <c r="H601" s="90">
        <v>44996</v>
      </c>
      <c r="I601" s="91">
        <v>5675046</v>
      </c>
    </row>
    <row r="602" spans="1:9" ht="16.5" hidden="1" x14ac:dyDescent="0.35">
      <c r="A602" s="240" t="s">
        <v>37</v>
      </c>
      <c r="B602" s="90">
        <v>48436</v>
      </c>
      <c r="C602" s="90">
        <v>42224</v>
      </c>
      <c r="D602" s="90">
        <v>1438305</v>
      </c>
      <c r="E602" s="90">
        <v>2425564</v>
      </c>
      <c r="F602" s="90">
        <v>1111135</v>
      </c>
      <c r="G602" s="90">
        <v>685201</v>
      </c>
      <c r="H602" s="90">
        <v>59242</v>
      </c>
      <c r="I602" s="91">
        <v>5810107</v>
      </c>
    </row>
    <row r="603" spans="1:9" ht="0.75" hidden="1" customHeight="1" x14ac:dyDescent="0.35">
      <c r="A603" s="240" t="s">
        <v>38</v>
      </c>
      <c r="B603" s="90">
        <v>41588</v>
      </c>
      <c r="C603" s="90">
        <v>39679</v>
      </c>
      <c r="D603" s="90">
        <v>1337409</v>
      </c>
      <c r="E603" s="90">
        <v>2171371</v>
      </c>
      <c r="F603" s="90">
        <v>776447</v>
      </c>
      <c r="G603" s="90">
        <v>824788</v>
      </c>
      <c r="H603" s="90">
        <v>42681</v>
      </c>
      <c r="I603" s="91">
        <v>5233963</v>
      </c>
    </row>
    <row r="604" spans="1:9" ht="16.5" hidden="1" x14ac:dyDescent="0.35">
      <c r="A604" s="241" t="s">
        <v>39</v>
      </c>
      <c r="B604" s="90">
        <v>41619</v>
      </c>
      <c r="C604" s="90">
        <v>41511</v>
      </c>
      <c r="D604" s="90">
        <v>1576381</v>
      </c>
      <c r="E604" s="90">
        <v>2631322</v>
      </c>
      <c r="F604" s="90">
        <v>833159</v>
      </c>
      <c r="G604" s="90">
        <v>900222</v>
      </c>
      <c r="H604" s="90">
        <v>46997</v>
      </c>
      <c r="I604" s="91">
        <v>6071211</v>
      </c>
    </row>
    <row r="605" spans="1:9" ht="1.5" customHeight="1" x14ac:dyDescent="0.35">
      <c r="A605" s="240" t="s">
        <v>143</v>
      </c>
      <c r="B605" s="293">
        <v>50714</v>
      </c>
      <c r="C605" s="90">
        <v>39034</v>
      </c>
      <c r="D605" s="90">
        <v>1613872</v>
      </c>
      <c r="E605" s="90">
        <v>2486775</v>
      </c>
      <c r="F605" s="90">
        <v>858638</v>
      </c>
      <c r="G605" s="90">
        <v>989469</v>
      </c>
      <c r="H605" s="90">
        <v>71548</v>
      </c>
      <c r="I605" s="91">
        <v>6110050</v>
      </c>
    </row>
    <row r="606" spans="1:9" ht="16.5" x14ac:dyDescent="0.35">
      <c r="A606" s="241" t="s">
        <v>165</v>
      </c>
      <c r="B606" s="325" t="s">
        <v>41</v>
      </c>
      <c r="C606" s="90">
        <v>41459</v>
      </c>
      <c r="D606" s="90">
        <v>1696453</v>
      </c>
      <c r="E606" s="90">
        <v>2291033</v>
      </c>
      <c r="F606" s="90">
        <v>707694</v>
      </c>
      <c r="G606" s="291" t="s">
        <v>41</v>
      </c>
      <c r="H606" s="291" t="s">
        <v>41</v>
      </c>
      <c r="I606" s="91">
        <v>5788319</v>
      </c>
    </row>
    <row r="607" spans="1:9" ht="16.5" x14ac:dyDescent="0.35">
      <c r="A607" s="241" t="s">
        <v>181</v>
      </c>
      <c r="B607" s="90">
        <v>53235</v>
      </c>
      <c r="C607" s="90">
        <v>43896</v>
      </c>
      <c r="D607" s="90">
        <v>1807893</v>
      </c>
      <c r="E607" s="90">
        <v>2311316</v>
      </c>
      <c r="F607" s="90">
        <v>639816</v>
      </c>
      <c r="G607" s="90">
        <v>982334</v>
      </c>
      <c r="H607" s="90">
        <v>72934</v>
      </c>
      <c r="I607" s="89">
        <v>5911424</v>
      </c>
    </row>
    <row r="608" spans="1:9" ht="16.5" x14ac:dyDescent="0.35">
      <c r="A608" s="241" t="s">
        <v>211</v>
      </c>
      <c r="B608" s="90">
        <v>45306</v>
      </c>
      <c r="C608" s="90">
        <v>39459</v>
      </c>
      <c r="D608" s="90">
        <v>1581207</v>
      </c>
      <c r="E608" s="90">
        <v>2229987</v>
      </c>
      <c r="F608" s="90">
        <v>737160</v>
      </c>
      <c r="G608" s="90">
        <v>910021</v>
      </c>
      <c r="H608" s="90">
        <v>70346</v>
      </c>
      <c r="I608" s="89">
        <v>5613486</v>
      </c>
    </row>
    <row r="609" spans="1:11" ht="16.5" x14ac:dyDescent="0.35">
      <c r="A609" s="241" t="s">
        <v>221</v>
      </c>
      <c r="B609" s="90">
        <v>39529</v>
      </c>
      <c r="C609" s="90">
        <v>65108</v>
      </c>
      <c r="D609" s="90">
        <v>1840422</v>
      </c>
      <c r="E609" s="90">
        <v>2235039</v>
      </c>
      <c r="F609" s="90">
        <v>782093</v>
      </c>
      <c r="G609" s="90">
        <v>905527</v>
      </c>
      <c r="H609" s="90">
        <v>133145</v>
      </c>
      <c r="I609" s="91">
        <v>5897491</v>
      </c>
    </row>
    <row r="610" spans="1:11" ht="16.5" x14ac:dyDescent="0.35">
      <c r="A610" s="241" t="s">
        <v>242</v>
      </c>
      <c r="B610" s="90">
        <v>37120</v>
      </c>
      <c r="C610" s="90">
        <v>45958</v>
      </c>
      <c r="D610" s="90">
        <v>2066397</v>
      </c>
      <c r="E610" s="90">
        <v>2479866</v>
      </c>
      <c r="F610" s="90">
        <v>858906</v>
      </c>
      <c r="G610" s="90">
        <v>928256</v>
      </c>
      <c r="H610" s="90">
        <v>94781</v>
      </c>
      <c r="I610" s="89">
        <v>6511284</v>
      </c>
    </row>
    <row r="611" spans="1:11" ht="16.5" x14ac:dyDescent="0.35">
      <c r="A611" s="242" t="s">
        <v>247</v>
      </c>
      <c r="B611" s="90">
        <v>38649</v>
      </c>
      <c r="C611" s="90">
        <v>46465</v>
      </c>
      <c r="D611" s="90">
        <v>2145626</v>
      </c>
      <c r="E611" s="90">
        <v>2710449</v>
      </c>
      <c r="F611" s="90">
        <v>1180430</v>
      </c>
      <c r="G611" s="90">
        <v>907831</v>
      </c>
      <c r="H611" s="90">
        <v>101881</v>
      </c>
      <c r="I611" s="89">
        <v>7131331</v>
      </c>
    </row>
    <row r="612" spans="1:11" ht="16.5" x14ac:dyDescent="0.35">
      <c r="A612" s="241" t="s">
        <v>248</v>
      </c>
      <c r="B612" s="90">
        <v>62803</v>
      </c>
      <c r="C612" s="90">
        <v>47167</v>
      </c>
      <c r="D612" s="90">
        <v>1978233</v>
      </c>
      <c r="E612" s="90">
        <v>2694440</v>
      </c>
      <c r="F612" s="90">
        <v>1407310</v>
      </c>
      <c r="G612" s="90">
        <v>940089</v>
      </c>
      <c r="H612" s="90">
        <v>88456</v>
      </c>
      <c r="I612" s="89">
        <v>7218498</v>
      </c>
      <c r="K612" s="273"/>
    </row>
    <row r="613" spans="1:11" ht="16.5" x14ac:dyDescent="0.35">
      <c r="A613" s="243" t="s">
        <v>249</v>
      </c>
      <c r="B613" s="326">
        <v>54143</v>
      </c>
      <c r="C613" s="326">
        <v>39236</v>
      </c>
      <c r="D613" s="326">
        <v>1743133</v>
      </c>
      <c r="E613" s="326">
        <v>2943191</v>
      </c>
      <c r="F613" s="326">
        <v>1292480</v>
      </c>
      <c r="G613" s="326">
        <v>970323</v>
      </c>
      <c r="H613" s="326">
        <v>75547</v>
      </c>
      <c r="I613" s="92">
        <v>7118053</v>
      </c>
      <c r="K613" s="273"/>
    </row>
    <row r="614" spans="1:11" x14ac:dyDescent="0.2">
      <c r="A614" s="279"/>
      <c r="B614" s="280"/>
      <c r="C614" s="280"/>
      <c r="D614" s="280"/>
      <c r="E614" s="280"/>
      <c r="F614" s="280"/>
      <c r="G614" s="280"/>
      <c r="H614" s="280"/>
      <c r="I614" s="280"/>
    </row>
    <row r="615" spans="1:11" ht="16.5" x14ac:dyDescent="0.35">
      <c r="A615" s="294"/>
      <c r="B615" s="295" t="s">
        <v>46</v>
      </c>
      <c r="C615" s="296"/>
      <c r="D615" s="296"/>
      <c r="E615" s="296"/>
      <c r="F615" s="296"/>
      <c r="G615" s="296"/>
      <c r="H615" s="296"/>
      <c r="I615" s="297"/>
    </row>
    <row r="616" spans="1:11" ht="16.5" x14ac:dyDescent="0.35">
      <c r="A616" s="235" t="s">
        <v>65</v>
      </c>
      <c r="B616" s="299"/>
      <c r="C616" s="97"/>
      <c r="D616" s="97"/>
      <c r="E616" s="97"/>
      <c r="F616" s="98" t="s">
        <v>48</v>
      </c>
      <c r="G616" s="98" t="s">
        <v>49</v>
      </c>
      <c r="H616" s="97" t="s">
        <v>50</v>
      </c>
      <c r="I616" s="99" t="s">
        <v>51</v>
      </c>
    </row>
    <row r="617" spans="1:11" ht="16.5" x14ac:dyDescent="0.35">
      <c r="A617" s="300"/>
      <c r="B617" s="100" t="s">
        <v>0</v>
      </c>
      <c r="C617" s="101" t="s">
        <v>1</v>
      </c>
      <c r="D617" s="101" t="s">
        <v>13</v>
      </c>
      <c r="E617" s="101" t="s">
        <v>14</v>
      </c>
      <c r="F617" s="102" t="s">
        <v>52</v>
      </c>
      <c r="G617" s="102" t="s">
        <v>52</v>
      </c>
      <c r="H617" s="103" t="s">
        <v>53</v>
      </c>
      <c r="I617" s="104" t="s">
        <v>54</v>
      </c>
    </row>
    <row r="618" spans="1:11" ht="16.5" x14ac:dyDescent="0.35">
      <c r="A618" s="301"/>
      <c r="B618" s="685" t="s">
        <v>47</v>
      </c>
      <c r="C618" s="685"/>
      <c r="D618" s="685"/>
      <c r="E618" s="685"/>
      <c r="F618" s="685"/>
      <c r="G618" s="685"/>
      <c r="H618" s="685"/>
      <c r="I618" s="686"/>
    </row>
    <row r="619" spans="1:11" ht="16.5" x14ac:dyDescent="0.35">
      <c r="A619" s="235"/>
      <c r="B619" s="687" t="s">
        <v>75</v>
      </c>
      <c r="C619" s="687"/>
      <c r="D619" s="687"/>
      <c r="E619" s="687"/>
      <c r="F619" s="687"/>
      <c r="G619" s="687"/>
      <c r="H619" s="687"/>
      <c r="I619" s="688"/>
    </row>
    <row r="620" spans="1:11" ht="16.5" x14ac:dyDescent="0.35">
      <c r="A620" s="236" t="s">
        <v>28</v>
      </c>
      <c r="B620" s="81">
        <v>33988</v>
      </c>
      <c r="C620" s="81">
        <v>38197</v>
      </c>
      <c r="D620" s="81">
        <v>1469277</v>
      </c>
      <c r="E620" s="81">
        <v>1102465</v>
      </c>
      <c r="F620" s="81">
        <v>574014</v>
      </c>
      <c r="G620" s="81">
        <v>557737</v>
      </c>
      <c r="H620" s="81">
        <v>34583</v>
      </c>
      <c r="I620" s="78">
        <v>3810261</v>
      </c>
    </row>
    <row r="621" spans="1:11" ht="16.5" hidden="1" x14ac:dyDescent="0.35">
      <c r="A621" s="236" t="s">
        <v>67</v>
      </c>
      <c r="B621" s="81">
        <v>33691</v>
      </c>
      <c r="C621" s="81">
        <v>39339</v>
      </c>
      <c r="D621" s="81">
        <v>1598522</v>
      </c>
      <c r="E621" s="81">
        <v>1126772</v>
      </c>
      <c r="F621" s="81">
        <v>445349</v>
      </c>
      <c r="G621" s="81">
        <v>759074</v>
      </c>
      <c r="H621" s="81">
        <v>36747</v>
      </c>
      <c r="I621" s="78">
        <v>4039494</v>
      </c>
    </row>
    <row r="622" spans="1:11" ht="16.5" hidden="1" x14ac:dyDescent="0.35">
      <c r="A622" s="236" t="s">
        <v>68</v>
      </c>
      <c r="B622" s="81">
        <v>29050</v>
      </c>
      <c r="C622" s="81">
        <v>33812</v>
      </c>
      <c r="D622" s="81">
        <v>1174264</v>
      </c>
      <c r="E622" s="81">
        <v>1072185</v>
      </c>
      <c r="F622" s="81">
        <v>410150</v>
      </c>
      <c r="G622" s="81">
        <v>704193</v>
      </c>
      <c r="H622" s="81">
        <v>29378</v>
      </c>
      <c r="I622" s="78">
        <v>3453032</v>
      </c>
    </row>
    <row r="623" spans="1:11" ht="16.5" hidden="1" x14ac:dyDescent="0.35">
      <c r="A623" s="236" t="s">
        <v>69</v>
      </c>
      <c r="B623" s="81">
        <v>27468</v>
      </c>
      <c r="C623" s="81">
        <v>29622</v>
      </c>
      <c r="D623" s="81">
        <v>1113591</v>
      </c>
      <c r="E623" s="81">
        <v>1266525</v>
      </c>
      <c r="F623" s="81">
        <v>677830</v>
      </c>
      <c r="G623" s="81">
        <v>454570</v>
      </c>
      <c r="H623" s="81">
        <v>29387</v>
      </c>
      <c r="I623" s="78">
        <v>3598993</v>
      </c>
    </row>
    <row r="624" spans="1:11" ht="16.5" x14ac:dyDescent="0.35">
      <c r="A624" s="236" t="s">
        <v>29</v>
      </c>
      <c r="B624" s="81">
        <v>37247</v>
      </c>
      <c r="C624" s="81">
        <v>35684</v>
      </c>
      <c r="D624" s="81">
        <v>1356697</v>
      </c>
      <c r="E624" s="81">
        <v>1837172</v>
      </c>
      <c r="F624" s="81">
        <v>579493</v>
      </c>
      <c r="G624" s="81">
        <v>740851</v>
      </c>
      <c r="H624" s="81">
        <v>40161</v>
      </c>
      <c r="I624" s="78">
        <v>4627305</v>
      </c>
    </row>
    <row r="625" spans="1:9" ht="14.25" customHeight="1" x14ac:dyDescent="0.35">
      <c r="A625" s="236" t="s">
        <v>70</v>
      </c>
      <c r="B625" s="81">
        <v>35978</v>
      </c>
      <c r="C625" s="81">
        <v>32981</v>
      </c>
      <c r="D625" s="81">
        <v>1342215</v>
      </c>
      <c r="E625" s="81">
        <v>1644005</v>
      </c>
      <c r="F625" s="81">
        <v>869057</v>
      </c>
      <c r="G625" s="81">
        <v>851307</v>
      </c>
      <c r="H625" s="81">
        <v>27380</v>
      </c>
      <c r="I625" s="78">
        <v>4802923</v>
      </c>
    </row>
    <row r="626" spans="1:9" ht="16.5" hidden="1" x14ac:dyDescent="0.35">
      <c r="A626" s="236" t="s">
        <v>71</v>
      </c>
      <c r="B626" s="81">
        <v>25576</v>
      </c>
      <c r="C626" s="81">
        <v>33322</v>
      </c>
      <c r="D626" s="81">
        <v>1257143</v>
      </c>
      <c r="E626" s="81">
        <v>1692275</v>
      </c>
      <c r="F626" s="81">
        <v>748317</v>
      </c>
      <c r="G626" s="81">
        <v>449799</v>
      </c>
      <c r="H626" s="81">
        <v>20986</v>
      </c>
      <c r="I626" s="78">
        <v>4227418</v>
      </c>
    </row>
    <row r="627" spans="1:9" ht="16.5" hidden="1" x14ac:dyDescent="0.35">
      <c r="A627" s="236" t="s">
        <v>30</v>
      </c>
      <c r="B627" s="81">
        <v>39691</v>
      </c>
      <c r="C627" s="81">
        <v>36404</v>
      </c>
      <c r="D627" s="81">
        <v>1443737</v>
      </c>
      <c r="E627" s="81">
        <v>1633826</v>
      </c>
      <c r="F627" s="81">
        <v>877276</v>
      </c>
      <c r="G627" s="81">
        <v>515883</v>
      </c>
      <c r="H627" s="81">
        <v>28251</v>
      </c>
      <c r="I627" s="78">
        <v>4575068</v>
      </c>
    </row>
    <row r="628" spans="1:9" ht="16.5" hidden="1" x14ac:dyDescent="0.35">
      <c r="A628" s="236" t="s">
        <v>31</v>
      </c>
      <c r="B628" s="81">
        <v>27711</v>
      </c>
      <c r="C628" s="81">
        <v>37685</v>
      </c>
      <c r="D628" s="81">
        <v>1461498</v>
      </c>
      <c r="E628" s="81">
        <v>1465251</v>
      </c>
      <c r="F628" s="81">
        <v>599348</v>
      </c>
      <c r="G628" s="81">
        <v>654237</v>
      </c>
      <c r="H628" s="81">
        <v>45743</v>
      </c>
      <c r="I628" s="78">
        <v>4291473</v>
      </c>
    </row>
    <row r="629" spans="1:9" ht="16.5" hidden="1" x14ac:dyDescent="0.35">
      <c r="A629" s="236" t="s">
        <v>32</v>
      </c>
      <c r="B629" s="81">
        <v>22912</v>
      </c>
      <c r="C629" s="81">
        <v>27411</v>
      </c>
      <c r="D629" s="81">
        <v>1021950</v>
      </c>
      <c r="E629" s="81">
        <v>1515775</v>
      </c>
      <c r="F629" s="81">
        <v>1059102</v>
      </c>
      <c r="G629" s="81">
        <v>798943</v>
      </c>
      <c r="H629" s="81">
        <v>54280</v>
      </c>
      <c r="I629" s="78">
        <v>4500373</v>
      </c>
    </row>
    <row r="630" spans="1:9" ht="0.75" hidden="1" customHeight="1" x14ac:dyDescent="0.35">
      <c r="A630" s="236" t="s">
        <v>33</v>
      </c>
      <c r="B630" s="81">
        <v>47960</v>
      </c>
      <c r="C630" s="81">
        <v>39436</v>
      </c>
      <c r="D630" s="81">
        <v>1553594</v>
      </c>
      <c r="E630" s="81">
        <v>1614071</v>
      </c>
      <c r="F630" s="81">
        <v>978951</v>
      </c>
      <c r="G630" s="81">
        <v>760237</v>
      </c>
      <c r="H630" s="81">
        <v>80345</v>
      </c>
      <c r="I630" s="78">
        <v>5074594</v>
      </c>
    </row>
    <row r="631" spans="1:9" ht="16.5" hidden="1" x14ac:dyDescent="0.35">
      <c r="A631" s="236" t="s">
        <v>34</v>
      </c>
      <c r="B631" s="81">
        <v>41162</v>
      </c>
      <c r="C631" s="81">
        <v>35165</v>
      </c>
      <c r="D631" s="81">
        <v>1533702</v>
      </c>
      <c r="E631" s="81">
        <v>1680152</v>
      </c>
      <c r="F631" s="81">
        <v>923559</v>
      </c>
      <c r="G631" s="81">
        <v>698757</v>
      </c>
      <c r="H631" s="81">
        <v>65633</v>
      </c>
      <c r="I631" s="78">
        <v>4978130</v>
      </c>
    </row>
    <row r="632" spans="1:9" ht="0.75" customHeight="1" x14ac:dyDescent="0.35">
      <c r="A632" s="236" t="s">
        <v>35</v>
      </c>
      <c r="B632" s="81">
        <v>23322</v>
      </c>
      <c r="C632" s="81">
        <v>28386</v>
      </c>
      <c r="D632" s="81">
        <v>1276896</v>
      </c>
      <c r="E632" s="81">
        <v>1612249</v>
      </c>
      <c r="F632" s="81">
        <v>873771</v>
      </c>
      <c r="G632" s="81">
        <v>547923</v>
      </c>
      <c r="H632" s="81">
        <v>53887</v>
      </c>
      <c r="I632" s="78">
        <v>4416434</v>
      </c>
    </row>
    <row r="633" spans="1:9" ht="0.75" hidden="1" customHeight="1" x14ac:dyDescent="0.35">
      <c r="A633" s="236" t="s">
        <v>36</v>
      </c>
      <c r="B633" s="81">
        <v>37076</v>
      </c>
      <c r="C633" s="81">
        <v>27774</v>
      </c>
      <c r="D633" s="81">
        <v>1296939</v>
      </c>
      <c r="E633" s="81">
        <v>1452871</v>
      </c>
      <c r="F633" s="81">
        <v>1202866</v>
      </c>
      <c r="G633" s="81">
        <v>613084</v>
      </c>
      <c r="H633" s="81">
        <v>43529</v>
      </c>
      <c r="I633" s="78">
        <v>4674139</v>
      </c>
    </row>
    <row r="634" spans="1:9" ht="16.5" hidden="1" x14ac:dyDescent="0.35">
      <c r="A634" s="236" t="s">
        <v>37</v>
      </c>
      <c r="B634" s="81">
        <v>39871</v>
      </c>
      <c r="C634" s="81">
        <v>38575</v>
      </c>
      <c r="D634" s="81">
        <v>1626991</v>
      </c>
      <c r="E634" s="81">
        <v>1836360</v>
      </c>
      <c r="F634" s="81">
        <v>1368325</v>
      </c>
      <c r="G634" s="81">
        <v>434535</v>
      </c>
      <c r="H634" s="81">
        <v>43886</v>
      </c>
      <c r="I634" s="78">
        <v>5388543</v>
      </c>
    </row>
    <row r="635" spans="1:9" ht="16.5" hidden="1" x14ac:dyDescent="0.35">
      <c r="A635" s="236" t="s">
        <v>38</v>
      </c>
      <c r="B635" s="81">
        <v>31365</v>
      </c>
      <c r="C635" s="81">
        <v>49633</v>
      </c>
      <c r="D635" s="81">
        <v>1868747</v>
      </c>
      <c r="E635" s="81">
        <v>2394674</v>
      </c>
      <c r="F635" s="81">
        <v>1507161</v>
      </c>
      <c r="G635" s="81">
        <v>394231</v>
      </c>
      <c r="H635" s="81">
        <v>42082</v>
      </c>
      <c r="I635" s="78">
        <v>6287893</v>
      </c>
    </row>
    <row r="636" spans="1:9" ht="16.5" hidden="1" x14ac:dyDescent="0.35">
      <c r="A636" s="236" t="s">
        <v>39</v>
      </c>
      <c r="B636" s="81">
        <v>31445</v>
      </c>
      <c r="C636" s="81">
        <v>48882</v>
      </c>
      <c r="D636" s="81">
        <v>1677629</v>
      </c>
      <c r="E636" s="81">
        <v>2203692</v>
      </c>
      <c r="F636" s="81">
        <v>1880672</v>
      </c>
      <c r="G636" s="81">
        <v>445994</v>
      </c>
      <c r="H636" s="81">
        <v>36519</v>
      </c>
      <c r="I636" s="78">
        <v>6324833</v>
      </c>
    </row>
    <row r="637" spans="1:9" ht="1.5" customHeight="1" x14ac:dyDescent="0.35">
      <c r="A637" s="236" t="s">
        <v>143</v>
      </c>
      <c r="B637" s="81">
        <v>42106</v>
      </c>
      <c r="C637" s="81">
        <v>56670</v>
      </c>
      <c r="D637" s="81">
        <v>1959939</v>
      </c>
      <c r="E637" s="81">
        <v>2438589</v>
      </c>
      <c r="F637" s="81">
        <v>1642232</v>
      </c>
      <c r="G637" s="81">
        <v>495884</v>
      </c>
      <c r="H637" s="81">
        <v>76868</v>
      </c>
      <c r="I637" s="78">
        <v>6712288</v>
      </c>
    </row>
    <row r="638" spans="1:9" ht="16.5" x14ac:dyDescent="0.35">
      <c r="A638" s="236" t="s">
        <v>165</v>
      </c>
      <c r="B638" s="81">
        <v>39910</v>
      </c>
      <c r="C638" s="81">
        <v>42018</v>
      </c>
      <c r="D638" s="81">
        <v>1902345</v>
      </c>
      <c r="E638" s="81">
        <v>3090037</v>
      </c>
      <c r="F638" s="81">
        <v>1726253</v>
      </c>
      <c r="G638" s="81">
        <v>583152</v>
      </c>
      <c r="H638" s="81">
        <v>61984</v>
      </c>
      <c r="I638" s="78">
        <v>7445699</v>
      </c>
    </row>
    <row r="639" spans="1:9" ht="16.5" x14ac:dyDescent="0.35">
      <c r="A639" s="236" t="s">
        <v>181</v>
      </c>
      <c r="B639" s="81">
        <v>16863</v>
      </c>
      <c r="C639" s="81">
        <v>53008</v>
      </c>
      <c r="D639" s="81">
        <v>1878542</v>
      </c>
      <c r="E639" s="81">
        <v>2425085</v>
      </c>
      <c r="F639" s="81">
        <v>1159044</v>
      </c>
      <c r="G639" s="81">
        <v>469130</v>
      </c>
      <c r="H639" s="81">
        <v>42434</v>
      </c>
      <c r="I639" s="78">
        <v>6044106</v>
      </c>
    </row>
    <row r="640" spans="1:9" ht="16.5" x14ac:dyDescent="0.35">
      <c r="A640" s="216" t="s">
        <v>211</v>
      </c>
      <c r="B640" s="81">
        <v>31361</v>
      </c>
      <c r="C640" s="81">
        <v>50999</v>
      </c>
      <c r="D640" s="81">
        <v>2091384</v>
      </c>
      <c r="E640" s="81">
        <v>2676845</v>
      </c>
      <c r="F640" s="81">
        <v>1029065</v>
      </c>
      <c r="G640" s="81">
        <v>495801</v>
      </c>
      <c r="H640" s="81">
        <v>43376</v>
      </c>
      <c r="I640" s="164">
        <v>6418831</v>
      </c>
    </row>
    <row r="641" spans="1:11" ht="16.5" x14ac:dyDescent="0.35">
      <c r="A641" s="216" t="s">
        <v>221</v>
      </c>
      <c r="B641" s="317" t="s">
        <v>41</v>
      </c>
      <c r="C641" s="81">
        <v>53318</v>
      </c>
      <c r="D641" s="81">
        <v>1908808</v>
      </c>
      <c r="E641" s="81">
        <v>2586462</v>
      </c>
      <c r="F641" s="81">
        <v>769141</v>
      </c>
      <c r="G641" s="81">
        <v>425796</v>
      </c>
      <c r="H641" s="317" t="s">
        <v>41</v>
      </c>
      <c r="I641" s="164">
        <v>5814392</v>
      </c>
    </row>
    <row r="642" spans="1:11" ht="16.5" x14ac:dyDescent="0.35">
      <c r="A642" s="216" t="s">
        <v>242</v>
      </c>
      <c r="B642" s="81">
        <v>11938</v>
      </c>
      <c r="C642" s="81">
        <v>49689</v>
      </c>
      <c r="D642" s="81">
        <v>1681562</v>
      </c>
      <c r="E642" s="81">
        <v>2136526</v>
      </c>
      <c r="F642" s="81">
        <v>901716</v>
      </c>
      <c r="G642" s="81">
        <v>278814</v>
      </c>
      <c r="H642" s="81">
        <v>40517</v>
      </c>
      <c r="I642" s="78">
        <v>5100762</v>
      </c>
    </row>
    <row r="643" spans="1:11" ht="16.5" x14ac:dyDescent="0.35">
      <c r="A643" s="216" t="s">
        <v>247</v>
      </c>
      <c r="B643" s="81">
        <v>22448</v>
      </c>
      <c r="C643" s="81">
        <v>49449</v>
      </c>
      <c r="D643" s="81">
        <v>1689777</v>
      </c>
      <c r="E643" s="81">
        <v>1858542</v>
      </c>
      <c r="F643" s="81">
        <v>1148289</v>
      </c>
      <c r="G643" s="81">
        <v>369813</v>
      </c>
      <c r="H643" s="81">
        <v>49344</v>
      </c>
      <c r="I643" s="164">
        <v>5187662</v>
      </c>
    </row>
    <row r="644" spans="1:11" ht="16.5" x14ac:dyDescent="0.35">
      <c r="A644" s="305" t="s">
        <v>248</v>
      </c>
      <c r="B644" s="81">
        <v>21989</v>
      </c>
      <c r="C644" s="81">
        <v>52153</v>
      </c>
      <c r="D644" s="81">
        <v>1740517</v>
      </c>
      <c r="E644" s="81">
        <v>1877824</v>
      </c>
      <c r="F644" s="81">
        <v>951097</v>
      </c>
      <c r="G644" s="81">
        <v>399616</v>
      </c>
      <c r="H644" s="81">
        <v>67554</v>
      </c>
      <c r="I644" s="164">
        <v>5110750</v>
      </c>
      <c r="K644" s="273"/>
    </row>
    <row r="645" spans="1:11" ht="16.5" x14ac:dyDescent="0.35">
      <c r="A645" s="305" t="s">
        <v>249</v>
      </c>
      <c r="B645" s="81">
        <v>31838</v>
      </c>
      <c r="C645" s="81">
        <v>60780</v>
      </c>
      <c r="D645" s="81">
        <v>2092656</v>
      </c>
      <c r="E645" s="81">
        <v>1800634</v>
      </c>
      <c r="F645" s="81">
        <v>939605</v>
      </c>
      <c r="G645" s="81">
        <v>335156</v>
      </c>
      <c r="H645" s="81">
        <v>88275</v>
      </c>
      <c r="I645" s="164">
        <v>5348944</v>
      </c>
      <c r="K645" s="273"/>
    </row>
    <row r="646" spans="1:11" ht="16.5" x14ac:dyDescent="0.35">
      <c r="A646" s="235"/>
      <c r="B646" s="678" t="s">
        <v>76</v>
      </c>
      <c r="C646" s="678"/>
      <c r="D646" s="678"/>
      <c r="E646" s="678"/>
      <c r="F646" s="678"/>
      <c r="G646" s="678"/>
      <c r="H646" s="678"/>
      <c r="I646" s="679"/>
    </row>
    <row r="647" spans="1:11" ht="16.5" x14ac:dyDescent="0.35">
      <c r="A647" s="236" t="s">
        <v>28</v>
      </c>
      <c r="B647" s="303">
        <v>45083</v>
      </c>
      <c r="C647" s="81">
        <v>37036</v>
      </c>
      <c r="D647" s="81">
        <v>1216986</v>
      </c>
      <c r="E647" s="81">
        <v>912725</v>
      </c>
      <c r="F647" s="81">
        <v>223093</v>
      </c>
      <c r="G647" s="81">
        <v>314953</v>
      </c>
      <c r="H647" s="81">
        <v>26815</v>
      </c>
      <c r="I647" s="78">
        <v>2776691</v>
      </c>
    </row>
    <row r="648" spans="1:11" ht="1.5" customHeight="1" x14ac:dyDescent="0.35">
      <c r="A648" s="236" t="s">
        <v>67</v>
      </c>
      <c r="B648" s="303">
        <v>44817</v>
      </c>
      <c r="C648" s="81">
        <v>30333</v>
      </c>
      <c r="D648" s="81">
        <v>1139419</v>
      </c>
      <c r="E648" s="81">
        <v>967995</v>
      </c>
      <c r="F648" s="81">
        <v>462691</v>
      </c>
      <c r="G648" s="81">
        <v>411031</v>
      </c>
      <c r="H648" s="81">
        <v>37937</v>
      </c>
      <c r="I648" s="78">
        <v>3094223</v>
      </c>
    </row>
    <row r="649" spans="1:11" ht="16.5" hidden="1" x14ac:dyDescent="0.35">
      <c r="A649" s="236" t="s">
        <v>68</v>
      </c>
      <c r="B649" s="303">
        <v>41531</v>
      </c>
      <c r="C649" s="81">
        <v>23025</v>
      </c>
      <c r="D649" s="81">
        <v>922318</v>
      </c>
      <c r="E649" s="81">
        <v>883474</v>
      </c>
      <c r="F649" s="81">
        <v>158557</v>
      </c>
      <c r="G649" s="81">
        <v>293106</v>
      </c>
      <c r="H649" s="81">
        <v>35881</v>
      </c>
      <c r="I649" s="78">
        <v>2357892</v>
      </c>
    </row>
    <row r="650" spans="1:11" ht="16.5" hidden="1" x14ac:dyDescent="0.35">
      <c r="A650" s="236" t="s">
        <v>69</v>
      </c>
      <c r="B650" s="303">
        <v>45143</v>
      </c>
      <c r="C650" s="81">
        <v>34970</v>
      </c>
      <c r="D650" s="81">
        <v>1250225</v>
      </c>
      <c r="E650" s="81">
        <v>1319177</v>
      </c>
      <c r="F650" s="81">
        <v>282902</v>
      </c>
      <c r="G650" s="81">
        <v>313008</v>
      </c>
      <c r="H650" s="81">
        <v>38667</v>
      </c>
      <c r="I650" s="78">
        <v>3284092</v>
      </c>
    </row>
    <row r="651" spans="1:11" ht="16.5" x14ac:dyDescent="0.35">
      <c r="A651" s="236" t="s">
        <v>29</v>
      </c>
      <c r="B651" s="303">
        <v>41054</v>
      </c>
      <c r="C651" s="81">
        <v>30928</v>
      </c>
      <c r="D651" s="81">
        <v>1052533</v>
      </c>
      <c r="E651" s="81">
        <v>911810</v>
      </c>
      <c r="F651" s="81">
        <v>415777</v>
      </c>
      <c r="G651" s="81">
        <v>297198</v>
      </c>
      <c r="H651" s="81">
        <v>38346</v>
      </c>
      <c r="I651" s="78">
        <v>2787646</v>
      </c>
    </row>
    <row r="652" spans="1:11" ht="12.75" customHeight="1" x14ac:dyDescent="0.35">
      <c r="A652" s="236" t="s">
        <v>70</v>
      </c>
      <c r="B652" s="303">
        <v>25278</v>
      </c>
      <c r="C652" s="81">
        <v>26520</v>
      </c>
      <c r="D652" s="81">
        <v>880430</v>
      </c>
      <c r="E652" s="81">
        <v>780814</v>
      </c>
      <c r="F652" s="81">
        <v>175540</v>
      </c>
      <c r="G652" s="81">
        <v>180485</v>
      </c>
      <c r="H652" s="81">
        <v>33555</v>
      </c>
      <c r="I652" s="78">
        <v>2102622</v>
      </c>
    </row>
    <row r="653" spans="1:11" ht="16.5" hidden="1" x14ac:dyDescent="0.35">
      <c r="A653" s="236" t="s">
        <v>71</v>
      </c>
      <c r="B653" s="303">
        <v>39932</v>
      </c>
      <c r="C653" s="81">
        <v>27330</v>
      </c>
      <c r="D653" s="81">
        <v>939106</v>
      </c>
      <c r="E653" s="81">
        <v>895925</v>
      </c>
      <c r="F653" s="81">
        <v>489357</v>
      </c>
      <c r="G653" s="81">
        <v>591190</v>
      </c>
      <c r="H653" s="81">
        <v>36358</v>
      </c>
      <c r="I653" s="78">
        <v>3019198</v>
      </c>
    </row>
    <row r="654" spans="1:11" ht="16.5" hidden="1" x14ac:dyDescent="0.35">
      <c r="A654" s="236" t="s">
        <v>30</v>
      </c>
      <c r="B654" s="303">
        <v>24246</v>
      </c>
      <c r="C654" s="81">
        <v>25240</v>
      </c>
      <c r="D654" s="81">
        <v>822979</v>
      </c>
      <c r="E654" s="81">
        <v>974328</v>
      </c>
      <c r="F654" s="81">
        <v>425990</v>
      </c>
      <c r="G654" s="81">
        <v>442798</v>
      </c>
      <c r="H654" s="81">
        <v>60462</v>
      </c>
      <c r="I654" s="78">
        <v>2776043</v>
      </c>
    </row>
    <row r="655" spans="1:11" ht="16.5" hidden="1" x14ac:dyDescent="0.35">
      <c r="A655" s="236" t="s">
        <v>31</v>
      </c>
      <c r="B655" s="303">
        <v>38849</v>
      </c>
      <c r="C655" s="81">
        <v>29840</v>
      </c>
      <c r="D655" s="81">
        <v>1007140</v>
      </c>
      <c r="E655" s="81">
        <v>1301563</v>
      </c>
      <c r="F655" s="81">
        <v>789025</v>
      </c>
      <c r="G655" s="81">
        <v>315160</v>
      </c>
      <c r="H655" s="81">
        <v>75283</v>
      </c>
      <c r="I655" s="78">
        <v>3556860</v>
      </c>
    </row>
    <row r="656" spans="1:11" ht="16.5" hidden="1" x14ac:dyDescent="0.35">
      <c r="A656" s="236" t="s">
        <v>32</v>
      </c>
      <c r="B656" s="303">
        <v>36999</v>
      </c>
      <c r="C656" s="81">
        <v>34097</v>
      </c>
      <c r="D656" s="81">
        <v>1196439</v>
      </c>
      <c r="E656" s="81">
        <v>1221136</v>
      </c>
      <c r="F656" s="81">
        <v>428347</v>
      </c>
      <c r="G656" s="81">
        <v>213621</v>
      </c>
      <c r="H656" s="81">
        <v>100054</v>
      </c>
      <c r="I656" s="78">
        <v>3230693</v>
      </c>
    </row>
    <row r="657" spans="1:11" ht="16.5" hidden="1" x14ac:dyDescent="0.35">
      <c r="A657" s="236" t="s">
        <v>33</v>
      </c>
      <c r="B657" s="303">
        <v>29658</v>
      </c>
      <c r="C657" s="81">
        <v>28103</v>
      </c>
      <c r="D657" s="81">
        <v>839329</v>
      </c>
      <c r="E657" s="81">
        <v>1606833</v>
      </c>
      <c r="F657" s="81">
        <v>917765</v>
      </c>
      <c r="G657" s="81">
        <v>285992</v>
      </c>
      <c r="H657" s="81">
        <v>89795</v>
      </c>
      <c r="I657" s="78">
        <v>3797475</v>
      </c>
    </row>
    <row r="658" spans="1:11" ht="16.5" hidden="1" x14ac:dyDescent="0.35">
      <c r="A658" s="236" t="s">
        <v>34</v>
      </c>
      <c r="B658" s="303">
        <v>23859</v>
      </c>
      <c r="C658" s="81">
        <v>34847</v>
      </c>
      <c r="D658" s="81">
        <v>1014015</v>
      </c>
      <c r="E658" s="81">
        <v>1739572</v>
      </c>
      <c r="F658" s="81">
        <v>941301</v>
      </c>
      <c r="G658" s="81">
        <v>262239</v>
      </c>
      <c r="H658" s="81">
        <v>105373</v>
      </c>
      <c r="I658" s="78">
        <v>4121206</v>
      </c>
    </row>
    <row r="659" spans="1:11" ht="16.5" hidden="1" x14ac:dyDescent="0.35">
      <c r="A659" s="236" t="s">
        <v>35</v>
      </c>
      <c r="B659" s="303">
        <v>49171</v>
      </c>
      <c r="C659" s="81">
        <v>43477</v>
      </c>
      <c r="D659" s="81">
        <v>1507726</v>
      </c>
      <c r="E659" s="81">
        <v>2310491</v>
      </c>
      <c r="F659" s="81">
        <v>1286305</v>
      </c>
      <c r="G659" s="81">
        <v>441473</v>
      </c>
      <c r="H659" s="81">
        <v>114302</v>
      </c>
      <c r="I659" s="78">
        <v>5752945</v>
      </c>
    </row>
    <row r="660" spans="1:11" ht="16.5" hidden="1" x14ac:dyDescent="0.35">
      <c r="A660" s="236" t="s">
        <v>36</v>
      </c>
      <c r="B660" s="303">
        <v>27632</v>
      </c>
      <c r="C660" s="81">
        <v>38842</v>
      </c>
      <c r="D660" s="81">
        <v>1340136</v>
      </c>
      <c r="E660" s="81">
        <v>2076879</v>
      </c>
      <c r="F660" s="81">
        <v>953682</v>
      </c>
      <c r="G660" s="81">
        <v>258359</v>
      </c>
      <c r="H660" s="81">
        <v>98539</v>
      </c>
      <c r="I660" s="78">
        <v>4794069</v>
      </c>
    </row>
    <row r="661" spans="1:11" ht="1.5" customHeight="1" x14ac:dyDescent="0.35">
      <c r="A661" s="236" t="s">
        <v>37</v>
      </c>
      <c r="B661" s="303">
        <v>25653</v>
      </c>
      <c r="C661" s="81">
        <v>29078</v>
      </c>
      <c r="D661" s="81">
        <v>940370</v>
      </c>
      <c r="E661" s="81">
        <v>2025625</v>
      </c>
      <c r="F661" s="81">
        <v>801254</v>
      </c>
      <c r="G661" s="81">
        <v>318910</v>
      </c>
      <c r="H661" s="81">
        <v>92501</v>
      </c>
      <c r="I661" s="78">
        <v>4233391</v>
      </c>
    </row>
    <row r="662" spans="1:11" ht="0.75" customHeight="1" x14ac:dyDescent="0.35">
      <c r="A662" s="236" t="s">
        <v>38</v>
      </c>
      <c r="B662" s="81">
        <v>37761</v>
      </c>
      <c r="C662" s="81">
        <v>30754</v>
      </c>
      <c r="D662" s="81">
        <v>1080624</v>
      </c>
      <c r="E662" s="81">
        <v>2415021</v>
      </c>
      <c r="F662" s="81">
        <v>1199684</v>
      </c>
      <c r="G662" s="81">
        <v>357002</v>
      </c>
      <c r="H662" s="81">
        <v>85795</v>
      </c>
      <c r="I662" s="78">
        <v>5206641</v>
      </c>
    </row>
    <row r="663" spans="1:11" ht="16.5" hidden="1" x14ac:dyDescent="0.35">
      <c r="A663" s="236" t="s">
        <v>39</v>
      </c>
      <c r="B663" s="81">
        <v>37399</v>
      </c>
      <c r="C663" s="81">
        <v>34981</v>
      </c>
      <c r="D663" s="81">
        <v>1358889</v>
      </c>
      <c r="E663" s="81">
        <v>2468766</v>
      </c>
      <c r="F663" s="81">
        <v>1151781</v>
      </c>
      <c r="G663" s="81">
        <v>369009</v>
      </c>
      <c r="H663" s="81">
        <v>93372</v>
      </c>
      <c r="I663" s="78">
        <v>5514197</v>
      </c>
    </row>
    <row r="664" spans="1:11" ht="16.5" hidden="1" x14ac:dyDescent="0.35">
      <c r="A664" s="321" t="s">
        <v>143</v>
      </c>
      <c r="B664" s="312">
        <v>23022</v>
      </c>
      <c r="C664" s="81">
        <v>34937</v>
      </c>
      <c r="D664" s="81">
        <v>1136580</v>
      </c>
      <c r="E664" s="81">
        <v>2262440</v>
      </c>
      <c r="F664" s="81">
        <v>1320772</v>
      </c>
      <c r="G664" s="81">
        <v>332112</v>
      </c>
      <c r="H664" s="81">
        <v>71163</v>
      </c>
      <c r="I664" s="78">
        <v>5181026</v>
      </c>
    </row>
    <row r="665" spans="1:11" ht="16.5" x14ac:dyDescent="0.35">
      <c r="A665" s="322" t="s">
        <v>165</v>
      </c>
      <c r="B665" s="81">
        <v>23364</v>
      </c>
      <c r="C665" s="81">
        <v>53622</v>
      </c>
      <c r="D665" s="81">
        <v>1497137</v>
      </c>
      <c r="E665" s="81">
        <v>2007384</v>
      </c>
      <c r="F665" s="81">
        <v>1319569</v>
      </c>
      <c r="G665" s="81">
        <v>370355</v>
      </c>
      <c r="H665" s="81">
        <v>66752</v>
      </c>
      <c r="I665" s="78">
        <v>5338183</v>
      </c>
    </row>
    <row r="666" spans="1:11" ht="16.5" x14ac:dyDescent="0.35">
      <c r="A666" s="322" t="s">
        <v>181</v>
      </c>
      <c r="B666" s="317" t="s">
        <v>41</v>
      </c>
      <c r="C666" s="81">
        <v>36901</v>
      </c>
      <c r="D666" s="81">
        <v>1297263</v>
      </c>
      <c r="E666" s="81">
        <v>2576696</v>
      </c>
      <c r="F666" s="317" t="s">
        <v>41</v>
      </c>
      <c r="G666" s="81">
        <v>449507</v>
      </c>
      <c r="H666" s="317" t="s">
        <v>41</v>
      </c>
      <c r="I666" s="78">
        <v>6388475</v>
      </c>
    </row>
    <row r="667" spans="1:11" ht="16.5" x14ac:dyDescent="0.35">
      <c r="A667" s="197" t="s">
        <v>211</v>
      </c>
      <c r="B667" s="317" t="s">
        <v>41</v>
      </c>
      <c r="C667" s="81">
        <v>34749</v>
      </c>
      <c r="D667" s="81">
        <v>1143469</v>
      </c>
      <c r="E667" s="81">
        <v>2223303</v>
      </c>
      <c r="F667" s="317" t="s">
        <v>41</v>
      </c>
      <c r="G667" s="81">
        <v>407662</v>
      </c>
      <c r="H667" s="317" t="s">
        <v>41</v>
      </c>
      <c r="I667" s="164">
        <v>5790488</v>
      </c>
    </row>
    <row r="668" spans="1:11" ht="16.5" x14ac:dyDescent="0.35">
      <c r="A668" s="197" t="s">
        <v>221</v>
      </c>
      <c r="B668" s="317" t="s">
        <v>41</v>
      </c>
      <c r="C668" s="81">
        <v>33983</v>
      </c>
      <c r="D668" s="81">
        <v>1218968</v>
      </c>
      <c r="E668" s="81">
        <v>2304092</v>
      </c>
      <c r="F668" s="81">
        <v>2197873</v>
      </c>
      <c r="G668" s="81">
        <v>526403</v>
      </c>
      <c r="H668" s="317" t="s">
        <v>41</v>
      </c>
      <c r="I668" s="164">
        <v>6384837</v>
      </c>
    </row>
    <row r="669" spans="1:11" ht="16.5" x14ac:dyDescent="0.35">
      <c r="A669" s="197" t="s">
        <v>242</v>
      </c>
      <c r="B669" s="317" t="s">
        <v>41</v>
      </c>
      <c r="C669" s="81">
        <v>30728</v>
      </c>
      <c r="D669" s="81">
        <v>1394778</v>
      </c>
      <c r="E669" s="81">
        <v>2712451</v>
      </c>
      <c r="F669" s="81">
        <v>2009040</v>
      </c>
      <c r="G669" s="81">
        <v>550996</v>
      </c>
      <c r="H669" s="317" t="s">
        <v>41</v>
      </c>
      <c r="I669" s="78">
        <v>6796728</v>
      </c>
    </row>
    <row r="670" spans="1:11" ht="16.5" x14ac:dyDescent="0.35">
      <c r="A670" s="197" t="s">
        <v>247</v>
      </c>
      <c r="B670" s="317" t="s">
        <v>41</v>
      </c>
      <c r="C670" s="81">
        <v>24613</v>
      </c>
      <c r="D670" s="81">
        <v>1244294</v>
      </c>
      <c r="E670" s="81">
        <v>2636552</v>
      </c>
      <c r="F670" s="81">
        <v>1581762</v>
      </c>
      <c r="G670" s="81">
        <v>434281</v>
      </c>
      <c r="H670" s="317" t="s">
        <v>41</v>
      </c>
      <c r="I670" s="164">
        <v>5993892</v>
      </c>
    </row>
    <row r="671" spans="1:11" ht="16.5" x14ac:dyDescent="0.35">
      <c r="A671" s="222" t="s">
        <v>248</v>
      </c>
      <c r="B671" s="317" t="s">
        <v>41</v>
      </c>
      <c r="C671" s="81">
        <v>30298</v>
      </c>
      <c r="D671" s="81">
        <v>1361266</v>
      </c>
      <c r="E671" s="81">
        <v>2902960</v>
      </c>
      <c r="F671" s="81">
        <v>1581050</v>
      </c>
      <c r="G671" s="81">
        <v>445155</v>
      </c>
      <c r="H671" s="317" t="s">
        <v>41</v>
      </c>
      <c r="I671" s="164">
        <v>6393101</v>
      </c>
      <c r="K671" s="19"/>
    </row>
    <row r="672" spans="1:11" ht="16.5" x14ac:dyDescent="0.35">
      <c r="A672" s="222" t="s">
        <v>249</v>
      </c>
      <c r="B672" s="317" t="s">
        <v>41</v>
      </c>
      <c r="C672" s="81">
        <v>33968</v>
      </c>
      <c r="D672" s="81">
        <v>1042011</v>
      </c>
      <c r="E672" s="81">
        <v>2940684</v>
      </c>
      <c r="F672" s="81">
        <v>1592577</v>
      </c>
      <c r="G672" s="81">
        <v>458043</v>
      </c>
      <c r="H672" s="317" t="s">
        <v>41</v>
      </c>
      <c r="I672" s="164">
        <v>6140880</v>
      </c>
      <c r="K672" s="19"/>
    </row>
    <row r="673" spans="1:12" ht="16.5" x14ac:dyDescent="0.35">
      <c r="A673" s="306"/>
      <c r="B673" s="678" t="s">
        <v>18</v>
      </c>
      <c r="C673" s="678"/>
      <c r="D673" s="678"/>
      <c r="E673" s="678"/>
      <c r="F673" s="678"/>
      <c r="G673" s="678"/>
      <c r="H673" s="678"/>
      <c r="I673" s="679"/>
    </row>
    <row r="674" spans="1:12" ht="16.5" x14ac:dyDescent="0.35">
      <c r="A674" s="216" t="s">
        <v>28</v>
      </c>
      <c r="B674" s="81">
        <v>278730</v>
      </c>
      <c r="C674" s="81">
        <v>459617</v>
      </c>
      <c r="D674" s="81">
        <v>7898450</v>
      </c>
      <c r="E674" s="81">
        <v>6051866</v>
      </c>
      <c r="F674" s="81">
        <v>1850510</v>
      </c>
      <c r="G674" s="81">
        <v>2200705</v>
      </c>
      <c r="H674" s="81">
        <v>318424</v>
      </c>
      <c r="I674" s="78">
        <v>19058302</v>
      </c>
      <c r="J674" s="273"/>
      <c r="K674" s="273"/>
      <c r="L674" s="273"/>
    </row>
    <row r="675" spans="1:12" ht="16.5" hidden="1" x14ac:dyDescent="0.35">
      <c r="A675" s="216" t="s">
        <v>67</v>
      </c>
      <c r="B675" s="81">
        <v>283854</v>
      </c>
      <c r="C675" s="81">
        <v>396091</v>
      </c>
      <c r="D675" s="81">
        <v>7580640</v>
      </c>
      <c r="E675" s="81">
        <v>6297911</v>
      </c>
      <c r="F675" s="81">
        <v>1967928</v>
      </c>
      <c r="G675" s="81">
        <v>2325396</v>
      </c>
      <c r="H675" s="81">
        <v>292257</v>
      </c>
      <c r="I675" s="78">
        <v>19144077</v>
      </c>
      <c r="J675" s="273"/>
      <c r="K675" s="273"/>
      <c r="L675" s="273"/>
    </row>
    <row r="676" spans="1:12" ht="16.5" hidden="1" x14ac:dyDescent="0.35">
      <c r="A676" s="216" t="s">
        <v>68</v>
      </c>
      <c r="B676" s="81">
        <v>273030</v>
      </c>
      <c r="C676" s="81">
        <v>347006</v>
      </c>
      <c r="D676" s="81">
        <v>6983819</v>
      </c>
      <c r="E676" s="81">
        <v>6343633</v>
      </c>
      <c r="F676" s="81">
        <v>1920039</v>
      </c>
      <c r="G676" s="81">
        <v>2235567</v>
      </c>
      <c r="H676" s="81">
        <v>255034</v>
      </c>
      <c r="I676" s="78">
        <v>18358128</v>
      </c>
      <c r="J676" s="273"/>
      <c r="K676" s="273"/>
      <c r="L676" s="273"/>
    </row>
    <row r="677" spans="1:12" ht="16.5" hidden="1" x14ac:dyDescent="0.35">
      <c r="A677" s="216" t="s">
        <v>69</v>
      </c>
      <c r="B677" s="81">
        <v>287256</v>
      </c>
      <c r="C677" s="81">
        <v>341880</v>
      </c>
      <c r="D677" s="81">
        <v>6830951</v>
      </c>
      <c r="E677" s="81">
        <v>6923280</v>
      </c>
      <c r="F677" s="81">
        <v>2128266</v>
      </c>
      <c r="G677" s="81">
        <v>2181220</v>
      </c>
      <c r="H677" s="81">
        <v>259280</v>
      </c>
      <c r="I677" s="78">
        <v>18952133</v>
      </c>
      <c r="J677" s="273"/>
      <c r="K677" s="273"/>
      <c r="L677" s="273"/>
    </row>
    <row r="678" spans="1:12" ht="16.5" x14ac:dyDescent="0.35">
      <c r="A678" s="216" t="s">
        <v>29</v>
      </c>
      <c r="B678" s="81">
        <v>282607</v>
      </c>
      <c r="C678" s="81">
        <v>353261</v>
      </c>
      <c r="D678" s="81">
        <v>6923965</v>
      </c>
      <c r="E678" s="81">
        <v>7093143</v>
      </c>
      <c r="F678" s="81">
        <v>2288315</v>
      </c>
      <c r="G678" s="81">
        <v>2279704</v>
      </c>
      <c r="H678" s="81">
        <v>271261</v>
      </c>
      <c r="I678" s="78">
        <v>19492256</v>
      </c>
      <c r="J678" s="273"/>
      <c r="K678" s="273"/>
      <c r="L678" s="273"/>
    </row>
    <row r="679" spans="1:12" ht="12.75" customHeight="1" x14ac:dyDescent="0.35">
      <c r="A679" s="216" t="s">
        <v>70</v>
      </c>
      <c r="B679" s="81">
        <v>283219</v>
      </c>
      <c r="C679" s="81">
        <v>340427</v>
      </c>
      <c r="D679" s="81">
        <v>6648393</v>
      </c>
      <c r="E679" s="81">
        <v>7024009</v>
      </c>
      <c r="F679" s="81">
        <v>2483439</v>
      </c>
      <c r="G679" s="81">
        <v>2426040</v>
      </c>
      <c r="H679" s="81">
        <v>255279</v>
      </c>
      <c r="I679" s="78">
        <v>19460806</v>
      </c>
      <c r="J679" s="273"/>
      <c r="K679" s="273"/>
      <c r="L679" s="273"/>
    </row>
    <row r="680" spans="1:12" ht="16.5" hidden="1" x14ac:dyDescent="0.35">
      <c r="A680" s="216" t="s">
        <v>71</v>
      </c>
      <c r="B680" s="81">
        <v>277733</v>
      </c>
      <c r="C680" s="81">
        <v>336804</v>
      </c>
      <c r="D680" s="81">
        <v>6464670</v>
      </c>
      <c r="E680" s="81">
        <v>7232050</v>
      </c>
      <c r="F680" s="81">
        <v>2663070</v>
      </c>
      <c r="G680" s="81">
        <v>2379051</v>
      </c>
      <c r="H680" s="81">
        <v>259352</v>
      </c>
      <c r="I680" s="78">
        <v>19612730</v>
      </c>
      <c r="J680" s="273"/>
      <c r="K680" s="273"/>
      <c r="L680" s="273"/>
    </row>
    <row r="681" spans="1:12" ht="16.5" hidden="1" x14ac:dyDescent="0.35">
      <c r="A681" s="216" t="s">
        <v>30</v>
      </c>
      <c r="B681" s="81">
        <v>281006</v>
      </c>
      <c r="C681" s="81">
        <v>333304</v>
      </c>
      <c r="D681" s="81">
        <v>6437124</v>
      </c>
      <c r="E681" s="81">
        <v>7331355</v>
      </c>
      <c r="F681" s="81">
        <v>2784090</v>
      </c>
      <c r="G681" s="81">
        <v>2277863</v>
      </c>
      <c r="H681" s="81">
        <v>292236</v>
      </c>
      <c r="I681" s="78">
        <v>19736978</v>
      </c>
      <c r="J681" s="273"/>
      <c r="K681" s="273"/>
      <c r="L681" s="273"/>
    </row>
    <row r="682" spans="1:12" ht="16.5" hidden="1" x14ac:dyDescent="0.35">
      <c r="A682" s="216" t="s">
        <v>31</v>
      </c>
      <c r="B682" s="81">
        <v>286887</v>
      </c>
      <c r="C682" s="81">
        <v>330011</v>
      </c>
      <c r="D682" s="81">
        <v>6597011</v>
      </c>
      <c r="E682" s="81">
        <v>7599139</v>
      </c>
      <c r="F682" s="81">
        <v>2897512</v>
      </c>
      <c r="G682" s="81">
        <v>2255555</v>
      </c>
      <c r="H682" s="81">
        <v>336601</v>
      </c>
      <c r="I682" s="78">
        <v>20302716</v>
      </c>
      <c r="J682" s="273"/>
      <c r="K682" s="273"/>
      <c r="L682" s="273"/>
    </row>
    <row r="683" spans="1:12" ht="16.5" hidden="1" x14ac:dyDescent="0.35">
      <c r="A683" s="216" t="s">
        <v>32</v>
      </c>
      <c r="B683" s="81">
        <v>267215</v>
      </c>
      <c r="C683" s="81">
        <v>309250</v>
      </c>
      <c r="D683" s="81">
        <v>6080811</v>
      </c>
      <c r="E683" s="81">
        <v>7473638</v>
      </c>
      <c r="F683" s="81">
        <v>2976024</v>
      </c>
      <c r="G683" s="81">
        <v>2192949</v>
      </c>
      <c r="H683" s="81">
        <v>358170</v>
      </c>
      <c r="I683" s="78">
        <v>19658057</v>
      </c>
      <c r="J683" s="273"/>
      <c r="K683" s="273"/>
      <c r="L683" s="273"/>
    </row>
    <row r="684" spans="1:12" ht="0.75" hidden="1" customHeight="1" x14ac:dyDescent="0.35">
      <c r="A684" s="216" t="s">
        <v>33</v>
      </c>
      <c r="B684" s="81">
        <v>265044</v>
      </c>
      <c r="C684" s="81">
        <v>301192</v>
      </c>
      <c r="D684" s="81">
        <v>5903908</v>
      </c>
      <c r="E684" s="81">
        <v>7824236</v>
      </c>
      <c r="F684" s="81">
        <v>3103285</v>
      </c>
      <c r="G684" s="81">
        <v>2212883</v>
      </c>
      <c r="H684" s="81">
        <v>356577</v>
      </c>
      <c r="I684" s="78">
        <v>19967125</v>
      </c>
      <c r="J684" s="273"/>
      <c r="K684" s="273"/>
      <c r="L684" s="273"/>
    </row>
    <row r="685" spans="1:12" ht="16.5" hidden="1" x14ac:dyDescent="0.35">
      <c r="A685" s="216" t="s">
        <v>34</v>
      </c>
      <c r="B685" s="81">
        <v>266519</v>
      </c>
      <c r="C685" s="81">
        <v>297082</v>
      </c>
      <c r="D685" s="81">
        <v>6188114</v>
      </c>
      <c r="E685" s="81">
        <v>8410912</v>
      </c>
      <c r="F685" s="81">
        <v>3003238</v>
      </c>
      <c r="G685" s="81">
        <v>2175983</v>
      </c>
      <c r="H685" s="81">
        <v>347617</v>
      </c>
      <c r="I685" s="78">
        <v>20689465</v>
      </c>
      <c r="J685" s="273"/>
      <c r="K685" s="273"/>
      <c r="L685" s="273"/>
    </row>
    <row r="686" spans="1:12" ht="0.75" hidden="1" customHeight="1" x14ac:dyDescent="0.35">
      <c r="A686" s="216" t="s">
        <v>35</v>
      </c>
      <c r="B686" s="81">
        <v>285327</v>
      </c>
      <c r="C686" s="81">
        <v>289986</v>
      </c>
      <c r="D686" s="81">
        <v>6412498</v>
      </c>
      <c r="E686" s="81">
        <v>9171777</v>
      </c>
      <c r="F686" s="81">
        <v>3273157</v>
      </c>
      <c r="G686" s="81">
        <v>2122008</v>
      </c>
      <c r="H686" s="81">
        <v>318373</v>
      </c>
      <c r="I686" s="78">
        <v>21873126</v>
      </c>
      <c r="J686" s="273"/>
      <c r="K686" s="273"/>
      <c r="L686" s="273"/>
    </row>
    <row r="687" spans="1:12" ht="16.5" hidden="1" x14ac:dyDescent="0.35">
      <c r="A687" s="216" t="s">
        <v>36</v>
      </c>
      <c r="B687" s="81">
        <v>268285</v>
      </c>
      <c r="C687" s="81">
        <v>284989</v>
      </c>
      <c r="D687" s="81">
        <v>6010538</v>
      </c>
      <c r="E687" s="81">
        <v>8952724</v>
      </c>
      <c r="F687" s="81">
        <v>3256158</v>
      </c>
      <c r="G687" s="81">
        <v>2019598</v>
      </c>
      <c r="H687" s="81">
        <v>309597</v>
      </c>
      <c r="I687" s="78">
        <v>21101889</v>
      </c>
      <c r="J687" s="273"/>
      <c r="K687" s="273"/>
      <c r="L687" s="273"/>
    </row>
    <row r="688" spans="1:12" ht="16.5" hidden="1" x14ac:dyDescent="0.35">
      <c r="A688" s="216" t="s">
        <v>37</v>
      </c>
      <c r="B688" s="81">
        <v>265745</v>
      </c>
      <c r="C688" s="81">
        <v>292549</v>
      </c>
      <c r="D688" s="81">
        <v>5959312</v>
      </c>
      <c r="E688" s="81">
        <v>9107091</v>
      </c>
      <c r="F688" s="81">
        <v>3408710</v>
      </c>
      <c r="G688" s="81">
        <v>2001094</v>
      </c>
      <c r="H688" s="81">
        <v>372329</v>
      </c>
      <c r="I688" s="78">
        <v>21406831</v>
      </c>
      <c r="J688" s="273"/>
      <c r="K688" s="273"/>
      <c r="L688" s="273"/>
    </row>
    <row r="689" spans="1:12" ht="0.75" customHeight="1" x14ac:dyDescent="0.35">
      <c r="A689" s="216" t="s">
        <v>38</v>
      </c>
      <c r="B689" s="81">
        <v>263942</v>
      </c>
      <c r="C689" s="81">
        <v>294955</v>
      </c>
      <c r="D689" s="81">
        <v>6281453</v>
      </c>
      <c r="E689" s="81">
        <v>9858760</v>
      </c>
      <c r="F689" s="81">
        <v>3621851</v>
      </c>
      <c r="G689" s="81">
        <v>2048203</v>
      </c>
      <c r="H689" s="81">
        <v>338068</v>
      </c>
      <c r="I689" s="78">
        <v>22707232</v>
      </c>
      <c r="J689" s="273"/>
      <c r="K689" s="273"/>
      <c r="L689" s="273"/>
    </row>
    <row r="690" spans="1:12" ht="0.75" customHeight="1" x14ac:dyDescent="0.35">
      <c r="A690" s="197" t="s">
        <v>39</v>
      </c>
      <c r="B690" s="81">
        <v>259563</v>
      </c>
      <c r="C690" s="81">
        <v>296952</v>
      </c>
      <c r="D690" s="81">
        <v>6487737</v>
      </c>
      <c r="E690" s="81">
        <v>9855710</v>
      </c>
      <c r="F690" s="81">
        <v>4000573</v>
      </c>
      <c r="G690" s="81">
        <v>2124541</v>
      </c>
      <c r="H690" s="81">
        <v>342610</v>
      </c>
      <c r="I690" s="78">
        <v>23367686</v>
      </c>
      <c r="J690" s="273"/>
      <c r="K690" s="273"/>
      <c r="L690" s="273"/>
    </row>
    <row r="691" spans="1:12" ht="16.5" hidden="1" x14ac:dyDescent="0.35">
      <c r="A691" s="216" t="s">
        <v>143</v>
      </c>
      <c r="B691" s="307">
        <v>247425</v>
      </c>
      <c r="C691" s="81">
        <v>299297</v>
      </c>
      <c r="D691" s="81">
        <v>6373984</v>
      </c>
      <c r="E691" s="81">
        <v>9714821</v>
      </c>
      <c r="F691" s="81">
        <v>4040516</v>
      </c>
      <c r="G691" s="81">
        <v>2127298</v>
      </c>
      <c r="H691" s="81">
        <v>350403</v>
      </c>
      <c r="I691" s="78">
        <v>23153744</v>
      </c>
      <c r="J691" s="273"/>
      <c r="K691" s="273"/>
      <c r="L691" s="273"/>
    </row>
    <row r="692" spans="1:12" ht="16.5" x14ac:dyDescent="0.35">
      <c r="A692" s="197" t="s">
        <v>165</v>
      </c>
      <c r="B692" s="307">
        <v>242314</v>
      </c>
      <c r="C692" s="81">
        <v>313387</v>
      </c>
      <c r="D692" s="81">
        <v>6792455</v>
      </c>
      <c r="E692" s="81">
        <v>9739261</v>
      </c>
      <c r="F692" s="81">
        <v>4117667</v>
      </c>
      <c r="G692" s="81">
        <v>2211378</v>
      </c>
      <c r="H692" s="81">
        <v>351600</v>
      </c>
      <c r="I692" s="78">
        <v>23768062</v>
      </c>
      <c r="J692" s="273"/>
      <c r="K692" s="273"/>
      <c r="L692" s="273"/>
    </row>
    <row r="693" spans="1:12" ht="16.5" x14ac:dyDescent="0.35">
      <c r="A693" s="197" t="s">
        <v>181</v>
      </c>
      <c r="B693" s="313">
        <v>238559</v>
      </c>
      <c r="C693" s="81">
        <v>311564</v>
      </c>
      <c r="D693" s="81">
        <v>6725809</v>
      </c>
      <c r="E693" s="81">
        <v>9721105</v>
      </c>
      <c r="F693" s="81">
        <v>4136129</v>
      </c>
      <c r="G693" s="81">
        <v>2304274</v>
      </c>
      <c r="H693" s="81">
        <v>351210</v>
      </c>
      <c r="I693" s="164">
        <v>23788650</v>
      </c>
      <c r="J693" s="273"/>
      <c r="K693" s="273"/>
      <c r="L693" s="273"/>
    </row>
    <row r="694" spans="1:12" ht="16.5" x14ac:dyDescent="0.35">
      <c r="A694" s="197" t="s">
        <v>211</v>
      </c>
      <c r="B694" s="327">
        <v>239486</v>
      </c>
      <c r="C694" s="81">
        <v>296486</v>
      </c>
      <c r="D694" s="81">
        <v>6715327</v>
      </c>
      <c r="E694" s="81">
        <v>9514241</v>
      </c>
      <c r="F694" s="81">
        <v>4046908</v>
      </c>
      <c r="G694" s="81">
        <v>2338416</v>
      </c>
      <c r="H694" s="81">
        <v>349021</v>
      </c>
      <c r="I694" s="164">
        <v>23499587</v>
      </c>
      <c r="J694" s="273"/>
      <c r="K694" s="273"/>
      <c r="L694" s="273"/>
    </row>
    <row r="695" spans="1:12" ht="16.5" x14ac:dyDescent="0.35">
      <c r="A695" s="197" t="s">
        <v>221</v>
      </c>
      <c r="B695" s="81">
        <v>250107</v>
      </c>
      <c r="C695" s="81">
        <v>301780</v>
      </c>
      <c r="D695" s="81">
        <v>6816719</v>
      </c>
      <c r="E695" s="81">
        <v>9708465</v>
      </c>
      <c r="F695" s="81">
        <v>4137092</v>
      </c>
      <c r="G695" s="81">
        <v>2348914</v>
      </c>
      <c r="H695" s="81">
        <v>407350</v>
      </c>
      <c r="I695" s="78">
        <v>23970427</v>
      </c>
      <c r="J695" s="273"/>
      <c r="K695" s="273"/>
      <c r="L695" s="273"/>
    </row>
    <row r="696" spans="1:12" ht="16.5" x14ac:dyDescent="0.35">
      <c r="A696" s="197" t="s">
        <v>242</v>
      </c>
      <c r="B696" s="81">
        <v>229965</v>
      </c>
      <c r="C696" s="81">
        <v>303853</v>
      </c>
      <c r="D696" s="81">
        <v>7001287</v>
      </c>
      <c r="E696" s="81">
        <v>9677708</v>
      </c>
      <c r="F696" s="81">
        <v>4161435</v>
      </c>
      <c r="G696" s="81">
        <v>2273712</v>
      </c>
      <c r="H696" s="81">
        <v>388889</v>
      </c>
      <c r="I696" s="164">
        <v>24036849</v>
      </c>
      <c r="J696" s="273"/>
      <c r="K696" s="273"/>
      <c r="L696" s="273"/>
    </row>
    <row r="697" spans="1:12" ht="16.5" x14ac:dyDescent="0.35">
      <c r="A697" s="222" t="s">
        <v>247</v>
      </c>
      <c r="B697" s="81">
        <v>232747</v>
      </c>
      <c r="C697" s="81">
        <v>307435</v>
      </c>
      <c r="D697" s="81">
        <v>7072653</v>
      </c>
      <c r="E697" s="81">
        <v>9488246</v>
      </c>
      <c r="F697" s="81">
        <v>4143974</v>
      </c>
      <c r="G697" s="81">
        <v>2224887</v>
      </c>
      <c r="H697" s="81">
        <v>382304</v>
      </c>
      <c r="I697" s="164">
        <v>23852246</v>
      </c>
      <c r="J697" s="273"/>
      <c r="K697" s="281"/>
      <c r="L697" s="273"/>
    </row>
    <row r="698" spans="1:12" ht="16.5" x14ac:dyDescent="0.35">
      <c r="A698" s="222" t="s">
        <v>248</v>
      </c>
      <c r="B698" s="81">
        <v>229151</v>
      </c>
      <c r="C698" s="81">
        <v>308719</v>
      </c>
      <c r="D698" s="81">
        <v>6997716</v>
      </c>
      <c r="E698" s="81">
        <v>9613674</v>
      </c>
      <c r="F698" s="81">
        <v>4156319</v>
      </c>
      <c r="G698" s="81">
        <v>2256046</v>
      </c>
      <c r="H698" s="81">
        <v>382908</v>
      </c>
      <c r="I698" s="164">
        <v>23944533</v>
      </c>
      <c r="J698" s="273"/>
      <c r="K698" s="273"/>
      <c r="L698" s="273"/>
    </row>
    <row r="699" spans="1:12" ht="16.5" x14ac:dyDescent="0.35">
      <c r="A699" s="199" t="s">
        <v>249</v>
      </c>
      <c r="B699" s="314">
        <v>236627</v>
      </c>
      <c r="C699" s="314">
        <v>329426</v>
      </c>
      <c r="D699" s="314">
        <v>6803567</v>
      </c>
      <c r="E699" s="314">
        <v>9808376</v>
      </c>
      <c r="F699" s="314">
        <v>4043876</v>
      </c>
      <c r="G699" s="314">
        <v>2311858</v>
      </c>
      <c r="H699" s="314">
        <v>375993</v>
      </c>
      <c r="I699" s="80">
        <v>23909723</v>
      </c>
      <c r="J699" s="273"/>
      <c r="K699" s="273"/>
      <c r="L699" s="273"/>
    </row>
    <row r="700" spans="1:12" ht="17.25" x14ac:dyDescent="0.4">
      <c r="A700" s="324" t="s">
        <v>340</v>
      </c>
      <c r="B700" s="324"/>
      <c r="C700" s="324"/>
      <c r="D700" s="324"/>
      <c r="E700" s="324"/>
      <c r="F700" s="324"/>
      <c r="G700" s="324"/>
      <c r="H700" s="113"/>
      <c r="I700" s="12"/>
      <c r="K700" s="273"/>
    </row>
    <row r="701" spans="1:12" ht="17.25" x14ac:dyDescent="0.4">
      <c r="A701" s="113" t="s">
        <v>220</v>
      </c>
      <c r="B701" s="113"/>
      <c r="C701" s="113"/>
      <c r="D701" s="113"/>
      <c r="E701" s="113"/>
      <c r="F701" s="113"/>
      <c r="G701" s="113"/>
      <c r="H701" s="113"/>
      <c r="I701" s="12"/>
    </row>
    <row r="703" spans="1:12" ht="13.5" x14ac:dyDescent="0.2">
      <c r="A703" s="11"/>
      <c r="J703" s="613"/>
    </row>
    <row r="704" spans="1:12" x14ac:dyDescent="0.2">
      <c r="J704" s="613"/>
    </row>
    <row r="707" spans="2:9" ht="16.5" x14ac:dyDescent="0.35">
      <c r="B707" s="97"/>
      <c r="C707" s="97"/>
      <c r="D707" s="97"/>
      <c r="E707" s="97"/>
      <c r="F707" s="98"/>
      <c r="G707" s="98"/>
      <c r="H707" s="97"/>
      <c r="I707" s="97"/>
    </row>
    <row r="708" spans="2:9" ht="16.5" x14ac:dyDescent="0.35">
      <c r="B708" s="615"/>
      <c r="C708" s="615"/>
      <c r="D708" s="615"/>
      <c r="E708" s="615"/>
      <c r="F708" s="98"/>
      <c r="G708" s="98"/>
      <c r="H708" s="97"/>
      <c r="I708" s="97"/>
    </row>
  </sheetData>
  <mergeCells count="39">
    <mergeCell ref="B619:I619"/>
    <mergeCell ref="B646:I646"/>
    <mergeCell ref="B673:I673"/>
    <mergeCell ref="B533:I533"/>
    <mergeCell ref="F550:G550"/>
    <mergeCell ref="B560:I560"/>
    <mergeCell ref="F577:G577"/>
    <mergeCell ref="B587:I587"/>
    <mergeCell ref="B618:I618"/>
    <mergeCell ref="B511:I511"/>
    <mergeCell ref="B296:I296"/>
    <mergeCell ref="B323:I323"/>
    <mergeCell ref="B359:I359"/>
    <mergeCell ref="B360:I360"/>
    <mergeCell ref="B366:I366"/>
    <mergeCell ref="B388:I388"/>
    <mergeCell ref="B415:I415"/>
    <mergeCell ref="B442:I442"/>
    <mergeCell ref="B469:I469"/>
    <mergeCell ref="B504:I504"/>
    <mergeCell ref="B505:I505"/>
    <mergeCell ref="B269:I269"/>
    <mergeCell ref="B66:I66"/>
    <mergeCell ref="F83:G83"/>
    <mergeCell ref="B93:I93"/>
    <mergeCell ref="B123:I123"/>
    <mergeCell ref="B124:I124"/>
    <mergeCell ref="B151:I151"/>
    <mergeCell ref="B178:I178"/>
    <mergeCell ref="B213:I213"/>
    <mergeCell ref="B214:I214"/>
    <mergeCell ref="B220:I220"/>
    <mergeCell ref="B242:I242"/>
    <mergeCell ref="F56:G56"/>
    <mergeCell ref="A2:G2"/>
    <mergeCell ref="B10:I10"/>
    <mergeCell ref="B11:I11"/>
    <mergeCell ref="B17:I17"/>
    <mergeCell ref="B39:I39"/>
  </mergeCells>
  <pageMargins left="0.25" right="0.25" top="0.75" bottom="0.75" header="0.3" footer="0.3"/>
  <pageSetup paperSize="8" scale="90" orientation="portrait" r:id="rId1"/>
  <headerFooter>
    <oddHeader>&amp;LBundesanstalt für Landwirtschaft und Enährung&amp;R13.3.2013</oddHeader>
  </headerFooter>
  <rowBreaks count="6" manualBreakCount="6">
    <brk id="65" max="16383" man="1"/>
    <brk id="119" max="16383" man="1"/>
    <brk id="204" max="16383" man="1"/>
    <brk id="295" max="16383" man="1"/>
    <brk id="468" max="16383" man="1"/>
    <brk id="64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10"/>
  <sheetViews>
    <sheetView zoomScaleNormal="100" workbookViewId="0"/>
  </sheetViews>
  <sheetFormatPr baseColWidth="10" defaultRowHeight="16.5" x14ac:dyDescent="0.3"/>
  <cols>
    <col min="1" max="1" width="17.28515625" style="65" customWidth="1"/>
    <col min="2" max="2" width="11.5703125" style="65" customWidth="1"/>
    <col min="3" max="3" width="11.7109375" style="65" customWidth="1"/>
    <col min="4" max="4" width="8.7109375" style="65" customWidth="1"/>
    <col min="5" max="5" width="10.7109375" style="65" customWidth="1"/>
    <col min="6" max="6" width="10.140625" style="65" customWidth="1"/>
    <col min="7" max="7" width="14.28515625" style="65" hidden="1" customWidth="1"/>
    <col min="8" max="8" width="14.28515625" style="65" customWidth="1"/>
    <col min="9" max="9" width="11.140625" style="65" customWidth="1"/>
    <col min="10" max="12" width="9.7109375" style="65" customWidth="1"/>
    <col min="13" max="13" width="10.140625" style="65" customWidth="1"/>
    <col min="14" max="14" width="12.140625" style="65" customWidth="1"/>
    <col min="15" max="15" width="9.85546875" style="65" customWidth="1"/>
    <col min="16" max="19" width="11.42578125" style="65"/>
    <col min="20" max="20" width="13.28515625" style="65" customWidth="1"/>
    <col min="21" max="16384" width="11.42578125" style="65"/>
  </cols>
  <sheetData>
    <row r="1" spans="1:16" ht="18" x14ac:dyDescent="0.35">
      <c r="A1" s="71" t="s">
        <v>343</v>
      </c>
    </row>
    <row r="2" spans="1:16" ht="17.25" customHeight="1" x14ac:dyDescent="0.35">
      <c r="A2" s="71"/>
    </row>
    <row r="3" spans="1:16" ht="10.5" customHeight="1" x14ac:dyDescent="0.3">
      <c r="A3" s="177"/>
    </row>
    <row r="4" spans="1:16" ht="11.25" customHeight="1" x14ac:dyDescent="0.3">
      <c r="A4" s="177" t="s">
        <v>344</v>
      </c>
    </row>
    <row r="5" spans="1:16" x14ac:dyDescent="0.3">
      <c r="A5" s="177"/>
    </row>
    <row r="6" spans="1:16" ht="66" x14ac:dyDescent="0.3">
      <c r="A6" s="228" t="s">
        <v>65</v>
      </c>
      <c r="B6" s="514" t="s">
        <v>61</v>
      </c>
      <c r="C6" s="514" t="s">
        <v>145</v>
      </c>
      <c r="D6" s="514" t="s">
        <v>62</v>
      </c>
      <c r="E6" s="514" t="s">
        <v>63</v>
      </c>
      <c r="F6" s="329" t="s">
        <v>204</v>
      </c>
      <c r="G6" s="228" t="s">
        <v>65</v>
      </c>
      <c r="H6" s="330" t="s">
        <v>65</v>
      </c>
      <c r="I6" s="331" t="s">
        <v>205</v>
      </c>
      <c r="J6" s="514" t="s">
        <v>207</v>
      </c>
      <c r="K6" s="514" t="s">
        <v>208</v>
      </c>
      <c r="L6" s="332" t="s">
        <v>206</v>
      </c>
      <c r="M6" s="514" t="s">
        <v>64</v>
      </c>
      <c r="N6" s="329" t="s">
        <v>209</v>
      </c>
      <c r="O6" s="592"/>
      <c r="P6" s="593"/>
    </row>
    <row r="7" spans="1:16" ht="17.25" x14ac:dyDescent="0.35">
      <c r="A7" s="333"/>
      <c r="B7" s="709" t="s">
        <v>78</v>
      </c>
      <c r="C7" s="710"/>
      <c r="D7" s="710"/>
      <c r="E7" s="710"/>
      <c r="F7" s="711"/>
      <c r="G7" s="333"/>
      <c r="H7" s="334"/>
      <c r="I7" s="712" t="s">
        <v>78</v>
      </c>
      <c r="J7" s="710"/>
      <c r="K7" s="710"/>
      <c r="L7" s="710"/>
      <c r="M7" s="710"/>
      <c r="N7" s="711"/>
    </row>
    <row r="8" spans="1:16" ht="17.25" x14ac:dyDescent="0.35">
      <c r="A8" s="236" t="s">
        <v>28</v>
      </c>
      <c r="B8" s="81">
        <v>196358</v>
      </c>
      <c r="C8" s="81">
        <v>4250</v>
      </c>
      <c r="D8" s="81">
        <v>472</v>
      </c>
      <c r="E8" s="81">
        <v>85174</v>
      </c>
      <c r="F8" s="78">
        <v>8983</v>
      </c>
      <c r="G8" s="236" t="s">
        <v>28</v>
      </c>
      <c r="H8" s="311" t="s">
        <v>28</v>
      </c>
      <c r="I8" s="335">
        <v>44276</v>
      </c>
      <c r="J8" s="81"/>
      <c r="K8" s="81">
        <v>13252</v>
      </c>
      <c r="L8" s="81">
        <v>1152</v>
      </c>
      <c r="M8" s="81">
        <v>12537</v>
      </c>
      <c r="N8" s="78"/>
    </row>
    <row r="9" spans="1:16" ht="0.75" hidden="1" customHeight="1" x14ac:dyDescent="0.35">
      <c r="A9" s="236" t="s">
        <v>67</v>
      </c>
      <c r="B9" s="81">
        <v>224917</v>
      </c>
      <c r="C9" s="81">
        <v>4632</v>
      </c>
      <c r="D9" s="81">
        <v>444</v>
      </c>
      <c r="E9" s="81">
        <v>87275</v>
      </c>
      <c r="F9" s="78">
        <v>9820</v>
      </c>
      <c r="G9" s="236" t="s">
        <v>67</v>
      </c>
      <c r="H9" s="311" t="s">
        <v>67</v>
      </c>
      <c r="I9" s="335">
        <v>40082</v>
      </c>
      <c r="J9" s="81"/>
      <c r="K9" s="81">
        <v>7630</v>
      </c>
      <c r="L9" s="81">
        <v>924</v>
      </c>
      <c r="M9" s="81">
        <v>10990</v>
      </c>
      <c r="N9" s="78"/>
      <c r="O9" s="65" t="s">
        <v>166</v>
      </c>
    </row>
    <row r="10" spans="1:16" ht="17.25" hidden="1" x14ac:dyDescent="0.35">
      <c r="A10" s="236" t="s">
        <v>68</v>
      </c>
      <c r="B10" s="81">
        <v>219855</v>
      </c>
      <c r="C10" s="81">
        <v>4246</v>
      </c>
      <c r="D10" s="81">
        <v>585</v>
      </c>
      <c r="E10" s="81">
        <v>73821</v>
      </c>
      <c r="F10" s="78">
        <v>9150</v>
      </c>
      <c r="G10" s="236" t="s">
        <v>68</v>
      </c>
      <c r="H10" s="311" t="s">
        <v>68</v>
      </c>
      <c r="I10" s="335">
        <v>37796</v>
      </c>
      <c r="J10" s="81"/>
      <c r="K10" s="81">
        <v>8252</v>
      </c>
      <c r="L10" s="81">
        <v>678</v>
      </c>
      <c r="M10" s="81">
        <v>10020</v>
      </c>
      <c r="N10" s="78"/>
    </row>
    <row r="11" spans="1:16" ht="17.25" hidden="1" x14ac:dyDescent="0.35">
      <c r="A11" s="236" t="s">
        <v>69</v>
      </c>
      <c r="B11" s="81">
        <v>219936</v>
      </c>
      <c r="C11" s="81">
        <v>3642</v>
      </c>
      <c r="D11" s="81">
        <v>464</v>
      </c>
      <c r="E11" s="81">
        <v>82036</v>
      </c>
      <c r="F11" s="78">
        <v>8680</v>
      </c>
      <c r="G11" s="236" t="s">
        <v>69</v>
      </c>
      <c r="H11" s="311" t="s">
        <v>69</v>
      </c>
      <c r="I11" s="335">
        <v>39176</v>
      </c>
      <c r="J11" s="81"/>
      <c r="K11" s="81">
        <v>6795</v>
      </c>
      <c r="L11" s="81">
        <v>74</v>
      </c>
      <c r="M11" s="81">
        <v>12580</v>
      </c>
      <c r="N11" s="78"/>
    </row>
    <row r="12" spans="1:16" ht="13.5" customHeight="1" x14ac:dyDescent="0.35">
      <c r="A12" s="236" t="s">
        <v>29</v>
      </c>
      <c r="B12" s="81">
        <v>197633</v>
      </c>
      <c r="C12" s="81">
        <v>1723</v>
      </c>
      <c r="D12" s="81">
        <v>984</v>
      </c>
      <c r="E12" s="81">
        <v>73505</v>
      </c>
      <c r="F12" s="78">
        <v>6774</v>
      </c>
      <c r="G12" s="236" t="s">
        <v>29</v>
      </c>
      <c r="H12" s="311" t="s">
        <v>29</v>
      </c>
      <c r="I12" s="335">
        <v>32026</v>
      </c>
      <c r="J12" s="81"/>
      <c r="K12" s="81">
        <v>6235</v>
      </c>
      <c r="L12" s="81">
        <v>1633</v>
      </c>
      <c r="M12" s="81">
        <v>10001</v>
      </c>
      <c r="N12" s="78"/>
    </row>
    <row r="13" spans="1:16" ht="17.25" x14ac:dyDescent="0.35">
      <c r="A13" s="235"/>
      <c r="B13" s="678" t="s">
        <v>164</v>
      </c>
      <c r="C13" s="678"/>
      <c r="D13" s="678"/>
      <c r="E13" s="678"/>
      <c r="F13" s="679"/>
      <c r="G13" s="235"/>
      <c r="H13" s="306"/>
      <c r="I13" s="701" t="s">
        <v>164</v>
      </c>
      <c r="J13" s="682"/>
      <c r="K13" s="682"/>
      <c r="L13" s="682"/>
      <c r="M13" s="682"/>
      <c r="N13" s="679"/>
    </row>
    <row r="14" spans="1:16" ht="12" customHeight="1" x14ac:dyDescent="0.35">
      <c r="A14" s="236" t="s">
        <v>70</v>
      </c>
      <c r="B14" s="81">
        <v>165547</v>
      </c>
      <c r="C14" s="81">
        <v>979</v>
      </c>
      <c r="D14" s="81">
        <v>966</v>
      </c>
      <c r="E14" s="81">
        <v>73909</v>
      </c>
      <c r="F14" s="78">
        <v>7918</v>
      </c>
      <c r="G14" s="236" t="s">
        <v>70</v>
      </c>
      <c r="H14" s="311" t="s">
        <v>70</v>
      </c>
      <c r="I14" s="335">
        <v>26629</v>
      </c>
      <c r="J14" s="81"/>
      <c r="K14" s="81">
        <v>2325</v>
      </c>
      <c r="L14" s="81">
        <v>468</v>
      </c>
      <c r="M14" s="81">
        <v>12180</v>
      </c>
      <c r="N14" s="78">
        <v>1346</v>
      </c>
    </row>
    <row r="15" spans="1:16" ht="17.25" hidden="1" x14ac:dyDescent="0.35">
      <c r="A15" s="236" t="s">
        <v>71</v>
      </c>
      <c r="B15" s="81">
        <v>179099</v>
      </c>
      <c r="C15" s="81">
        <v>1310</v>
      </c>
      <c r="D15" s="81">
        <v>780</v>
      </c>
      <c r="E15" s="81">
        <v>71078</v>
      </c>
      <c r="F15" s="78">
        <v>5188</v>
      </c>
      <c r="G15" s="236" t="s">
        <v>71</v>
      </c>
      <c r="H15" s="311" t="s">
        <v>71</v>
      </c>
      <c r="I15" s="335">
        <v>26349</v>
      </c>
      <c r="J15" s="81">
        <v>8</v>
      </c>
      <c r="K15" s="81">
        <v>2517</v>
      </c>
      <c r="L15" s="81">
        <v>573</v>
      </c>
      <c r="M15" s="81">
        <v>8777</v>
      </c>
      <c r="N15" s="78">
        <v>3862</v>
      </c>
    </row>
    <row r="16" spans="1:16" ht="17.25" hidden="1" x14ac:dyDescent="0.35">
      <c r="A16" s="236" t="s">
        <v>30</v>
      </c>
      <c r="B16" s="81">
        <v>189385</v>
      </c>
      <c r="C16" s="81">
        <v>1022</v>
      </c>
      <c r="D16" s="81">
        <v>511</v>
      </c>
      <c r="E16" s="81">
        <v>67075</v>
      </c>
      <c r="F16" s="78">
        <v>1882</v>
      </c>
      <c r="G16" s="236" t="s">
        <v>30</v>
      </c>
      <c r="H16" s="311" t="s">
        <v>30</v>
      </c>
      <c r="I16" s="335">
        <v>23881</v>
      </c>
      <c r="J16" s="81">
        <v>0</v>
      </c>
      <c r="K16" s="81">
        <v>2009</v>
      </c>
      <c r="L16" s="81">
        <v>108</v>
      </c>
      <c r="M16" s="81">
        <v>6909</v>
      </c>
      <c r="N16" s="78">
        <v>2871</v>
      </c>
    </row>
    <row r="17" spans="1:14" ht="17.25" hidden="1" x14ac:dyDescent="0.35">
      <c r="A17" s="236" t="s">
        <v>31</v>
      </c>
      <c r="B17" s="81">
        <v>187827</v>
      </c>
      <c r="C17" s="81">
        <v>1149</v>
      </c>
      <c r="D17" s="81">
        <v>585</v>
      </c>
      <c r="E17" s="81">
        <v>75505</v>
      </c>
      <c r="F17" s="78">
        <v>3984</v>
      </c>
      <c r="G17" s="236" t="s">
        <v>31</v>
      </c>
      <c r="H17" s="311" t="s">
        <v>31</v>
      </c>
      <c r="I17" s="335">
        <v>21471</v>
      </c>
      <c r="J17" s="81">
        <v>7</v>
      </c>
      <c r="K17" s="81">
        <v>1908</v>
      </c>
      <c r="L17" s="81">
        <v>283</v>
      </c>
      <c r="M17" s="81">
        <v>9080</v>
      </c>
      <c r="N17" s="78">
        <v>9091</v>
      </c>
    </row>
    <row r="18" spans="1:14" ht="17.25" hidden="1" x14ac:dyDescent="0.35">
      <c r="A18" s="236" t="s">
        <v>32</v>
      </c>
      <c r="B18" s="81">
        <v>147678</v>
      </c>
      <c r="C18" s="81">
        <v>1775</v>
      </c>
      <c r="D18" s="81">
        <v>748</v>
      </c>
      <c r="E18" s="81">
        <v>54551</v>
      </c>
      <c r="F18" s="78">
        <v>770</v>
      </c>
      <c r="G18" s="236" t="s">
        <v>32</v>
      </c>
      <c r="H18" s="311" t="s">
        <v>32</v>
      </c>
      <c r="I18" s="335">
        <v>16044</v>
      </c>
      <c r="J18" s="81">
        <v>0</v>
      </c>
      <c r="K18" s="81">
        <v>1801</v>
      </c>
      <c r="L18" s="81">
        <v>385</v>
      </c>
      <c r="M18" s="81">
        <v>5494</v>
      </c>
      <c r="N18" s="78">
        <v>3847</v>
      </c>
    </row>
    <row r="19" spans="1:14" ht="17.25" hidden="1" x14ac:dyDescent="0.35">
      <c r="A19" s="236" t="s">
        <v>33</v>
      </c>
      <c r="B19" s="81">
        <v>144219</v>
      </c>
      <c r="C19" s="81">
        <v>2269</v>
      </c>
      <c r="D19" s="81">
        <v>2125</v>
      </c>
      <c r="E19" s="81">
        <v>54785</v>
      </c>
      <c r="F19" s="78">
        <v>351</v>
      </c>
      <c r="G19" s="236" t="s">
        <v>33</v>
      </c>
      <c r="H19" s="311" t="s">
        <v>33</v>
      </c>
      <c r="I19" s="335">
        <v>14566</v>
      </c>
      <c r="J19" s="81"/>
      <c r="K19" s="81">
        <v>874</v>
      </c>
      <c r="L19" s="81">
        <v>295</v>
      </c>
      <c r="M19" s="81">
        <v>6162</v>
      </c>
      <c r="N19" s="78">
        <v>4217</v>
      </c>
    </row>
    <row r="20" spans="1:14" ht="17.25" hidden="1" x14ac:dyDescent="0.35">
      <c r="A20" s="236" t="s">
        <v>34</v>
      </c>
      <c r="B20" s="81">
        <v>133809</v>
      </c>
      <c r="C20" s="81">
        <v>2665</v>
      </c>
      <c r="D20" s="81">
        <v>7464</v>
      </c>
      <c r="E20" s="81">
        <v>50210</v>
      </c>
      <c r="F20" s="78">
        <v>128</v>
      </c>
      <c r="G20" s="236" t="s">
        <v>34</v>
      </c>
      <c r="H20" s="311" t="s">
        <v>34</v>
      </c>
      <c r="I20" s="335">
        <v>12321</v>
      </c>
      <c r="J20" s="81"/>
      <c r="K20" s="81">
        <v>599</v>
      </c>
      <c r="L20" s="81">
        <v>767</v>
      </c>
      <c r="M20" s="81">
        <v>4686</v>
      </c>
      <c r="N20" s="78">
        <v>3413</v>
      </c>
    </row>
    <row r="21" spans="1:14" ht="17.25" hidden="1" x14ac:dyDescent="0.35">
      <c r="A21" s="236" t="s">
        <v>35</v>
      </c>
      <c r="B21" s="81">
        <v>133853</v>
      </c>
      <c r="C21" s="81">
        <v>3007</v>
      </c>
      <c r="D21" s="81">
        <v>1867</v>
      </c>
      <c r="E21" s="81">
        <v>48992</v>
      </c>
      <c r="F21" s="78">
        <v>0</v>
      </c>
      <c r="G21" s="236" t="s">
        <v>35</v>
      </c>
      <c r="H21" s="311" t="s">
        <v>35</v>
      </c>
      <c r="I21" s="335">
        <v>22841</v>
      </c>
      <c r="J21" s="81"/>
      <c r="K21" s="81">
        <v>1444</v>
      </c>
      <c r="L21" s="81">
        <v>374</v>
      </c>
      <c r="M21" s="81">
        <v>5777</v>
      </c>
      <c r="N21" s="78">
        <v>4324</v>
      </c>
    </row>
    <row r="22" spans="1:14" ht="14.25" hidden="1" customHeight="1" x14ac:dyDescent="0.35">
      <c r="A22" s="236" t="s">
        <v>36</v>
      </c>
      <c r="B22" s="81">
        <v>128135</v>
      </c>
      <c r="C22" s="81">
        <v>3020</v>
      </c>
      <c r="D22" s="81">
        <v>2503</v>
      </c>
      <c r="E22" s="81">
        <v>49705</v>
      </c>
      <c r="F22" s="78">
        <v>481</v>
      </c>
      <c r="G22" s="236" t="s">
        <v>36</v>
      </c>
      <c r="H22" s="311" t="s">
        <v>36</v>
      </c>
      <c r="I22" s="335">
        <v>23851</v>
      </c>
      <c r="J22" s="81"/>
      <c r="K22" s="81">
        <v>1065</v>
      </c>
      <c r="L22" s="81">
        <v>251</v>
      </c>
      <c r="M22" s="81">
        <v>4512</v>
      </c>
      <c r="N22" s="78">
        <v>4744</v>
      </c>
    </row>
    <row r="23" spans="1:14" ht="0.75" customHeight="1" x14ac:dyDescent="0.35">
      <c r="A23" s="236" t="s">
        <v>37</v>
      </c>
      <c r="B23" s="81">
        <v>93921</v>
      </c>
      <c r="C23" s="81">
        <v>1252</v>
      </c>
      <c r="D23" s="317" t="s">
        <v>41</v>
      </c>
      <c r="E23" s="81">
        <v>37371</v>
      </c>
      <c r="F23" s="78">
        <v>915</v>
      </c>
      <c r="G23" s="236" t="s">
        <v>37</v>
      </c>
      <c r="H23" s="311" t="s">
        <v>37</v>
      </c>
      <c r="I23" s="335">
        <v>16557</v>
      </c>
      <c r="J23" s="336"/>
      <c r="K23" s="317" t="s">
        <v>41</v>
      </c>
      <c r="L23" s="81">
        <v>60</v>
      </c>
      <c r="M23" s="81">
        <v>2979</v>
      </c>
      <c r="N23" s="337" t="s">
        <v>41</v>
      </c>
    </row>
    <row r="24" spans="1:14" ht="0.75" customHeight="1" x14ac:dyDescent="0.35">
      <c r="A24" s="236" t="s">
        <v>38</v>
      </c>
      <c r="B24" s="81">
        <v>90972</v>
      </c>
      <c r="C24" s="81">
        <v>1256</v>
      </c>
      <c r="D24" s="317" t="s">
        <v>41</v>
      </c>
      <c r="E24" s="81">
        <v>39244</v>
      </c>
      <c r="F24" s="78">
        <v>1100</v>
      </c>
      <c r="G24" s="236" t="s">
        <v>38</v>
      </c>
      <c r="H24" s="311" t="s">
        <v>38</v>
      </c>
      <c r="I24" s="335">
        <v>15901</v>
      </c>
      <c r="J24" s="336"/>
      <c r="K24" s="317" t="s">
        <v>41</v>
      </c>
      <c r="L24" s="81">
        <v>60</v>
      </c>
      <c r="M24" s="81">
        <v>4606</v>
      </c>
      <c r="N24" s="337" t="s">
        <v>41</v>
      </c>
    </row>
    <row r="25" spans="1:14" ht="0.75" hidden="1" customHeight="1" x14ac:dyDescent="0.35">
      <c r="A25" s="236" t="s">
        <v>39</v>
      </c>
      <c r="B25" s="81">
        <v>98143</v>
      </c>
      <c r="C25" s="81">
        <v>1338</v>
      </c>
      <c r="D25" s="317" t="s">
        <v>41</v>
      </c>
      <c r="E25" s="81">
        <v>37322</v>
      </c>
      <c r="F25" s="78">
        <v>1019</v>
      </c>
      <c r="G25" s="236" t="s">
        <v>39</v>
      </c>
      <c r="H25" s="311" t="s">
        <v>39</v>
      </c>
      <c r="I25" s="335">
        <v>15034</v>
      </c>
      <c r="J25" s="336"/>
      <c r="K25" s="317" t="s">
        <v>41</v>
      </c>
      <c r="L25" s="81">
        <v>41</v>
      </c>
      <c r="M25" s="81">
        <v>3452</v>
      </c>
      <c r="N25" s="337" t="s">
        <v>41</v>
      </c>
    </row>
    <row r="26" spans="1:14" ht="17.25" hidden="1" x14ac:dyDescent="0.35">
      <c r="A26" s="236" t="s">
        <v>143</v>
      </c>
      <c r="B26" s="81">
        <v>131464</v>
      </c>
      <c r="C26" s="317" t="s">
        <v>41</v>
      </c>
      <c r="D26" s="317" t="s">
        <v>41</v>
      </c>
      <c r="E26" s="81">
        <v>44538</v>
      </c>
      <c r="F26" s="78">
        <v>407</v>
      </c>
      <c r="G26" s="236" t="s">
        <v>143</v>
      </c>
      <c r="H26" s="311" t="s">
        <v>143</v>
      </c>
      <c r="I26" s="335">
        <v>15476</v>
      </c>
      <c r="J26" s="323">
        <v>0</v>
      </c>
      <c r="K26" s="317" t="s">
        <v>41</v>
      </c>
      <c r="L26" s="317" t="s">
        <v>41</v>
      </c>
      <c r="M26" s="81">
        <v>7584</v>
      </c>
      <c r="N26" s="337" t="s">
        <v>41</v>
      </c>
    </row>
    <row r="27" spans="1:14" ht="17.25" x14ac:dyDescent="0.35">
      <c r="A27" s="236" t="s">
        <v>165</v>
      </c>
      <c r="B27" s="81">
        <v>91101</v>
      </c>
      <c r="C27" s="317" t="s">
        <v>41</v>
      </c>
      <c r="D27" s="317" t="s">
        <v>41</v>
      </c>
      <c r="E27" s="81">
        <v>32683</v>
      </c>
      <c r="F27" s="164">
        <v>350</v>
      </c>
      <c r="G27" s="236" t="s">
        <v>165</v>
      </c>
      <c r="H27" s="311" t="s">
        <v>165</v>
      </c>
      <c r="I27" s="335">
        <v>14541</v>
      </c>
      <c r="J27" s="323">
        <v>0</v>
      </c>
      <c r="K27" s="317" t="s">
        <v>41</v>
      </c>
      <c r="L27" s="81">
        <v>322</v>
      </c>
      <c r="M27" s="81">
        <v>5424</v>
      </c>
      <c r="N27" s="78">
        <v>4620</v>
      </c>
    </row>
    <row r="28" spans="1:14" ht="17.25" x14ac:dyDescent="0.35">
      <c r="A28" s="236" t="s">
        <v>181</v>
      </c>
      <c r="B28" s="81">
        <v>96253</v>
      </c>
      <c r="C28" s="81">
        <v>251</v>
      </c>
      <c r="D28" s="317" t="s">
        <v>41</v>
      </c>
      <c r="E28" s="81">
        <v>34979</v>
      </c>
      <c r="F28" s="338" t="s">
        <v>41</v>
      </c>
      <c r="G28" s="236" t="s">
        <v>181</v>
      </c>
      <c r="H28" s="311" t="s">
        <v>181</v>
      </c>
      <c r="I28" s="335">
        <v>13894</v>
      </c>
      <c r="J28" s="323">
        <v>0</v>
      </c>
      <c r="K28" s="317" t="s">
        <v>41</v>
      </c>
      <c r="L28" s="81">
        <v>502</v>
      </c>
      <c r="M28" s="81">
        <v>6380</v>
      </c>
      <c r="N28" s="78">
        <v>6706</v>
      </c>
    </row>
    <row r="29" spans="1:14" ht="17.25" x14ac:dyDescent="0.35">
      <c r="A29" s="216" t="s">
        <v>211</v>
      </c>
      <c r="B29" s="81">
        <v>91610</v>
      </c>
      <c r="C29" s="81">
        <v>291</v>
      </c>
      <c r="D29" s="317" t="s">
        <v>41</v>
      </c>
      <c r="E29" s="81">
        <v>32171</v>
      </c>
      <c r="F29" s="338" t="s">
        <v>41</v>
      </c>
      <c r="G29" s="216"/>
      <c r="H29" s="311" t="s">
        <v>211</v>
      </c>
      <c r="I29" s="327">
        <v>13708</v>
      </c>
      <c r="J29" s="323">
        <v>0</v>
      </c>
      <c r="K29" s="317" t="s">
        <v>41</v>
      </c>
      <c r="L29" s="81">
        <v>453</v>
      </c>
      <c r="M29" s="81">
        <v>5084</v>
      </c>
      <c r="N29" s="164">
        <v>6493</v>
      </c>
    </row>
    <row r="30" spans="1:14" ht="17.25" x14ac:dyDescent="0.35">
      <c r="A30" s="216" t="s">
        <v>221</v>
      </c>
      <c r="B30" s="81">
        <v>86332</v>
      </c>
      <c r="C30" s="317" t="s">
        <v>41</v>
      </c>
      <c r="D30" s="317" t="s">
        <v>41</v>
      </c>
      <c r="E30" s="81">
        <v>28557</v>
      </c>
      <c r="F30" s="338" t="s">
        <v>41</v>
      </c>
      <c r="G30" s="216"/>
      <c r="H30" s="311" t="s">
        <v>221</v>
      </c>
      <c r="I30" s="327">
        <v>12757</v>
      </c>
      <c r="J30" s="323">
        <v>0</v>
      </c>
      <c r="K30" s="317" t="s">
        <v>41</v>
      </c>
      <c r="L30" s="317" t="s">
        <v>41</v>
      </c>
      <c r="M30" s="81">
        <v>4729</v>
      </c>
      <c r="N30" s="164">
        <v>3363</v>
      </c>
    </row>
    <row r="31" spans="1:14" ht="17.25" x14ac:dyDescent="0.35">
      <c r="A31" s="216" t="s">
        <v>242</v>
      </c>
      <c r="B31" s="81">
        <v>90759</v>
      </c>
      <c r="C31" s="317" t="s">
        <v>41</v>
      </c>
      <c r="D31" s="317" t="s">
        <v>41</v>
      </c>
      <c r="E31" s="81">
        <v>29587</v>
      </c>
      <c r="F31" s="337" t="s">
        <v>41</v>
      </c>
      <c r="G31" s="216"/>
      <c r="H31" s="311" t="s">
        <v>242</v>
      </c>
      <c r="I31" s="327">
        <v>14893</v>
      </c>
      <c r="J31" s="323">
        <v>0</v>
      </c>
      <c r="K31" s="317" t="s">
        <v>41</v>
      </c>
      <c r="L31" s="317" t="s">
        <v>41</v>
      </c>
      <c r="M31" s="81">
        <v>4212</v>
      </c>
      <c r="N31" s="78">
        <v>5869</v>
      </c>
    </row>
    <row r="32" spans="1:14" ht="17.25" x14ac:dyDescent="0.35">
      <c r="A32" s="216" t="s">
        <v>247</v>
      </c>
      <c r="B32" s="81">
        <v>77875</v>
      </c>
      <c r="C32" s="81">
        <v>3094</v>
      </c>
      <c r="D32" s="317" t="s">
        <v>41</v>
      </c>
      <c r="E32" s="81">
        <v>22140</v>
      </c>
      <c r="F32" s="338" t="s">
        <v>41</v>
      </c>
      <c r="G32" s="216"/>
      <c r="H32" s="311" t="s">
        <v>247</v>
      </c>
      <c r="I32" s="327">
        <v>14702</v>
      </c>
      <c r="J32" s="323">
        <v>0</v>
      </c>
      <c r="K32" s="317" t="s">
        <v>41</v>
      </c>
      <c r="L32" s="317" t="s">
        <v>41</v>
      </c>
      <c r="M32" s="81">
        <v>3619</v>
      </c>
      <c r="N32" s="164">
        <v>3270</v>
      </c>
    </row>
    <row r="33" spans="1:14" ht="17.25" x14ac:dyDescent="0.35">
      <c r="A33" s="216" t="s">
        <v>248</v>
      </c>
      <c r="B33" s="81">
        <v>87118</v>
      </c>
      <c r="C33" s="317" t="s">
        <v>41</v>
      </c>
      <c r="D33" s="317" t="s">
        <v>41</v>
      </c>
      <c r="E33" s="81">
        <v>22660</v>
      </c>
      <c r="F33" s="338" t="s">
        <v>41</v>
      </c>
      <c r="G33" s="216"/>
      <c r="H33" s="308" t="s">
        <v>248</v>
      </c>
      <c r="I33" s="313">
        <v>11893</v>
      </c>
      <c r="J33" s="323">
        <v>0</v>
      </c>
      <c r="K33" s="317" t="s">
        <v>41</v>
      </c>
      <c r="L33" s="317" t="s">
        <v>41</v>
      </c>
      <c r="M33" s="81">
        <v>3765</v>
      </c>
      <c r="N33" s="164">
        <v>3051</v>
      </c>
    </row>
    <row r="34" spans="1:14" ht="17.25" x14ac:dyDescent="0.35">
      <c r="A34" s="305" t="s">
        <v>249</v>
      </c>
      <c r="B34" s="81">
        <v>57287</v>
      </c>
      <c r="C34" s="317" t="s">
        <v>41</v>
      </c>
      <c r="D34" s="317" t="s">
        <v>41</v>
      </c>
      <c r="E34" s="81">
        <v>15790</v>
      </c>
      <c r="F34" s="336" t="s">
        <v>41</v>
      </c>
      <c r="G34" s="305"/>
      <c r="H34" s="308" t="s">
        <v>249</v>
      </c>
      <c r="I34" s="313">
        <v>8635</v>
      </c>
      <c r="J34" s="323">
        <v>0</v>
      </c>
      <c r="K34" s="317" t="s">
        <v>41</v>
      </c>
      <c r="L34" s="317" t="s">
        <v>41</v>
      </c>
      <c r="M34" s="81">
        <v>3129</v>
      </c>
      <c r="N34" s="604" t="s">
        <v>41</v>
      </c>
    </row>
    <row r="35" spans="1:14" ht="17.25" x14ac:dyDescent="0.35">
      <c r="A35" s="235"/>
      <c r="B35" s="678" t="s">
        <v>79</v>
      </c>
      <c r="C35" s="678"/>
      <c r="D35" s="678"/>
      <c r="E35" s="678"/>
      <c r="F35" s="679"/>
      <c r="G35" s="235"/>
      <c r="H35" s="306"/>
      <c r="I35" s="701" t="s">
        <v>79</v>
      </c>
      <c r="J35" s="682"/>
      <c r="K35" s="682"/>
      <c r="L35" s="682"/>
      <c r="M35" s="682"/>
      <c r="N35" s="679"/>
    </row>
    <row r="36" spans="1:14" ht="13.5" customHeight="1" x14ac:dyDescent="0.35">
      <c r="A36" s="236" t="s">
        <v>28</v>
      </c>
      <c r="B36" s="81">
        <v>664296</v>
      </c>
      <c r="C36" s="81">
        <v>36907</v>
      </c>
      <c r="D36" s="81">
        <v>2468</v>
      </c>
      <c r="E36" s="81">
        <v>386649</v>
      </c>
      <c r="F36" s="78">
        <v>94679</v>
      </c>
      <c r="G36" s="236" t="s">
        <v>28</v>
      </c>
      <c r="H36" s="311" t="s">
        <v>28</v>
      </c>
      <c r="I36" s="335">
        <v>164440</v>
      </c>
      <c r="J36" s="81"/>
      <c r="K36" s="81">
        <v>29578</v>
      </c>
      <c r="L36" s="81">
        <v>16768</v>
      </c>
      <c r="M36" s="81">
        <v>95394</v>
      </c>
      <c r="N36" s="78"/>
    </row>
    <row r="37" spans="1:14" ht="17.25" hidden="1" x14ac:dyDescent="0.35">
      <c r="A37" s="236" t="s">
        <v>67</v>
      </c>
      <c r="B37" s="81">
        <v>733070</v>
      </c>
      <c r="C37" s="81">
        <v>29041</v>
      </c>
      <c r="D37" s="81">
        <v>1931</v>
      </c>
      <c r="E37" s="81">
        <v>367589</v>
      </c>
      <c r="F37" s="78">
        <v>106234</v>
      </c>
      <c r="G37" s="236" t="s">
        <v>67</v>
      </c>
      <c r="H37" s="311" t="s">
        <v>67</v>
      </c>
      <c r="I37" s="335">
        <v>171365</v>
      </c>
      <c r="J37" s="81"/>
      <c r="K37" s="81">
        <v>33142</v>
      </c>
      <c r="L37" s="81">
        <v>15754</v>
      </c>
      <c r="M37" s="81">
        <v>90518</v>
      </c>
      <c r="N37" s="78"/>
    </row>
    <row r="38" spans="1:14" ht="17.25" hidden="1" x14ac:dyDescent="0.35">
      <c r="A38" s="236" t="s">
        <v>68</v>
      </c>
      <c r="B38" s="81">
        <v>682588</v>
      </c>
      <c r="C38" s="81">
        <v>32308</v>
      </c>
      <c r="D38" s="81">
        <v>560</v>
      </c>
      <c r="E38" s="81">
        <v>361204</v>
      </c>
      <c r="F38" s="78">
        <v>92638</v>
      </c>
      <c r="G38" s="236" t="s">
        <v>68</v>
      </c>
      <c r="H38" s="311" t="s">
        <v>68</v>
      </c>
      <c r="I38" s="335">
        <v>173580</v>
      </c>
      <c r="J38" s="81"/>
      <c r="K38" s="81">
        <v>27633</v>
      </c>
      <c r="L38" s="81">
        <v>12045</v>
      </c>
      <c r="M38" s="81">
        <v>91706</v>
      </c>
      <c r="N38" s="78"/>
    </row>
    <row r="39" spans="1:14" ht="17.25" hidden="1" x14ac:dyDescent="0.35">
      <c r="A39" s="236" t="s">
        <v>69</v>
      </c>
      <c r="B39" s="81">
        <v>651914</v>
      </c>
      <c r="C39" s="81">
        <v>30176</v>
      </c>
      <c r="D39" s="81">
        <v>301</v>
      </c>
      <c r="E39" s="81">
        <v>349472</v>
      </c>
      <c r="F39" s="78">
        <v>83431</v>
      </c>
      <c r="G39" s="236" t="s">
        <v>69</v>
      </c>
      <c r="H39" s="311" t="s">
        <v>69</v>
      </c>
      <c r="I39" s="335">
        <v>148168</v>
      </c>
      <c r="J39" s="81"/>
      <c r="K39" s="81">
        <v>25742</v>
      </c>
      <c r="L39" s="81">
        <v>4453</v>
      </c>
      <c r="M39" s="81">
        <v>86445</v>
      </c>
      <c r="N39" s="78"/>
    </row>
    <row r="40" spans="1:14" ht="13.5" customHeight="1" x14ac:dyDescent="0.35">
      <c r="A40" s="236" t="s">
        <v>29</v>
      </c>
      <c r="B40" s="81">
        <v>656020</v>
      </c>
      <c r="C40" s="81">
        <v>29281</v>
      </c>
      <c r="D40" s="81">
        <v>1252</v>
      </c>
      <c r="E40" s="81">
        <v>407125</v>
      </c>
      <c r="F40" s="78">
        <v>87874</v>
      </c>
      <c r="G40" s="236" t="s">
        <v>29</v>
      </c>
      <c r="H40" s="311" t="s">
        <v>29</v>
      </c>
      <c r="I40" s="335">
        <v>175037</v>
      </c>
      <c r="J40" s="81"/>
      <c r="K40" s="81">
        <v>34988</v>
      </c>
      <c r="L40" s="81">
        <v>13173</v>
      </c>
      <c r="M40" s="81">
        <v>91950</v>
      </c>
      <c r="N40" s="78"/>
    </row>
    <row r="41" spans="1:14" ht="14.25" customHeight="1" x14ac:dyDescent="0.35">
      <c r="A41" s="236" t="s">
        <v>70</v>
      </c>
      <c r="B41" s="81">
        <v>718465</v>
      </c>
      <c r="C41" s="81">
        <v>23578</v>
      </c>
      <c r="D41" s="81">
        <v>814</v>
      </c>
      <c r="E41" s="81">
        <v>372557</v>
      </c>
      <c r="F41" s="78">
        <v>79794</v>
      </c>
      <c r="G41" s="236" t="s">
        <v>70</v>
      </c>
      <c r="H41" s="311" t="s">
        <v>70</v>
      </c>
      <c r="I41" s="335">
        <v>165730</v>
      </c>
      <c r="J41" s="81"/>
      <c r="K41" s="81">
        <v>14358</v>
      </c>
      <c r="L41" s="81">
        <v>5354</v>
      </c>
      <c r="M41" s="81">
        <v>83343</v>
      </c>
      <c r="N41" s="78">
        <v>25418</v>
      </c>
    </row>
    <row r="42" spans="1:14" ht="17.25" hidden="1" x14ac:dyDescent="0.35">
      <c r="A42" s="236" t="s">
        <v>71</v>
      </c>
      <c r="B42" s="81">
        <v>736259</v>
      </c>
      <c r="C42" s="81">
        <v>19989</v>
      </c>
      <c r="D42" s="81">
        <v>499</v>
      </c>
      <c r="E42" s="81">
        <v>398246</v>
      </c>
      <c r="F42" s="78">
        <v>74365</v>
      </c>
      <c r="G42" s="236" t="s">
        <v>71</v>
      </c>
      <c r="H42" s="311" t="s">
        <v>71</v>
      </c>
      <c r="I42" s="335">
        <v>141293</v>
      </c>
      <c r="J42" s="81"/>
      <c r="K42" s="81">
        <v>672</v>
      </c>
      <c r="L42" s="81">
        <v>2899</v>
      </c>
      <c r="M42" s="81">
        <v>66959</v>
      </c>
      <c r="N42" s="78">
        <v>17545</v>
      </c>
    </row>
    <row r="43" spans="1:14" ht="17.25" hidden="1" x14ac:dyDescent="0.35">
      <c r="A43" s="236" t="s">
        <v>30</v>
      </c>
      <c r="B43" s="81">
        <v>704547</v>
      </c>
      <c r="C43" s="81">
        <v>7556</v>
      </c>
      <c r="D43" s="81">
        <v>1294</v>
      </c>
      <c r="E43" s="81">
        <v>400690</v>
      </c>
      <c r="F43" s="78">
        <v>73987</v>
      </c>
      <c r="G43" s="236" t="s">
        <v>30</v>
      </c>
      <c r="H43" s="311" t="s">
        <v>30</v>
      </c>
      <c r="I43" s="335">
        <v>137136</v>
      </c>
      <c r="J43" s="81"/>
      <c r="K43" s="81">
        <v>585</v>
      </c>
      <c r="L43" s="81">
        <v>1394</v>
      </c>
      <c r="M43" s="81">
        <v>65205</v>
      </c>
      <c r="N43" s="78">
        <v>21899</v>
      </c>
    </row>
    <row r="44" spans="1:14" ht="17.25" hidden="1" x14ac:dyDescent="0.35">
      <c r="A44" s="236" t="s">
        <v>31</v>
      </c>
      <c r="B44" s="81">
        <v>639617</v>
      </c>
      <c r="C44" s="81">
        <v>15817</v>
      </c>
      <c r="D44" s="81">
        <v>886</v>
      </c>
      <c r="E44" s="81">
        <v>371007</v>
      </c>
      <c r="F44" s="78">
        <v>83416</v>
      </c>
      <c r="G44" s="236" t="s">
        <v>31</v>
      </c>
      <c r="H44" s="311" t="s">
        <v>31</v>
      </c>
      <c r="I44" s="335">
        <v>143697</v>
      </c>
      <c r="J44" s="81"/>
      <c r="K44" s="81">
        <v>669</v>
      </c>
      <c r="L44" s="81">
        <v>1485</v>
      </c>
      <c r="M44" s="81">
        <v>77979</v>
      </c>
      <c r="N44" s="78">
        <v>33867</v>
      </c>
    </row>
    <row r="45" spans="1:14" ht="17.25" hidden="1" x14ac:dyDescent="0.35">
      <c r="A45" s="236" t="s">
        <v>32</v>
      </c>
      <c r="B45" s="81">
        <v>612376</v>
      </c>
      <c r="C45" s="81">
        <v>8025</v>
      </c>
      <c r="D45" s="81">
        <v>386</v>
      </c>
      <c r="E45" s="81">
        <v>361169</v>
      </c>
      <c r="F45" s="78">
        <v>56117</v>
      </c>
      <c r="G45" s="236" t="s">
        <v>32</v>
      </c>
      <c r="H45" s="311" t="s">
        <v>32</v>
      </c>
      <c r="I45" s="335">
        <v>114078</v>
      </c>
      <c r="J45" s="81"/>
      <c r="K45" s="81">
        <v>693</v>
      </c>
      <c r="L45" s="81">
        <v>3016</v>
      </c>
      <c r="M45" s="81">
        <v>63109</v>
      </c>
      <c r="N45" s="78">
        <v>19030</v>
      </c>
    </row>
    <row r="46" spans="1:14" ht="17.25" hidden="1" x14ac:dyDescent="0.35">
      <c r="A46" s="236" t="s">
        <v>33</v>
      </c>
      <c r="B46" s="81">
        <v>543757</v>
      </c>
      <c r="C46" s="81">
        <v>6064</v>
      </c>
      <c r="D46" s="81">
        <v>1383</v>
      </c>
      <c r="E46" s="81">
        <v>300029</v>
      </c>
      <c r="F46" s="78">
        <v>36794</v>
      </c>
      <c r="G46" s="236" t="s">
        <v>33</v>
      </c>
      <c r="H46" s="311" t="s">
        <v>33</v>
      </c>
      <c r="I46" s="335">
        <v>105023</v>
      </c>
      <c r="J46" s="81"/>
      <c r="K46" s="81">
        <v>727</v>
      </c>
      <c r="L46" s="81">
        <v>713</v>
      </c>
      <c r="M46" s="81">
        <v>50656</v>
      </c>
      <c r="N46" s="78">
        <v>15179</v>
      </c>
    </row>
    <row r="47" spans="1:14" ht="17.25" hidden="1" x14ac:dyDescent="0.35">
      <c r="A47" s="236" t="s">
        <v>34</v>
      </c>
      <c r="B47" s="81">
        <v>559954</v>
      </c>
      <c r="C47" s="81">
        <v>6689</v>
      </c>
      <c r="D47" s="81">
        <v>7425</v>
      </c>
      <c r="E47" s="81">
        <v>303804</v>
      </c>
      <c r="F47" s="78">
        <v>27337</v>
      </c>
      <c r="G47" s="236" t="s">
        <v>34</v>
      </c>
      <c r="H47" s="311" t="s">
        <v>34</v>
      </c>
      <c r="I47" s="335">
        <v>107098</v>
      </c>
      <c r="J47" s="81"/>
      <c r="K47" s="81">
        <v>319</v>
      </c>
      <c r="L47" s="81">
        <v>1389</v>
      </c>
      <c r="M47" s="81">
        <v>47373</v>
      </c>
      <c r="N47" s="78">
        <v>17254</v>
      </c>
    </row>
    <row r="48" spans="1:14" ht="0.75" hidden="1" customHeight="1" x14ac:dyDescent="0.35">
      <c r="A48" s="236" t="s">
        <v>35</v>
      </c>
      <c r="B48" s="81">
        <v>482920</v>
      </c>
      <c r="C48" s="81">
        <v>3719</v>
      </c>
      <c r="D48" s="81">
        <v>8759</v>
      </c>
      <c r="E48" s="81">
        <v>266487</v>
      </c>
      <c r="F48" s="78">
        <v>20209</v>
      </c>
      <c r="G48" s="236" t="s">
        <v>35</v>
      </c>
      <c r="H48" s="311" t="s">
        <v>35</v>
      </c>
      <c r="I48" s="335">
        <v>94744</v>
      </c>
      <c r="J48" s="81"/>
      <c r="K48" s="81">
        <v>328</v>
      </c>
      <c r="L48" s="81">
        <v>1419</v>
      </c>
      <c r="M48" s="81">
        <v>49436</v>
      </c>
      <c r="N48" s="78">
        <v>10594</v>
      </c>
    </row>
    <row r="49" spans="1:14" ht="0.75" hidden="1" customHeight="1" x14ac:dyDescent="0.35">
      <c r="A49" s="236" t="s">
        <v>36</v>
      </c>
      <c r="B49" s="81">
        <v>472187</v>
      </c>
      <c r="C49" s="81">
        <v>2902</v>
      </c>
      <c r="D49" s="81">
        <v>5148</v>
      </c>
      <c r="E49" s="81">
        <v>280854</v>
      </c>
      <c r="F49" s="78">
        <v>14713</v>
      </c>
      <c r="G49" s="236" t="s">
        <v>36</v>
      </c>
      <c r="H49" s="311" t="s">
        <v>36</v>
      </c>
      <c r="I49" s="335">
        <v>76971</v>
      </c>
      <c r="J49" s="81"/>
      <c r="K49" s="81">
        <v>301</v>
      </c>
      <c r="L49" s="81">
        <v>2655</v>
      </c>
      <c r="M49" s="81">
        <v>49860</v>
      </c>
      <c r="N49" s="78">
        <v>18287</v>
      </c>
    </row>
    <row r="50" spans="1:14" ht="17.25" hidden="1" x14ac:dyDescent="0.35">
      <c r="A50" s="236" t="s">
        <v>37</v>
      </c>
      <c r="B50" s="81">
        <v>549538</v>
      </c>
      <c r="C50" s="81">
        <v>1815</v>
      </c>
      <c r="D50" s="317" t="s">
        <v>41</v>
      </c>
      <c r="E50" s="81">
        <v>346336</v>
      </c>
      <c r="F50" s="78">
        <v>15313</v>
      </c>
      <c r="G50" s="236" t="s">
        <v>37</v>
      </c>
      <c r="H50" s="311" t="s">
        <v>37</v>
      </c>
      <c r="I50" s="335">
        <v>87969</v>
      </c>
      <c r="J50" s="336"/>
      <c r="K50" s="317" t="s">
        <v>41</v>
      </c>
      <c r="L50" s="81">
        <v>2187</v>
      </c>
      <c r="M50" s="81">
        <v>68222</v>
      </c>
      <c r="N50" s="337" t="s">
        <v>41</v>
      </c>
    </row>
    <row r="51" spans="1:14" ht="17.25" hidden="1" x14ac:dyDescent="0.35">
      <c r="A51" s="236" t="s">
        <v>38</v>
      </c>
      <c r="B51" s="81">
        <v>521526</v>
      </c>
      <c r="C51" s="81">
        <v>1498</v>
      </c>
      <c r="D51" s="317" t="s">
        <v>41</v>
      </c>
      <c r="E51" s="81">
        <v>286857</v>
      </c>
      <c r="F51" s="78">
        <v>23338</v>
      </c>
      <c r="G51" s="236" t="s">
        <v>38</v>
      </c>
      <c r="H51" s="311" t="s">
        <v>38</v>
      </c>
      <c r="I51" s="335">
        <v>90594</v>
      </c>
      <c r="J51" s="336"/>
      <c r="K51" s="317" t="s">
        <v>41</v>
      </c>
      <c r="L51" s="81">
        <v>3300</v>
      </c>
      <c r="M51" s="81">
        <v>61557</v>
      </c>
      <c r="N51" s="337" t="s">
        <v>41</v>
      </c>
    </row>
    <row r="52" spans="1:14" ht="0.75" customHeight="1" x14ac:dyDescent="0.35">
      <c r="A52" s="236" t="s">
        <v>39</v>
      </c>
      <c r="B52" s="81">
        <v>569641</v>
      </c>
      <c r="C52" s="81">
        <v>2462</v>
      </c>
      <c r="D52" s="317" t="s">
        <v>41</v>
      </c>
      <c r="E52" s="81">
        <v>280935</v>
      </c>
      <c r="F52" s="78">
        <v>10952</v>
      </c>
      <c r="G52" s="236" t="s">
        <v>39</v>
      </c>
      <c r="H52" s="311" t="s">
        <v>39</v>
      </c>
      <c r="I52" s="335">
        <v>92196</v>
      </c>
      <c r="J52" s="336"/>
      <c r="K52" s="317" t="s">
        <v>41</v>
      </c>
      <c r="L52" s="81">
        <v>2023</v>
      </c>
      <c r="M52" s="81">
        <v>52832</v>
      </c>
      <c r="N52" s="337" t="s">
        <v>41</v>
      </c>
    </row>
    <row r="53" spans="1:14" ht="1.5" customHeight="1" x14ac:dyDescent="0.35">
      <c r="A53" s="236" t="s">
        <v>143</v>
      </c>
      <c r="B53" s="81">
        <v>501528</v>
      </c>
      <c r="C53" s="317" t="s">
        <v>41</v>
      </c>
      <c r="D53" s="317" t="s">
        <v>41</v>
      </c>
      <c r="E53" s="81">
        <v>230831</v>
      </c>
      <c r="F53" s="78">
        <v>9720</v>
      </c>
      <c r="G53" s="236" t="s">
        <v>143</v>
      </c>
      <c r="H53" s="311" t="s">
        <v>143</v>
      </c>
      <c r="I53" s="335">
        <v>72147</v>
      </c>
      <c r="J53" s="317" t="s">
        <v>41</v>
      </c>
      <c r="K53" s="317" t="s">
        <v>41</v>
      </c>
      <c r="L53" s="81">
        <v>1847</v>
      </c>
      <c r="M53" s="81">
        <v>56812</v>
      </c>
      <c r="N53" s="78">
        <v>6589</v>
      </c>
    </row>
    <row r="54" spans="1:14" ht="17.25" x14ac:dyDescent="0.35">
      <c r="A54" s="236" t="s">
        <v>165</v>
      </c>
      <c r="B54" s="81">
        <v>545462</v>
      </c>
      <c r="C54" s="317" t="s">
        <v>41</v>
      </c>
      <c r="D54" s="317" t="s">
        <v>41</v>
      </c>
      <c r="E54" s="81">
        <v>256585</v>
      </c>
      <c r="F54" s="164">
        <v>10628</v>
      </c>
      <c r="G54" s="236" t="s">
        <v>165</v>
      </c>
      <c r="H54" s="311" t="s">
        <v>165</v>
      </c>
      <c r="I54" s="335">
        <v>83980</v>
      </c>
      <c r="J54" s="317" t="s">
        <v>41</v>
      </c>
      <c r="K54" s="317" t="s">
        <v>41</v>
      </c>
      <c r="L54" s="81">
        <v>2420</v>
      </c>
      <c r="M54" s="81">
        <v>54741</v>
      </c>
      <c r="N54" s="337" t="s">
        <v>41</v>
      </c>
    </row>
    <row r="55" spans="1:14" ht="17.25" x14ac:dyDescent="0.35">
      <c r="A55" s="236" t="s">
        <v>181</v>
      </c>
      <c r="B55" s="81">
        <v>509467</v>
      </c>
      <c r="C55" s="317" t="s">
        <v>41</v>
      </c>
      <c r="D55" s="317" t="s">
        <v>41</v>
      </c>
      <c r="E55" s="81">
        <v>250570</v>
      </c>
      <c r="F55" s="164">
        <v>14647</v>
      </c>
      <c r="G55" s="236" t="s">
        <v>181</v>
      </c>
      <c r="H55" s="311" t="s">
        <v>181</v>
      </c>
      <c r="I55" s="335">
        <v>74671</v>
      </c>
      <c r="J55" s="81">
        <v>2172</v>
      </c>
      <c r="K55" s="317" t="s">
        <v>41</v>
      </c>
      <c r="L55" s="81">
        <v>2666</v>
      </c>
      <c r="M55" s="81">
        <v>49549</v>
      </c>
      <c r="N55" s="78">
        <v>22165</v>
      </c>
    </row>
    <row r="56" spans="1:14" ht="17.25" x14ac:dyDescent="0.35">
      <c r="A56" s="216" t="s">
        <v>211</v>
      </c>
      <c r="B56" s="81">
        <v>580656</v>
      </c>
      <c r="C56" s="317" t="s">
        <v>41</v>
      </c>
      <c r="D56" s="317" t="s">
        <v>41</v>
      </c>
      <c r="E56" s="81">
        <v>294965</v>
      </c>
      <c r="F56" s="164">
        <v>15057</v>
      </c>
      <c r="G56" s="216"/>
      <c r="H56" s="311" t="s">
        <v>211</v>
      </c>
      <c r="I56" s="327">
        <v>75066</v>
      </c>
      <c r="J56" s="81">
        <v>1441</v>
      </c>
      <c r="K56" s="317" t="s">
        <v>41</v>
      </c>
      <c r="L56" s="81">
        <v>2934</v>
      </c>
      <c r="M56" s="81">
        <v>39023</v>
      </c>
      <c r="N56" s="164">
        <v>29482</v>
      </c>
    </row>
    <row r="57" spans="1:14" ht="17.25" x14ac:dyDescent="0.35">
      <c r="A57" s="216" t="s">
        <v>221</v>
      </c>
      <c r="B57" s="81">
        <v>548046</v>
      </c>
      <c r="C57" s="81">
        <v>19672</v>
      </c>
      <c r="D57" s="317" t="s">
        <v>41</v>
      </c>
      <c r="E57" s="81">
        <v>275201</v>
      </c>
      <c r="F57" s="338" t="s">
        <v>41</v>
      </c>
      <c r="G57" s="216"/>
      <c r="H57" s="311" t="s">
        <v>221</v>
      </c>
      <c r="I57" s="327">
        <v>79267</v>
      </c>
      <c r="J57" s="81">
        <v>2881</v>
      </c>
      <c r="K57" s="317" t="s">
        <v>41</v>
      </c>
      <c r="L57" s="317" t="s">
        <v>41</v>
      </c>
      <c r="M57" s="81">
        <v>36714</v>
      </c>
      <c r="N57" s="338" t="s">
        <v>41</v>
      </c>
    </row>
    <row r="58" spans="1:14" ht="17.25" x14ac:dyDescent="0.35">
      <c r="A58" s="216" t="s">
        <v>242</v>
      </c>
      <c r="B58" s="81">
        <v>536855</v>
      </c>
      <c r="C58" s="81">
        <v>19081</v>
      </c>
      <c r="D58" s="317" t="s">
        <v>41</v>
      </c>
      <c r="E58" s="81">
        <v>253348</v>
      </c>
      <c r="F58" s="337" t="s">
        <v>41</v>
      </c>
      <c r="G58" s="216"/>
      <c r="H58" s="311" t="s">
        <v>242</v>
      </c>
      <c r="I58" s="327">
        <v>85694</v>
      </c>
      <c r="J58" s="81">
        <v>3690</v>
      </c>
      <c r="K58" s="317" t="s">
        <v>41</v>
      </c>
      <c r="L58" s="317" t="s">
        <v>41</v>
      </c>
      <c r="M58" s="81">
        <v>35112</v>
      </c>
      <c r="N58" s="337" t="s">
        <v>41</v>
      </c>
    </row>
    <row r="59" spans="1:14" ht="17.25" x14ac:dyDescent="0.35">
      <c r="A59" s="216" t="s">
        <v>247</v>
      </c>
      <c r="B59" s="81">
        <v>535255</v>
      </c>
      <c r="C59" s="81">
        <v>24074</v>
      </c>
      <c r="D59" s="317" t="s">
        <v>41</v>
      </c>
      <c r="E59" s="81">
        <v>231362</v>
      </c>
      <c r="F59" s="338" t="s">
        <v>41</v>
      </c>
      <c r="G59" s="216"/>
      <c r="H59" s="311" t="s">
        <v>247</v>
      </c>
      <c r="I59" s="327">
        <v>84702</v>
      </c>
      <c r="J59" s="81">
        <v>3393</v>
      </c>
      <c r="K59" s="317" t="s">
        <v>41</v>
      </c>
      <c r="L59" s="317" t="s">
        <v>41</v>
      </c>
      <c r="M59" s="81">
        <v>35140</v>
      </c>
      <c r="N59" s="78">
        <v>13218</v>
      </c>
    </row>
    <row r="60" spans="1:14" ht="17.25" x14ac:dyDescent="0.35">
      <c r="A60" s="216" t="s">
        <v>248</v>
      </c>
      <c r="B60" s="81">
        <v>486549</v>
      </c>
      <c r="C60" s="81">
        <v>26488</v>
      </c>
      <c r="D60" s="317" t="s">
        <v>41</v>
      </c>
      <c r="E60" s="81">
        <v>192609</v>
      </c>
      <c r="F60" s="338" t="s">
        <v>41</v>
      </c>
      <c r="G60" s="216"/>
      <c r="H60" s="308" t="s">
        <v>248</v>
      </c>
      <c r="I60" s="313">
        <v>72694</v>
      </c>
      <c r="J60" s="81">
        <v>4663</v>
      </c>
      <c r="K60" s="317" t="s">
        <v>41</v>
      </c>
      <c r="L60" s="317" t="s">
        <v>41</v>
      </c>
      <c r="M60" s="81">
        <v>31354</v>
      </c>
      <c r="N60" s="164">
        <v>14287</v>
      </c>
    </row>
    <row r="61" spans="1:14" ht="17.25" x14ac:dyDescent="0.35">
      <c r="A61" s="305" t="s">
        <v>249</v>
      </c>
      <c r="B61" s="81">
        <v>498068</v>
      </c>
      <c r="C61" s="81">
        <v>31332</v>
      </c>
      <c r="D61" s="317" t="s">
        <v>41</v>
      </c>
      <c r="E61" s="81">
        <v>190282</v>
      </c>
      <c r="F61" s="338" t="s">
        <v>41</v>
      </c>
      <c r="G61" s="305"/>
      <c r="H61" s="308" t="s">
        <v>249</v>
      </c>
      <c r="I61" s="313">
        <v>66000</v>
      </c>
      <c r="J61" s="81">
        <v>2502</v>
      </c>
      <c r="K61" s="317" t="s">
        <v>41</v>
      </c>
      <c r="L61" s="317" t="s">
        <v>41</v>
      </c>
      <c r="M61" s="81">
        <v>29795</v>
      </c>
      <c r="N61" s="604" t="s">
        <v>41</v>
      </c>
    </row>
    <row r="62" spans="1:14" ht="17.25" x14ac:dyDescent="0.35">
      <c r="A62" s="235"/>
      <c r="B62" s="704" t="s">
        <v>80</v>
      </c>
      <c r="C62" s="703"/>
      <c r="D62" s="703"/>
      <c r="E62" s="703"/>
      <c r="F62" s="688"/>
      <c r="G62" s="235"/>
      <c r="H62" s="339"/>
      <c r="I62" s="713" t="s">
        <v>80</v>
      </c>
      <c r="J62" s="703"/>
      <c r="K62" s="703"/>
      <c r="L62" s="703"/>
      <c r="M62" s="703"/>
      <c r="N62" s="688"/>
    </row>
    <row r="63" spans="1:14" ht="17.25" x14ac:dyDescent="0.35">
      <c r="A63" s="236" t="s">
        <v>28</v>
      </c>
      <c r="B63" s="81">
        <v>616515</v>
      </c>
      <c r="C63" s="81">
        <v>45259</v>
      </c>
      <c r="D63" s="81">
        <v>5331</v>
      </c>
      <c r="E63" s="81">
        <v>484334</v>
      </c>
      <c r="F63" s="78">
        <v>115156</v>
      </c>
      <c r="G63" s="236" t="s">
        <v>28</v>
      </c>
      <c r="H63" s="311" t="s">
        <v>28</v>
      </c>
      <c r="I63" s="335">
        <v>148113</v>
      </c>
      <c r="J63" s="81"/>
      <c r="K63" s="81">
        <v>52640</v>
      </c>
      <c r="L63" s="81">
        <v>49718</v>
      </c>
      <c r="M63" s="81">
        <v>85833</v>
      </c>
      <c r="N63" s="78"/>
    </row>
    <row r="64" spans="1:14" ht="0.75" customHeight="1" x14ac:dyDescent="0.35">
      <c r="A64" s="236" t="s">
        <v>67</v>
      </c>
      <c r="B64" s="81">
        <v>725027</v>
      </c>
      <c r="C64" s="81">
        <v>45017</v>
      </c>
      <c r="D64" s="81">
        <v>2406</v>
      </c>
      <c r="E64" s="81">
        <v>504486</v>
      </c>
      <c r="F64" s="78">
        <v>171565</v>
      </c>
      <c r="G64" s="236" t="s">
        <v>67</v>
      </c>
      <c r="H64" s="311" t="s">
        <v>67</v>
      </c>
      <c r="I64" s="335">
        <v>158199</v>
      </c>
      <c r="J64" s="81"/>
      <c r="K64" s="81">
        <v>55372</v>
      </c>
      <c r="L64" s="81">
        <v>64108</v>
      </c>
      <c r="M64" s="81">
        <v>113184</v>
      </c>
      <c r="N64" s="78"/>
    </row>
    <row r="65" spans="1:14" ht="17.25" hidden="1" x14ac:dyDescent="0.35">
      <c r="A65" s="236" t="s">
        <v>68</v>
      </c>
      <c r="B65" s="81">
        <v>712208</v>
      </c>
      <c r="C65" s="81">
        <v>39939</v>
      </c>
      <c r="D65" s="81">
        <v>2316</v>
      </c>
      <c r="E65" s="81">
        <v>503890</v>
      </c>
      <c r="F65" s="78">
        <v>159892</v>
      </c>
      <c r="G65" s="236" t="s">
        <v>68</v>
      </c>
      <c r="H65" s="311" t="s">
        <v>68</v>
      </c>
      <c r="I65" s="335">
        <v>152317</v>
      </c>
      <c r="J65" s="81"/>
      <c r="K65" s="81">
        <v>52902</v>
      </c>
      <c r="L65" s="81">
        <v>71504</v>
      </c>
      <c r="M65" s="81">
        <v>96463</v>
      </c>
      <c r="N65" s="78"/>
    </row>
    <row r="66" spans="1:14" ht="17.25" hidden="1" x14ac:dyDescent="0.35">
      <c r="A66" s="236" t="s">
        <v>69</v>
      </c>
      <c r="B66" s="81">
        <v>865441</v>
      </c>
      <c r="C66" s="81">
        <v>75315</v>
      </c>
      <c r="D66" s="81">
        <v>2060</v>
      </c>
      <c r="E66" s="81">
        <v>572190</v>
      </c>
      <c r="F66" s="78">
        <v>172425</v>
      </c>
      <c r="G66" s="236" t="s">
        <v>69</v>
      </c>
      <c r="H66" s="311" t="s">
        <v>69</v>
      </c>
      <c r="I66" s="335">
        <v>172371</v>
      </c>
      <c r="J66" s="81"/>
      <c r="K66" s="81">
        <v>56241</v>
      </c>
      <c r="L66" s="81">
        <v>29276</v>
      </c>
      <c r="M66" s="81">
        <v>117672</v>
      </c>
      <c r="N66" s="78"/>
    </row>
    <row r="67" spans="1:14" ht="12" customHeight="1" x14ac:dyDescent="0.35">
      <c r="A67" s="236" t="s">
        <v>29</v>
      </c>
      <c r="B67" s="81">
        <v>681410</v>
      </c>
      <c r="C67" s="81">
        <v>62497</v>
      </c>
      <c r="D67" s="81">
        <v>1933</v>
      </c>
      <c r="E67" s="81">
        <v>429429</v>
      </c>
      <c r="F67" s="78">
        <v>110790</v>
      </c>
      <c r="G67" s="236" t="s">
        <v>29</v>
      </c>
      <c r="H67" s="311" t="s">
        <v>29</v>
      </c>
      <c r="I67" s="335">
        <v>126706</v>
      </c>
      <c r="J67" s="81"/>
      <c r="K67" s="81">
        <v>41976</v>
      </c>
      <c r="L67" s="81">
        <v>41616</v>
      </c>
      <c r="M67" s="81">
        <v>76516</v>
      </c>
      <c r="N67" s="78"/>
    </row>
    <row r="68" spans="1:14" ht="13.5" customHeight="1" x14ac:dyDescent="0.35">
      <c r="A68" s="236" t="s">
        <v>70</v>
      </c>
      <c r="B68" s="81">
        <v>760218</v>
      </c>
      <c r="C68" s="81">
        <v>41685</v>
      </c>
      <c r="D68" s="81">
        <v>2057</v>
      </c>
      <c r="E68" s="81">
        <v>485102</v>
      </c>
      <c r="F68" s="78">
        <v>127506</v>
      </c>
      <c r="G68" s="236" t="s">
        <v>70</v>
      </c>
      <c r="H68" s="311" t="s">
        <v>70</v>
      </c>
      <c r="I68" s="335">
        <v>117931</v>
      </c>
      <c r="J68" s="81"/>
      <c r="K68" s="81">
        <v>18911</v>
      </c>
      <c r="L68" s="81">
        <v>35618</v>
      </c>
      <c r="M68" s="81">
        <v>74170</v>
      </c>
      <c r="N68" s="78">
        <v>10002</v>
      </c>
    </row>
    <row r="69" spans="1:14" ht="17.25" hidden="1" x14ac:dyDescent="0.35">
      <c r="A69" s="236" t="s">
        <v>71</v>
      </c>
      <c r="B69" s="81">
        <v>789740</v>
      </c>
      <c r="C69" s="81">
        <v>28464</v>
      </c>
      <c r="D69" s="81">
        <v>219</v>
      </c>
      <c r="E69" s="81">
        <v>497031</v>
      </c>
      <c r="F69" s="78">
        <v>139886</v>
      </c>
      <c r="G69" s="236" t="s">
        <v>71</v>
      </c>
      <c r="H69" s="311" t="s">
        <v>71</v>
      </c>
      <c r="I69" s="335">
        <v>144570</v>
      </c>
      <c r="J69" s="81"/>
      <c r="K69" s="81">
        <v>583</v>
      </c>
      <c r="L69" s="81">
        <v>21440</v>
      </c>
      <c r="M69" s="81">
        <v>57748</v>
      </c>
      <c r="N69" s="78">
        <v>4206</v>
      </c>
    </row>
    <row r="70" spans="1:14" ht="17.25" hidden="1" x14ac:dyDescent="0.35">
      <c r="A70" s="236" t="s">
        <v>30</v>
      </c>
      <c r="B70" s="81">
        <v>884310</v>
      </c>
      <c r="C70" s="81">
        <v>21336</v>
      </c>
      <c r="D70" s="81">
        <v>1904</v>
      </c>
      <c r="E70" s="81">
        <v>482767</v>
      </c>
      <c r="F70" s="78">
        <v>89595</v>
      </c>
      <c r="G70" s="236" t="s">
        <v>30</v>
      </c>
      <c r="H70" s="311" t="s">
        <v>30</v>
      </c>
      <c r="I70" s="335">
        <v>171100</v>
      </c>
      <c r="J70" s="81"/>
      <c r="K70" s="81">
        <v>653</v>
      </c>
      <c r="L70" s="81">
        <v>20409</v>
      </c>
      <c r="M70" s="81">
        <v>52442</v>
      </c>
      <c r="N70" s="78">
        <v>12653</v>
      </c>
    </row>
    <row r="71" spans="1:14" ht="17.25" hidden="1" x14ac:dyDescent="0.35">
      <c r="A71" s="236" t="s">
        <v>31</v>
      </c>
      <c r="B71" s="81">
        <v>970280.25140168413</v>
      </c>
      <c r="C71" s="81">
        <v>21691.318028100781</v>
      </c>
      <c r="D71" s="81">
        <v>1619</v>
      </c>
      <c r="E71" s="81">
        <v>549084.78921928408</v>
      </c>
      <c r="F71" s="78">
        <v>107177.08958541282</v>
      </c>
      <c r="G71" s="236" t="s">
        <v>31</v>
      </c>
      <c r="H71" s="311" t="s">
        <v>31</v>
      </c>
      <c r="I71" s="335">
        <v>160033.76132268261</v>
      </c>
      <c r="J71" s="81"/>
      <c r="K71" s="81">
        <v>661</v>
      </c>
      <c r="L71" s="81">
        <v>23854.908168604692</v>
      </c>
      <c r="M71" s="81">
        <v>70636.356274230886</v>
      </c>
      <c r="N71" s="78">
        <v>30784</v>
      </c>
    </row>
    <row r="72" spans="1:14" ht="17.25" hidden="1" x14ac:dyDescent="0.35">
      <c r="A72" s="236" t="s">
        <v>32</v>
      </c>
      <c r="B72" s="81">
        <v>918180</v>
      </c>
      <c r="C72" s="81">
        <v>15117</v>
      </c>
      <c r="D72" s="81">
        <v>1289</v>
      </c>
      <c r="E72" s="81">
        <v>498290</v>
      </c>
      <c r="F72" s="78">
        <v>48742</v>
      </c>
      <c r="G72" s="236" t="s">
        <v>32</v>
      </c>
      <c r="H72" s="311" t="s">
        <v>32</v>
      </c>
      <c r="I72" s="335">
        <v>187104</v>
      </c>
      <c r="J72" s="81"/>
      <c r="K72" s="81">
        <v>557</v>
      </c>
      <c r="L72" s="81">
        <v>6757</v>
      </c>
      <c r="M72" s="81">
        <v>48253</v>
      </c>
      <c r="N72" s="78">
        <v>15540</v>
      </c>
    </row>
    <row r="73" spans="1:14" ht="1.5" hidden="1" customHeight="1" x14ac:dyDescent="0.35">
      <c r="A73" s="236" t="s">
        <v>33</v>
      </c>
      <c r="B73" s="81">
        <v>906187</v>
      </c>
      <c r="C73" s="81">
        <v>15089</v>
      </c>
      <c r="D73" s="81">
        <v>3527</v>
      </c>
      <c r="E73" s="81">
        <v>479296</v>
      </c>
      <c r="F73" s="78">
        <v>61969</v>
      </c>
      <c r="G73" s="236" t="s">
        <v>33</v>
      </c>
      <c r="H73" s="311" t="s">
        <v>33</v>
      </c>
      <c r="I73" s="335">
        <v>207135</v>
      </c>
      <c r="J73" s="81"/>
      <c r="K73" s="81">
        <v>611</v>
      </c>
      <c r="L73" s="81">
        <v>3104</v>
      </c>
      <c r="M73" s="81">
        <v>69610</v>
      </c>
      <c r="N73" s="78">
        <v>36985</v>
      </c>
    </row>
    <row r="74" spans="1:14" ht="17.25" hidden="1" x14ac:dyDescent="0.35">
      <c r="A74" s="236" t="s">
        <v>34</v>
      </c>
      <c r="B74" s="81">
        <v>835665</v>
      </c>
      <c r="C74" s="81">
        <v>11644</v>
      </c>
      <c r="D74" s="81">
        <v>10444</v>
      </c>
      <c r="E74" s="81">
        <v>480742</v>
      </c>
      <c r="F74" s="78">
        <v>27465</v>
      </c>
      <c r="G74" s="236" t="s">
        <v>34</v>
      </c>
      <c r="H74" s="311" t="s">
        <v>34</v>
      </c>
      <c r="I74" s="335">
        <v>184908</v>
      </c>
      <c r="J74" s="81"/>
      <c r="K74" s="81">
        <v>358</v>
      </c>
      <c r="L74" s="81">
        <v>6927</v>
      </c>
      <c r="M74" s="81">
        <v>65469</v>
      </c>
      <c r="N74" s="78">
        <v>41895</v>
      </c>
    </row>
    <row r="75" spans="1:14" ht="17.25" hidden="1" x14ac:dyDescent="0.35">
      <c r="A75" s="236" t="s">
        <v>35</v>
      </c>
      <c r="B75" s="81">
        <v>843286</v>
      </c>
      <c r="C75" s="81">
        <v>14995</v>
      </c>
      <c r="D75" s="81">
        <v>15073</v>
      </c>
      <c r="E75" s="81">
        <v>534876</v>
      </c>
      <c r="F75" s="78">
        <v>22479</v>
      </c>
      <c r="G75" s="236" t="s">
        <v>35</v>
      </c>
      <c r="H75" s="311" t="s">
        <v>35</v>
      </c>
      <c r="I75" s="335">
        <v>182280</v>
      </c>
      <c r="J75" s="81"/>
      <c r="K75" s="81">
        <v>229</v>
      </c>
      <c r="L75" s="81">
        <v>5281</v>
      </c>
      <c r="M75" s="81">
        <v>79294</v>
      </c>
      <c r="N75" s="78">
        <v>40838</v>
      </c>
    </row>
    <row r="76" spans="1:14" ht="17.25" hidden="1" x14ac:dyDescent="0.35">
      <c r="A76" s="236" t="s">
        <v>36</v>
      </c>
      <c r="B76" s="81">
        <v>887289</v>
      </c>
      <c r="C76" s="81">
        <v>5504</v>
      </c>
      <c r="D76" s="81">
        <v>9837</v>
      </c>
      <c r="E76" s="81">
        <v>450220</v>
      </c>
      <c r="F76" s="78">
        <v>11409</v>
      </c>
      <c r="G76" s="236" t="s">
        <v>36</v>
      </c>
      <c r="H76" s="311" t="s">
        <v>36</v>
      </c>
      <c r="I76" s="335">
        <v>158736</v>
      </c>
      <c r="J76" s="81"/>
      <c r="K76" s="81">
        <v>183</v>
      </c>
      <c r="L76" s="81">
        <v>6037</v>
      </c>
      <c r="M76" s="81">
        <v>48825</v>
      </c>
      <c r="N76" s="78">
        <v>22412</v>
      </c>
    </row>
    <row r="77" spans="1:14" ht="0.75" hidden="1" customHeight="1" x14ac:dyDescent="0.35">
      <c r="A77" s="236" t="s">
        <v>37</v>
      </c>
      <c r="B77" s="81">
        <v>870805</v>
      </c>
      <c r="C77" s="81">
        <v>7761</v>
      </c>
      <c r="D77" s="317" t="s">
        <v>41</v>
      </c>
      <c r="E77" s="81">
        <v>496499</v>
      </c>
      <c r="F77" s="78">
        <v>12978</v>
      </c>
      <c r="G77" s="236" t="s">
        <v>37</v>
      </c>
      <c r="H77" s="311" t="s">
        <v>37</v>
      </c>
      <c r="I77" s="335">
        <v>138821</v>
      </c>
      <c r="J77" s="336"/>
      <c r="K77" s="317" t="s">
        <v>41</v>
      </c>
      <c r="L77" s="317" t="s">
        <v>41</v>
      </c>
      <c r="M77" s="81">
        <v>59922</v>
      </c>
      <c r="N77" s="78">
        <v>41933</v>
      </c>
    </row>
    <row r="78" spans="1:14" ht="0.75" customHeight="1" x14ac:dyDescent="0.35">
      <c r="A78" s="236" t="s">
        <v>38</v>
      </c>
      <c r="B78" s="81">
        <v>954172</v>
      </c>
      <c r="C78" s="81">
        <v>6143</v>
      </c>
      <c r="D78" s="317" t="s">
        <v>41</v>
      </c>
      <c r="E78" s="81">
        <v>550710</v>
      </c>
      <c r="F78" s="78">
        <v>33576</v>
      </c>
      <c r="G78" s="236" t="s">
        <v>38</v>
      </c>
      <c r="H78" s="311" t="s">
        <v>38</v>
      </c>
      <c r="I78" s="335">
        <v>156971</v>
      </c>
      <c r="J78" s="336"/>
      <c r="K78" s="317" t="s">
        <v>41</v>
      </c>
      <c r="L78" s="317" t="s">
        <v>41</v>
      </c>
      <c r="M78" s="81">
        <v>72989</v>
      </c>
      <c r="N78" s="78">
        <v>42337</v>
      </c>
    </row>
    <row r="79" spans="1:14" ht="1.5" customHeight="1" x14ac:dyDescent="0.35">
      <c r="A79" s="236" t="s">
        <v>39</v>
      </c>
      <c r="B79" s="81">
        <v>732296</v>
      </c>
      <c r="C79" s="317" t="s">
        <v>41</v>
      </c>
      <c r="D79" s="317" t="s">
        <v>41</v>
      </c>
      <c r="E79" s="81">
        <v>473269</v>
      </c>
      <c r="F79" s="78">
        <v>33045</v>
      </c>
      <c r="G79" s="236" t="s">
        <v>39</v>
      </c>
      <c r="H79" s="311" t="s">
        <v>39</v>
      </c>
      <c r="I79" s="335">
        <v>101479</v>
      </c>
      <c r="J79" s="336"/>
      <c r="K79" s="317" t="s">
        <v>41</v>
      </c>
      <c r="L79" s="81">
        <v>0</v>
      </c>
      <c r="M79" s="81">
        <v>71099</v>
      </c>
      <c r="N79" s="337" t="s">
        <v>41</v>
      </c>
    </row>
    <row r="80" spans="1:14" ht="17.25" hidden="1" x14ac:dyDescent="0.35">
      <c r="A80" s="236" t="s">
        <v>143</v>
      </c>
      <c r="B80" s="81">
        <v>735888</v>
      </c>
      <c r="C80" s="317" t="s">
        <v>41</v>
      </c>
      <c r="D80" s="317" t="s">
        <v>41</v>
      </c>
      <c r="E80" s="81">
        <v>424589</v>
      </c>
      <c r="F80" s="78">
        <v>18345</v>
      </c>
      <c r="G80" s="236" t="s">
        <v>143</v>
      </c>
      <c r="H80" s="311" t="s">
        <v>143</v>
      </c>
      <c r="I80" s="335">
        <v>108072</v>
      </c>
      <c r="J80" s="323">
        <v>7503</v>
      </c>
      <c r="K80" s="317" t="s">
        <v>41</v>
      </c>
      <c r="L80" s="81">
        <v>789</v>
      </c>
      <c r="M80" s="81">
        <v>80981</v>
      </c>
      <c r="N80" s="337" t="s">
        <v>41</v>
      </c>
    </row>
    <row r="81" spans="1:14" ht="17.25" x14ac:dyDescent="0.35">
      <c r="A81" s="236" t="s">
        <v>165</v>
      </c>
      <c r="B81" s="81">
        <v>782957</v>
      </c>
      <c r="C81" s="81">
        <v>226</v>
      </c>
      <c r="D81" s="317" t="s">
        <v>41</v>
      </c>
      <c r="E81" s="81">
        <v>445816</v>
      </c>
      <c r="F81" s="164">
        <v>19750</v>
      </c>
      <c r="G81" s="236" t="s">
        <v>165</v>
      </c>
      <c r="H81" s="311" t="s">
        <v>165</v>
      </c>
      <c r="I81" s="335">
        <v>90454</v>
      </c>
      <c r="J81" s="323">
        <v>11235</v>
      </c>
      <c r="K81" s="317" t="s">
        <v>41</v>
      </c>
      <c r="L81" s="317" t="s">
        <v>41</v>
      </c>
      <c r="M81" s="81">
        <v>72019</v>
      </c>
      <c r="N81" s="78">
        <v>23808</v>
      </c>
    </row>
    <row r="82" spans="1:14" ht="17.25" x14ac:dyDescent="0.35">
      <c r="A82" s="236" t="s">
        <v>181</v>
      </c>
      <c r="B82" s="81">
        <v>922982</v>
      </c>
      <c r="C82" s="317" t="s">
        <v>41</v>
      </c>
      <c r="D82" s="317" t="s">
        <v>41</v>
      </c>
      <c r="E82" s="81">
        <v>478627</v>
      </c>
      <c r="F82" s="164">
        <v>27510</v>
      </c>
      <c r="G82" s="236" t="s">
        <v>181</v>
      </c>
      <c r="H82" s="311" t="s">
        <v>181</v>
      </c>
      <c r="I82" s="335">
        <v>118362</v>
      </c>
      <c r="J82" s="323">
        <v>17820</v>
      </c>
      <c r="K82" s="317" t="s">
        <v>41</v>
      </c>
      <c r="L82" s="317" t="s">
        <v>41</v>
      </c>
      <c r="M82" s="81">
        <v>74061</v>
      </c>
      <c r="N82" s="78">
        <v>25291</v>
      </c>
    </row>
    <row r="83" spans="1:14" ht="17.25" x14ac:dyDescent="0.35">
      <c r="A83" s="216" t="s">
        <v>211</v>
      </c>
      <c r="B83" s="81">
        <v>925152</v>
      </c>
      <c r="C83" s="317" t="s">
        <v>41</v>
      </c>
      <c r="D83" s="317" t="s">
        <v>41</v>
      </c>
      <c r="E83" s="81">
        <v>520026</v>
      </c>
      <c r="F83" s="164">
        <v>38250</v>
      </c>
      <c r="G83" s="216"/>
      <c r="H83" s="311" t="s">
        <v>211</v>
      </c>
      <c r="I83" s="327">
        <v>123911</v>
      </c>
      <c r="J83" s="323">
        <v>20402</v>
      </c>
      <c r="K83" s="317" t="s">
        <v>41</v>
      </c>
      <c r="L83" s="317" t="s">
        <v>41</v>
      </c>
      <c r="M83" s="81">
        <v>71776</v>
      </c>
      <c r="N83" s="164">
        <v>20793</v>
      </c>
    </row>
    <row r="84" spans="1:14" ht="17.25" x14ac:dyDescent="0.35">
      <c r="A84" s="216" t="s">
        <v>221</v>
      </c>
      <c r="B84" s="81">
        <v>1051323</v>
      </c>
      <c r="C84" s="317" t="s">
        <v>41</v>
      </c>
      <c r="D84" s="317" t="s">
        <v>41</v>
      </c>
      <c r="E84" s="81">
        <v>499280</v>
      </c>
      <c r="F84" s="164">
        <v>31915</v>
      </c>
      <c r="G84" s="216"/>
      <c r="H84" s="311" t="s">
        <v>221</v>
      </c>
      <c r="I84" s="327">
        <v>147212</v>
      </c>
      <c r="J84" s="323">
        <v>19409</v>
      </c>
      <c r="K84" s="317" t="s">
        <v>41</v>
      </c>
      <c r="L84" s="317" t="s">
        <v>41</v>
      </c>
      <c r="M84" s="81">
        <v>57099</v>
      </c>
      <c r="N84" s="164">
        <v>28257</v>
      </c>
    </row>
    <row r="85" spans="1:14" ht="17.25" x14ac:dyDescent="0.35">
      <c r="A85" s="216" t="s">
        <v>242</v>
      </c>
      <c r="B85" s="81">
        <v>910780</v>
      </c>
      <c r="C85" s="317" t="s">
        <v>41</v>
      </c>
      <c r="D85" s="317" t="s">
        <v>41</v>
      </c>
      <c r="E85" s="81">
        <v>419139</v>
      </c>
      <c r="F85" s="78">
        <v>26839</v>
      </c>
      <c r="G85" s="216"/>
      <c r="H85" s="311" t="s">
        <v>242</v>
      </c>
      <c r="I85" s="327">
        <v>118070</v>
      </c>
      <c r="J85" s="323">
        <v>15605</v>
      </c>
      <c r="K85" s="317" t="s">
        <v>41</v>
      </c>
      <c r="L85" s="317" t="s">
        <v>41</v>
      </c>
      <c r="M85" s="81">
        <v>55006</v>
      </c>
      <c r="N85" s="78">
        <v>49033</v>
      </c>
    </row>
    <row r="86" spans="1:14" ht="17.25" x14ac:dyDescent="0.35">
      <c r="A86" s="216" t="s">
        <v>247</v>
      </c>
      <c r="B86" s="81">
        <v>873293</v>
      </c>
      <c r="C86" s="81">
        <v>4056</v>
      </c>
      <c r="D86" s="317" t="s">
        <v>41</v>
      </c>
      <c r="E86" s="81">
        <v>428760</v>
      </c>
      <c r="F86" s="164">
        <v>26058</v>
      </c>
      <c r="G86" s="216"/>
      <c r="H86" s="311" t="s">
        <v>247</v>
      </c>
      <c r="I86" s="327">
        <v>139552</v>
      </c>
      <c r="J86" s="323">
        <v>15831</v>
      </c>
      <c r="K86" s="317" t="s">
        <v>41</v>
      </c>
      <c r="L86" s="317" t="s">
        <v>41</v>
      </c>
      <c r="M86" s="81">
        <v>65003</v>
      </c>
      <c r="N86" s="164">
        <v>35870</v>
      </c>
    </row>
    <row r="87" spans="1:14" ht="17.25" x14ac:dyDescent="0.35">
      <c r="A87" s="216" t="s">
        <v>248</v>
      </c>
      <c r="B87" s="81">
        <v>949177</v>
      </c>
      <c r="C87" s="317" t="s">
        <v>41</v>
      </c>
      <c r="D87" s="317" t="s">
        <v>41</v>
      </c>
      <c r="E87" s="81">
        <v>407131</v>
      </c>
      <c r="F87" s="164">
        <v>25131</v>
      </c>
      <c r="G87" s="216"/>
      <c r="H87" s="308" t="s">
        <v>248</v>
      </c>
      <c r="I87" s="313">
        <v>144852</v>
      </c>
      <c r="J87" s="323">
        <v>20409</v>
      </c>
      <c r="K87" s="317" t="s">
        <v>41</v>
      </c>
      <c r="L87" s="317" t="s">
        <v>41</v>
      </c>
      <c r="M87" s="81">
        <v>66017</v>
      </c>
      <c r="N87" s="164">
        <v>31725</v>
      </c>
    </row>
    <row r="88" spans="1:14" ht="17.25" x14ac:dyDescent="0.35">
      <c r="A88" s="305" t="s">
        <v>249</v>
      </c>
      <c r="B88" s="81">
        <v>934758</v>
      </c>
      <c r="C88" s="317" t="s">
        <v>41</v>
      </c>
      <c r="D88" s="317" t="s">
        <v>41</v>
      </c>
      <c r="E88" s="81">
        <v>410489</v>
      </c>
      <c r="F88" s="164">
        <v>31093</v>
      </c>
      <c r="G88" s="305"/>
      <c r="H88" s="308" t="s">
        <v>249</v>
      </c>
      <c r="I88" s="313">
        <v>142141</v>
      </c>
      <c r="J88" s="323">
        <v>21459</v>
      </c>
      <c r="K88" s="317" t="s">
        <v>41</v>
      </c>
      <c r="L88" s="317" t="s">
        <v>41</v>
      </c>
      <c r="M88" s="81">
        <v>60324</v>
      </c>
      <c r="N88" s="604" t="s">
        <v>41</v>
      </c>
    </row>
    <row r="89" spans="1:14" ht="17.25" x14ac:dyDescent="0.35">
      <c r="A89" s="235"/>
      <c r="B89" s="678" t="s">
        <v>81</v>
      </c>
      <c r="C89" s="678"/>
      <c r="D89" s="678"/>
      <c r="E89" s="678"/>
      <c r="F89" s="679"/>
      <c r="G89" s="235"/>
      <c r="H89" s="306"/>
      <c r="I89" s="701" t="s">
        <v>81</v>
      </c>
      <c r="J89" s="682"/>
      <c r="K89" s="682"/>
      <c r="L89" s="682"/>
      <c r="M89" s="682"/>
      <c r="N89" s="679"/>
    </row>
    <row r="90" spans="1:14" ht="17.25" x14ac:dyDescent="0.35">
      <c r="A90" s="216" t="s">
        <v>28</v>
      </c>
      <c r="B90" s="81">
        <v>886973</v>
      </c>
      <c r="C90" s="81">
        <v>100480</v>
      </c>
      <c r="D90" s="81">
        <v>19836</v>
      </c>
      <c r="E90" s="81">
        <v>731792</v>
      </c>
      <c r="F90" s="78">
        <v>247880</v>
      </c>
      <c r="G90" s="216" t="s">
        <v>28</v>
      </c>
      <c r="H90" s="311" t="s">
        <v>28</v>
      </c>
      <c r="I90" s="335">
        <v>133536</v>
      </c>
      <c r="J90" s="81"/>
      <c r="K90" s="81">
        <v>56203</v>
      </c>
      <c r="L90" s="81">
        <v>105359</v>
      </c>
      <c r="M90" s="81">
        <v>149495</v>
      </c>
      <c r="N90" s="78"/>
    </row>
    <row r="91" spans="1:14" ht="17.25" hidden="1" x14ac:dyDescent="0.35">
      <c r="A91" s="216" t="s">
        <v>67</v>
      </c>
      <c r="B91" s="81">
        <v>753981</v>
      </c>
      <c r="C91" s="81">
        <v>57160</v>
      </c>
      <c r="D91" s="81">
        <v>2692</v>
      </c>
      <c r="E91" s="81">
        <v>587480</v>
      </c>
      <c r="F91" s="78">
        <v>260238</v>
      </c>
      <c r="G91" s="216" t="s">
        <v>67</v>
      </c>
      <c r="H91" s="311" t="s">
        <v>67</v>
      </c>
      <c r="I91" s="335">
        <v>122390</v>
      </c>
      <c r="J91" s="81"/>
      <c r="K91" s="81">
        <v>62067</v>
      </c>
      <c r="L91" s="81">
        <v>103658</v>
      </c>
      <c r="M91" s="81">
        <v>125852</v>
      </c>
      <c r="N91" s="78"/>
    </row>
    <row r="92" spans="1:14" ht="17.25" hidden="1" x14ac:dyDescent="0.35">
      <c r="A92" s="216" t="s">
        <v>68</v>
      </c>
      <c r="B92" s="81">
        <v>891997</v>
      </c>
      <c r="C92" s="81">
        <v>72791</v>
      </c>
      <c r="D92" s="81">
        <v>1385</v>
      </c>
      <c r="E92" s="81">
        <v>764030</v>
      </c>
      <c r="F92" s="78">
        <v>304017</v>
      </c>
      <c r="G92" s="216" t="s">
        <v>68</v>
      </c>
      <c r="H92" s="311" t="s">
        <v>68</v>
      </c>
      <c r="I92" s="335">
        <v>156093</v>
      </c>
      <c r="J92" s="81"/>
      <c r="K92" s="81">
        <v>75082</v>
      </c>
      <c r="L92" s="81">
        <v>120019</v>
      </c>
      <c r="M92" s="81">
        <v>158575</v>
      </c>
      <c r="N92" s="78"/>
    </row>
    <row r="93" spans="1:14" ht="17.25" hidden="1" x14ac:dyDescent="0.35">
      <c r="A93" s="216" t="s">
        <v>69</v>
      </c>
      <c r="B93" s="81">
        <v>710576</v>
      </c>
      <c r="C93" s="81">
        <v>53162</v>
      </c>
      <c r="D93" s="81">
        <v>11275</v>
      </c>
      <c r="E93" s="81">
        <v>615837</v>
      </c>
      <c r="F93" s="78">
        <v>205389</v>
      </c>
      <c r="G93" s="216" t="s">
        <v>69</v>
      </c>
      <c r="H93" s="311" t="s">
        <v>69</v>
      </c>
      <c r="I93" s="335">
        <v>126019</v>
      </c>
      <c r="J93" s="81"/>
      <c r="K93" s="81">
        <v>78798</v>
      </c>
      <c r="L93" s="81">
        <v>38649</v>
      </c>
      <c r="M93" s="81">
        <v>143795</v>
      </c>
      <c r="N93" s="78"/>
    </row>
    <row r="94" spans="1:14" ht="12.75" customHeight="1" x14ac:dyDescent="0.35">
      <c r="A94" s="216" t="s">
        <v>29</v>
      </c>
      <c r="B94" s="81">
        <v>762118</v>
      </c>
      <c r="C94" s="81">
        <v>52852</v>
      </c>
      <c r="D94" s="81">
        <v>1149</v>
      </c>
      <c r="E94" s="81">
        <v>712151</v>
      </c>
      <c r="F94" s="78">
        <v>214486</v>
      </c>
      <c r="G94" s="216" t="s">
        <v>29</v>
      </c>
      <c r="H94" s="311" t="s">
        <v>29</v>
      </c>
      <c r="I94" s="335">
        <v>187344</v>
      </c>
      <c r="J94" s="81"/>
      <c r="K94" s="81">
        <v>77801</v>
      </c>
      <c r="L94" s="81">
        <v>53896</v>
      </c>
      <c r="M94" s="81">
        <v>130476</v>
      </c>
      <c r="N94" s="78"/>
    </row>
    <row r="95" spans="1:14" ht="13.5" customHeight="1" x14ac:dyDescent="0.35">
      <c r="A95" s="216" t="s">
        <v>70</v>
      </c>
      <c r="B95" s="81">
        <v>1022593</v>
      </c>
      <c r="C95" s="81">
        <v>46544</v>
      </c>
      <c r="D95" s="81">
        <v>2245</v>
      </c>
      <c r="E95" s="81">
        <v>842521</v>
      </c>
      <c r="F95" s="78">
        <v>236943</v>
      </c>
      <c r="G95" s="216" t="s">
        <v>70</v>
      </c>
      <c r="H95" s="311" t="s">
        <v>70</v>
      </c>
      <c r="I95" s="335">
        <v>162805</v>
      </c>
      <c r="J95" s="81"/>
      <c r="K95" s="81">
        <v>61799</v>
      </c>
      <c r="L95" s="81">
        <v>60236</v>
      </c>
      <c r="M95" s="81">
        <v>138273</v>
      </c>
      <c r="N95" s="78">
        <v>2569</v>
      </c>
    </row>
    <row r="96" spans="1:14" ht="17.25" hidden="1" x14ac:dyDescent="0.35">
      <c r="A96" s="216" t="s">
        <v>71</v>
      </c>
      <c r="B96" s="81">
        <v>1064760</v>
      </c>
      <c r="C96" s="81">
        <v>31630</v>
      </c>
      <c r="D96" s="81">
        <v>3459</v>
      </c>
      <c r="E96" s="81">
        <v>822722</v>
      </c>
      <c r="F96" s="78">
        <v>209832</v>
      </c>
      <c r="G96" s="216" t="s">
        <v>71</v>
      </c>
      <c r="H96" s="311" t="s">
        <v>71</v>
      </c>
      <c r="I96" s="335">
        <v>149286</v>
      </c>
      <c r="J96" s="81"/>
      <c r="K96" s="81">
        <v>3631</v>
      </c>
      <c r="L96" s="81">
        <v>25926</v>
      </c>
      <c r="M96" s="81">
        <v>93677</v>
      </c>
      <c r="N96" s="78">
        <v>9823</v>
      </c>
    </row>
    <row r="97" spans="1:14" ht="17.25" hidden="1" x14ac:dyDescent="0.35">
      <c r="A97" s="216" t="s">
        <v>30</v>
      </c>
      <c r="B97" s="81">
        <v>1199563</v>
      </c>
      <c r="C97" s="81">
        <v>19942</v>
      </c>
      <c r="D97" s="81">
        <v>329</v>
      </c>
      <c r="E97" s="81">
        <v>856102</v>
      </c>
      <c r="F97" s="78">
        <v>165683</v>
      </c>
      <c r="G97" s="216" t="s">
        <v>30</v>
      </c>
      <c r="H97" s="311" t="s">
        <v>30</v>
      </c>
      <c r="I97" s="335">
        <v>170934</v>
      </c>
      <c r="J97" s="81"/>
      <c r="K97" s="81">
        <v>3188</v>
      </c>
      <c r="L97" s="81">
        <v>20118</v>
      </c>
      <c r="M97" s="81">
        <v>79591</v>
      </c>
      <c r="N97" s="78">
        <v>21514</v>
      </c>
    </row>
    <row r="98" spans="1:14" ht="17.25" hidden="1" x14ac:dyDescent="0.35">
      <c r="A98" s="216" t="s">
        <v>31</v>
      </c>
      <c r="B98" s="81">
        <v>1513436.7485983158</v>
      </c>
      <c r="C98" s="81">
        <v>35210.681971899219</v>
      </c>
      <c r="D98" s="81">
        <v>247</v>
      </c>
      <c r="E98" s="81">
        <v>929214.21078071592</v>
      </c>
      <c r="F98" s="78">
        <v>214022.91041458718</v>
      </c>
      <c r="G98" s="216" t="s">
        <v>31</v>
      </c>
      <c r="H98" s="311" t="s">
        <v>31</v>
      </c>
      <c r="I98" s="335">
        <v>194013.23867731739</v>
      </c>
      <c r="J98" s="81"/>
      <c r="K98" s="81">
        <v>3369</v>
      </c>
      <c r="L98" s="81">
        <v>27346.091831395308</v>
      </c>
      <c r="M98" s="81">
        <v>104441.64372576911</v>
      </c>
      <c r="N98" s="78">
        <v>12154</v>
      </c>
    </row>
    <row r="99" spans="1:14" ht="17.25" hidden="1" x14ac:dyDescent="0.35">
      <c r="A99" s="216" t="s">
        <v>32</v>
      </c>
      <c r="B99" s="81">
        <v>1580935</v>
      </c>
      <c r="C99" s="81">
        <v>32377</v>
      </c>
      <c r="D99" s="81">
        <v>244</v>
      </c>
      <c r="E99" s="81">
        <v>981576</v>
      </c>
      <c r="F99" s="78">
        <v>127472</v>
      </c>
      <c r="G99" s="216" t="s">
        <v>32</v>
      </c>
      <c r="H99" s="311" t="s">
        <v>32</v>
      </c>
      <c r="I99" s="335">
        <v>185509</v>
      </c>
      <c r="J99" s="81"/>
      <c r="K99" s="81">
        <v>4642</v>
      </c>
      <c r="L99" s="81">
        <v>32129</v>
      </c>
      <c r="M99" s="81">
        <v>86950</v>
      </c>
      <c r="N99" s="78">
        <v>39048</v>
      </c>
    </row>
    <row r="100" spans="1:14" ht="17.25" hidden="1" x14ac:dyDescent="0.35">
      <c r="A100" s="216" t="s">
        <v>33</v>
      </c>
      <c r="B100" s="81">
        <v>1154462</v>
      </c>
      <c r="C100" s="81">
        <v>17526</v>
      </c>
      <c r="D100" s="81">
        <v>276</v>
      </c>
      <c r="E100" s="81">
        <v>702409</v>
      </c>
      <c r="F100" s="78">
        <v>105827</v>
      </c>
      <c r="G100" s="216" t="s">
        <v>33</v>
      </c>
      <c r="H100" s="311" t="s">
        <v>33</v>
      </c>
      <c r="I100" s="335">
        <v>155028</v>
      </c>
      <c r="J100" s="81"/>
      <c r="K100" s="81">
        <v>3600</v>
      </c>
      <c r="L100" s="81">
        <v>10027</v>
      </c>
      <c r="M100" s="81">
        <v>63243</v>
      </c>
      <c r="N100" s="78">
        <v>29119</v>
      </c>
    </row>
    <row r="101" spans="1:14" ht="17.25" hidden="1" x14ac:dyDescent="0.35">
      <c r="A101" s="216" t="s">
        <v>34</v>
      </c>
      <c r="B101" s="81">
        <v>1319353</v>
      </c>
      <c r="C101" s="81">
        <v>14678</v>
      </c>
      <c r="D101" s="81">
        <v>11785</v>
      </c>
      <c r="E101" s="81">
        <v>840852</v>
      </c>
      <c r="F101" s="78">
        <v>65676</v>
      </c>
      <c r="G101" s="216" t="s">
        <v>34</v>
      </c>
      <c r="H101" s="311" t="s">
        <v>34</v>
      </c>
      <c r="I101" s="335">
        <v>198249</v>
      </c>
      <c r="J101" s="81"/>
      <c r="K101" s="81">
        <v>2312</v>
      </c>
      <c r="L101" s="81">
        <v>23237</v>
      </c>
      <c r="M101" s="81">
        <v>70429</v>
      </c>
      <c r="N101" s="78">
        <v>14977</v>
      </c>
    </row>
    <row r="102" spans="1:14" ht="17.25" hidden="1" x14ac:dyDescent="0.35">
      <c r="A102" s="216" t="s">
        <v>35</v>
      </c>
      <c r="B102" s="81">
        <v>1584731</v>
      </c>
      <c r="C102" s="81">
        <v>9155</v>
      </c>
      <c r="D102" s="81">
        <v>11211</v>
      </c>
      <c r="E102" s="81">
        <v>999733</v>
      </c>
      <c r="F102" s="78">
        <v>49542</v>
      </c>
      <c r="G102" s="216" t="s">
        <v>35</v>
      </c>
      <c r="H102" s="311" t="s">
        <v>35</v>
      </c>
      <c r="I102" s="335">
        <v>212933</v>
      </c>
      <c r="J102" s="81"/>
      <c r="K102" s="81">
        <v>1764</v>
      </c>
      <c r="L102" s="81">
        <v>26562</v>
      </c>
      <c r="M102" s="81">
        <v>96613</v>
      </c>
      <c r="N102" s="78">
        <v>31513</v>
      </c>
    </row>
    <row r="103" spans="1:14" ht="17.25" hidden="1" x14ac:dyDescent="0.35">
      <c r="A103" s="216" t="s">
        <v>36</v>
      </c>
      <c r="B103" s="81">
        <v>1768507</v>
      </c>
      <c r="C103" s="81">
        <v>11818</v>
      </c>
      <c r="D103" s="81">
        <v>5049</v>
      </c>
      <c r="E103" s="81">
        <v>1060063</v>
      </c>
      <c r="F103" s="78">
        <v>40776</v>
      </c>
      <c r="G103" s="216" t="s">
        <v>36</v>
      </c>
      <c r="H103" s="311" t="s">
        <v>36</v>
      </c>
      <c r="I103" s="335">
        <v>206990</v>
      </c>
      <c r="J103" s="81"/>
      <c r="K103" s="81">
        <v>1915</v>
      </c>
      <c r="L103" s="81">
        <v>18722</v>
      </c>
      <c r="M103" s="81">
        <v>88407</v>
      </c>
      <c r="N103" s="78">
        <v>46168</v>
      </c>
    </row>
    <row r="104" spans="1:14" ht="17.25" hidden="1" x14ac:dyDescent="0.35">
      <c r="A104" s="216" t="s">
        <v>37</v>
      </c>
      <c r="B104" s="81">
        <v>1807731</v>
      </c>
      <c r="C104" s="81">
        <v>13337</v>
      </c>
      <c r="D104" s="317" t="s">
        <v>41</v>
      </c>
      <c r="E104" s="81">
        <v>1013467</v>
      </c>
      <c r="F104" s="78">
        <v>34317</v>
      </c>
      <c r="G104" s="216" t="s">
        <v>37</v>
      </c>
      <c r="H104" s="311" t="s">
        <v>37</v>
      </c>
      <c r="I104" s="335">
        <v>206868</v>
      </c>
      <c r="J104" s="336"/>
      <c r="K104" s="317" t="s">
        <v>41</v>
      </c>
      <c r="L104" s="317" t="s">
        <v>41</v>
      </c>
      <c r="M104" s="81">
        <v>101143</v>
      </c>
      <c r="N104" s="78">
        <v>58583</v>
      </c>
    </row>
    <row r="105" spans="1:14" ht="0.75" customHeight="1" x14ac:dyDescent="0.35">
      <c r="A105" s="216" t="s">
        <v>38</v>
      </c>
      <c r="B105" s="81">
        <v>1571870</v>
      </c>
      <c r="C105" s="81">
        <v>10824</v>
      </c>
      <c r="D105" s="317" t="s">
        <v>41</v>
      </c>
      <c r="E105" s="81">
        <v>851450</v>
      </c>
      <c r="F105" s="78">
        <v>49124</v>
      </c>
      <c r="G105" s="216" t="s">
        <v>38</v>
      </c>
      <c r="H105" s="311" t="s">
        <v>38</v>
      </c>
      <c r="I105" s="335">
        <v>192944</v>
      </c>
      <c r="J105" s="336"/>
      <c r="K105" s="317" t="s">
        <v>41</v>
      </c>
      <c r="L105" s="317" t="s">
        <v>41</v>
      </c>
      <c r="M105" s="81">
        <v>73300</v>
      </c>
      <c r="N105" s="78">
        <v>54999</v>
      </c>
    </row>
    <row r="106" spans="1:14" ht="1.5" customHeight="1" x14ac:dyDescent="0.35">
      <c r="A106" s="216" t="s">
        <v>39</v>
      </c>
      <c r="B106" s="81">
        <v>1865686</v>
      </c>
      <c r="C106" s="317" t="s">
        <v>41</v>
      </c>
      <c r="D106" s="317" t="s">
        <v>41</v>
      </c>
      <c r="E106" s="81">
        <v>1006508</v>
      </c>
      <c r="F106" s="78">
        <v>41622</v>
      </c>
      <c r="G106" s="216" t="s">
        <v>39</v>
      </c>
      <c r="H106" s="311" t="s">
        <v>39</v>
      </c>
      <c r="I106" s="335">
        <v>265383</v>
      </c>
      <c r="J106" s="336"/>
      <c r="K106" s="317" t="s">
        <v>41</v>
      </c>
      <c r="L106" s="81">
        <v>1678</v>
      </c>
      <c r="M106" s="81">
        <v>104848</v>
      </c>
      <c r="N106" s="78">
        <v>77374</v>
      </c>
    </row>
    <row r="107" spans="1:14" ht="17.25" hidden="1" x14ac:dyDescent="0.35">
      <c r="A107" s="218" t="s">
        <v>143</v>
      </c>
      <c r="B107" s="81">
        <v>1806699</v>
      </c>
      <c r="C107" s="317" t="s">
        <v>41</v>
      </c>
      <c r="D107" s="317" t="s">
        <v>41</v>
      </c>
      <c r="E107" s="81">
        <v>927644</v>
      </c>
      <c r="F107" s="78">
        <v>31093</v>
      </c>
      <c r="G107" s="218" t="s">
        <v>143</v>
      </c>
      <c r="H107" s="311" t="s">
        <v>143</v>
      </c>
      <c r="I107" s="335">
        <v>201061</v>
      </c>
      <c r="J107" s="323">
        <v>18150</v>
      </c>
      <c r="K107" s="317" t="s">
        <v>41</v>
      </c>
      <c r="L107" s="317" t="s">
        <v>41</v>
      </c>
      <c r="M107" s="81">
        <v>135521</v>
      </c>
      <c r="N107" s="78">
        <v>34035</v>
      </c>
    </row>
    <row r="108" spans="1:14" ht="17.25" x14ac:dyDescent="0.35">
      <c r="A108" s="218" t="s">
        <v>165</v>
      </c>
      <c r="B108" s="81">
        <v>1761307</v>
      </c>
      <c r="C108" s="81">
        <v>1310</v>
      </c>
      <c r="D108" s="317" t="s">
        <v>41</v>
      </c>
      <c r="E108" s="81">
        <v>969641</v>
      </c>
      <c r="F108" s="78">
        <v>40586</v>
      </c>
      <c r="G108" s="218" t="s">
        <v>165</v>
      </c>
      <c r="H108" s="311" t="s">
        <v>165</v>
      </c>
      <c r="I108" s="335">
        <v>260967</v>
      </c>
      <c r="J108" s="323">
        <v>26199</v>
      </c>
      <c r="K108" s="317" t="s">
        <v>41</v>
      </c>
      <c r="L108" s="317" t="s">
        <v>41</v>
      </c>
      <c r="M108" s="81">
        <v>120269</v>
      </c>
      <c r="N108" s="78">
        <v>19757</v>
      </c>
    </row>
    <row r="109" spans="1:14" ht="17.25" x14ac:dyDescent="0.35">
      <c r="A109" s="197" t="s">
        <v>181</v>
      </c>
      <c r="B109" s="81">
        <v>1681444</v>
      </c>
      <c r="C109" s="317" t="s">
        <v>41</v>
      </c>
      <c r="D109" s="317" t="s">
        <v>41</v>
      </c>
      <c r="E109" s="81">
        <v>1010238</v>
      </c>
      <c r="F109" s="164">
        <v>30125</v>
      </c>
      <c r="G109" s="199" t="s">
        <v>181</v>
      </c>
      <c r="H109" s="311" t="s">
        <v>181</v>
      </c>
      <c r="I109" s="327">
        <v>274979</v>
      </c>
      <c r="J109" s="323">
        <v>35169</v>
      </c>
      <c r="K109" s="317" t="s">
        <v>41</v>
      </c>
      <c r="L109" s="317" t="s">
        <v>41</v>
      </c>
      <c r="M109" s="81">
        <v>126726</v>
      </c>
      <c r="N109" s="164">
        <v>26133</v>
      </c>
    </row>
    <row r="110" spans="1:14" ht="17.25" x14ac:dyDescent="0.35">
      <c r="A110" s="218" t="s">
        <v>211</v>
      </c>
      <c r="B110" s="81">
        <v>1566886</v>
      </c>
      <c r="C110" s="317" t="s">
        <v>41</v>
      </c>
      <c r="D110" s="317" t="s">
        <v>41</v>
      </c>
      <c r="E110" s="81">
        <v>920973</v>
      </c>
      <c r="F110" s="164">
        <v>28531</v>
      </c>
      <c r="G110" s="311"/>
      <c r="H110" s="311" t="s">
        <v>211</v>
      </c>
      <c r="I110" s="327">
        <v>232271</v>
      </c>
      <c r="J110" s="323">
        <v>30897</v>
      </c>
      <c r="K110" s="317" t="s">
        <v>41</v>
      </c>
      <c r="L110" s="317" t="s">
        <v>41</v>
      </c>
      <c r="M110" s="81">
        <v>70093</v>
      </c>
      <c r="N110" s="164">
        <v>33639</v>
      </c>
    </row>
    <row r="111" spans="1:14" ht="17.25" x14ac:dyDescent="0.35">
      <c r="A111" s="311" t="s">
        <v>221</v>
      </c>
      <c r="B111" s="327">
        <v>1779740</v>
      </c>
      <c r="C111" s="81">
        <v>6409</v>
      </c>
      <c r="D111" s="317" t="s">
        <v>41</v>
      </c>
      <c r="E111" s="81">
        <v>1000767</v>
      </c>
      <c r="F111" s="78">
        <v>58902</v>
      </c>
      <c r="G111" s="311"/>
      <c r="H111" s="311" t="s">
        <v>221</v>
      </c>
      <c r="I111" s="327">
        <v>245744</v>
      </c>
      <c r="J111" s="323">
        <v>63907</v>
      </c>
      <c r="K111" s="317" t="s">
        <v>41</v>
      </c>
      <c r="L111" s="317" t="s">
        <v>41</v>
      </c>
      <c r="M111" s="81">
        <v>84980</v>
      </c>
      <c r="N111" s="78">
        <v>21529</v>
      </c>
    </row>
    <row r="112" spans="1:14" ht="17.25" x14ac:dyDescent="0.35">
      <c r="A112" s="197" t="s">
        <v>242</v>
      </c>
      <c r="B112" s="81">
        <v>1954519</v>
      </c>
      <c r="C112" s="81">
        <v>12445</v>
      </c>
      <c r="D112" s="317" t="s">
        <v>41</v>
      </c>
      <c r="E112" s="81">
        <v>1090669</v>
      </c>
      <c r="F112" s="164">
        <v>58384</v>
      </c>
      <c r="G112" s="98"/>
      <c r="H112" s="340" t="s">
        <v>242</v>
      </c>
      <c r="I112" s="81">
        <v>314356</v>
      </c>
      <c r="J112" s="323">
        <v>69184</v>
      </c>
      <c r="K112" s="317" t="s">
        <v>41</v>
      </c>
      <c r="L112" s="317" t="s">
        <v>41</v>
      </c>
      <c r="M112" s="81">
        <v>104841</v>
      </c>
      <c r="N112" s="164">
        <v>18791</v>
      </c>
    </row>
    <row r="113" spans="1:14" ht="17.25" x14ac:dyDescent="0.35">
      <c r="A113" s="197" t="s">
        <v>247</v>
      </c>
      <c r="B113" s="81">
        <v>2235712</v>
      </c>
      <c r="C113" s="81">
        <v>29891</v>
      </c>
      <c r="D113" s="317" t="s">
        <v>41</v>
      </c>
      <c r="E113" s="81">
        <v>1199644</v>
      </c>
      <c r="F113" s="81">
        <v>75603</v>
      </c>
      <c r="G113" s="98"/>
      <c r="H113" s="197" t="s">
        <v>247</v>
      </c>
      <c r="I113" s="81">
        <v>317288</v>
      </c>
      <c r="J113" s="323">
        <v>56594</v>
      </c>
      <c r="K113" s="317" t="s">
        <v>41</v>
      </c>
      <c r="L113" s="317" t="s">
        <v>41</v>
      </c>
      <c r="M113" s="81">
        <v>118557</v>
      </c>
      <c r="N113" s="164">
        <v>18421</v>
      </c>
    </row>
    <row r="114" spans="1:14" ht="17.25" x14ac:dyDescent="0.35">
      <c r="A114" s="222" t="s">
        <v>248</v>
      </c>
      <c r="B114" s="81">
        <v>2333140</v>
      </c>
      <c r="C114" s="81">
        <v>9002</v>
      </c>
      <c r="D114" s="317" t="s">
        <v>41</v>
      </c>
      <c r="E114" s="81">
        <v>1055074</v>
      </c>
      <c r="F114" s="81">
        <v>53107</v>
      </c>
      <c r="G114" s="98"/>
      <c r="H114" s="222" t="s">
        <v>248</v>
      </c>
      <c r="I114" s="81">
        <v>307418</v>
      </c>
      <c r="J114" s="323">
        <v>61689</v>
      </c>
      <c r="K114" s="317" t="s">
        <v>41</v>
      </c>
      <c r="L114" s="317" t="s">
        <v>41</v>
      </c>
      <c r="M114" s="81">
        <v>102713</v>
      </c>
      <c r="N114" s="164">
        <v>25922</v>
      </c>
    </row>
    <row r="115" spans="1:14" ht="17.25" x14ac:dyDescent="0.35">
      <c r="A115" s="199" t="s">
        <v>249</v>
      </c>
      <c r="B115" s="314">
        <v>2249962</v>
      </c>
      <c r="C115" s="314">
        <v>12934</v>
      </c>
      <c r="D115" s="341" t="s">
        <v>41</v>
      </c>
      <c r="E115" s="314">
        <v>952157</v>
      </c>
      <c r="F115" s="80">
        <v>44894</v>
      </c>
      <c r="G115" s="98"/>
      <c r="H115" s="199" t="s">
        <v>249</v>
      </c>
      <c r="I115" s="314">
        <v>290850</v>
      </c>
      <c r="J115" s="342">
        <v>58416</v>
      </c>
      <c r="K115" s="341" t="s">
        <v>41</v>
      </c>
      <c r="L115" s="373" t="s">
        <v>41</v>
      </c>
      <c r="M115" s="314">
        <v>78565</v>
      </c>
      <c r="N115" s="605" t="s">
        <v>41</v>
      </c>
    </row>
    <row r="116" spans="1:14" ht="17.25" x14ac:dyDescent="0.35">
      <c r="A116" s="81" t="s">
        <v>241</v>
      </c>
      <c r="B116" s="317"/>
      <c r="C116" s="317"/>
      <c r="E116" s="81"/>
      <c r="F116" s="81"/>
      <c r="G116" s="98"/>
      <c r="H116" s="81" t="s">
        <v>224</v>
      </c>
      <c r="I116" s="323"/>
      <c r="J116" s="317"/>
      <c r="K116" s="317"/>
      <c r="L116" s="81"/>
      <c r="M116" s="81"/>
    </row>
    <row r="117" spans="1:14" ht="17.25" x14ac:dyDescent="0.35">
      <c r="A117" s="98"/>
      <c r="B117" s="81"/>
      <c r="C117" s="317"/>
      <c r="D117" s="317"/>
      <c r="E117" s="81"/>
      <c r="F117" s="81"/>
      <c r="G117" s="98"/>
      <c r="H117" s="81" t="s">
        <v>225</v>
      </c>
      <c r="I117" s="323"/>
      <c r="J117" s="317"/>
      <c r="K117" s="317"/>
      <c r="L117" s="81"/>
      <c r="M117" s="81"/>
    </row>
    <row r="118" spans="1:14" ht="17.25" x14ac:dyDescent="0.35">
      <c r="A118" s="98"/>
      <c r="B118" s="81"/>
      <c r="C118" s="317"/>
      <c r="D118" s="317"/>
      <c r="E118" s="81"/>
      <c r="F118" s="81"/>
      <c r="G118" s="98"/>
      <c r="H118" s="81" t="s">
        <v>226</v>
      </c>
      <c r="I118" s="323"/>
      <c r="J118" s="317"/>
      <c r="K118" s="317"/>
      <c r="L118" s="81"/>
      <c r="M118" s="81"/>
    </row>
    <row r="119" spans="1:14" ht="17.25" x14ac:dyDescent="0.35">
      <c r="A119" s="359"/>
      <c r="B119" s="314"/>
      <c r="C119" s="341"/>
      <c r="D119" s="317"/>
      <c r="E119" s="314"/>
      <c r="F119" s="314"/>
      <c r="G119" s="359"/>
      <c r="H119" s="359"/>
      <c r="I119" s="314"/>
      <c r="J119" s="342"/>
      <c r="K119" s="317"/>
      <c r="L119" s="341"/>
      <c r="M119" s="314"/>
      <c r="N119" s="314"/>
    </row>
    <row r="120" spans="1:14" ht="66" x14ac:dyDescent="0.3">
      <c r="A120" s="362" t="s">
        <v>65</v>
      </c>
      <c r="B120" s="347" t="s">
        <v>61</v>
      </c>
      <c r="C120" s="347" t="s">
        <v>145</v>
      </c>
      <c r="D120" s="347" t="s">
        <v>62</v>
      </c>
      <c r="E120" s="347" t="s">
        <v>63</v>
      </c>
      <c r="F120" s="352" t="s">
        <v>204</v>
      </c>
      <c r="G120" s="362" t="s">
        <v>65</v>
      </c>
      <c r="H120" s="363" t="s">
        <v>65</v>
      </c>
      <c r="I120" s="515" t="s">
        <v>205</v>
      </c>
      <c r="J120" s="347" t="s">
        <v>207</v>
      </c>
      <c r="K120" s="347" t="s">
        <v>208</v>
      </c>
      <c r="L120" s="351" t="s">
        <v>206</v>
      </c>
      <c r="M120" s="347" t="s">
        <v>64</v>
      </c>
      <c r="N120" s="352" t="s">
        <v>210</v>
      </c>
    </row>
    <row r="121" spans="1:14" ht="17.25" x14ac:dyDescent="0.35">
      <c r="A121" s="235"/>
      <c r="B121" s="678" t="s">
        <v>82</v>
      </c>
      <c r="C121" s="678"/>
      <c r="D121" s="678"/>
      <c r="E121" s="678"/>
      <c r="F121" s="679"/>
      <c r="G121" s="235"/>
      <c r="H121" s="306"/>
      <c r="I121" s="701" t="s">
        <v>82</v>
      </c>
      <c r="J121" s="702"/>
      <c r="K121" s="702"/>
      <c r="L121" s="702"/>
      <c r="M121" s="702"/>
      <c r="N121" s="688"/>
    </row>
    <row r="122" spans="1:14" ht="17.25" x14ac:dyDescent="0.35">
      <c r="A122" s="236" t="s">
        <v>28</v>
      </c>
      <c r="B122" s="81">
        <v>860824</v>
      </c>
      <c r="C122" s="81">
        <v>99003</v>
      </c>
      <c r="D122" s="81">
        <v>394</v>
      </c>
      <c r="E122" s="81">
        <v>724310</v>
      </c>
      <c r="F122" s="78">
        <v>224042</v>
      </c>
      <c r="G122" s="236" t="s">
        <v>28</v>
      </c>
      <c r="H122" s="311" t="s">
        <v>28</v>
      </c>
      <c r="I122" s="335">
        <v>155105</v>
      </c>
      <c r="J122" s="81"/>
      <c r="K122" s="81">
        <v>46955</v>
      </c>
      <c r="L122" s="81">
        <v>119555</v>
      </c>
      <c r="M122" s="81">
        <v>148983</v>
      </c>
      <c r="N122" s="78"/>
    </row>
    <row r="123" spans="1:14" ht="17.25" hidden="1" x14ac:dyDescent="0.35">
      <c r="A123" s="236" t="s">
        <v>67</v>
      </c>
      <c r="B123" s="81">
        <v>910185</v>
      </c>
      <c r="C123" s="81">
        <v>84704</v>
      </c>
      <c r="D123" s="81">
        <v>20203</v>
      </c>
      <c r="E123" s="81">
        <v>660031</v>
      </c>
      <c r="F123" s="78">
        <v>223919</v>
      </c>
      <c r="G123" s="236" t="s">
        <v>67</v>
      </c>
      <c r="H123" s="311" t="s">
        <v>67</v>
      </c>
      <c r="I123" s="335">
        <v>149853</v>
      </c>
      <c r="J123" s="81"/>
      <c r="K123" s="81">
        <v>40706</v>
      </c>
      <c r="L123" s="81">
        <v>134199</v>
      </c>
      <c r="M123" s="81">
        <v>149318</v>
      </c>
      <c r="N123" s="78"/>
    </row>
    <row r="124" spans="1:14" ht="17.25" hidden="1" x14ac:dyDescent="0.35">
      <c r="A124" s="236" t="s">
        <v>68</v>
      </c>
      <c r="B124" s="81">
        <v>902778</v>
      </c>
      <c r="C124" s="81">
        <v>48583</v>
      </c>
      <c r="D124" s="81">
        <v>20118</v>
      </c>
      <c r="E124" s="81">
        <v>573036</v>
      </c>
      <c r="F124" s="78">
        <v>233848</v>
      </c>
      <c r="G124" s="236" t="s">
        <v>68</v>
      </c>
      <c r="H124" s="311" t="s">
        <v>68</v>
      </c>
      <c r="I124" s="335">
        <v>179521</v>
      </c>
      <c r="J124" s="81"/>
      <c r="K124" s="81">
        <v>39235</v>
      </c>
      <c r="L124" s="81">
        <v>106949</v>
      </c>
      <c r="M124" s="81">
        <v>112080</v>
      </c>
      <c r="N124" s="78"/>
    </row>
    <row r="125" spans="1:14" ht="17.25" hidden="1" x14ac:dyDescent="0.35">
      <c r="A125" s="236" t="s">
        <v>69</v>
      </c>
      <c r="B125" s="81">
        <v>996096</v>
      </c>
      <c r="C125" s="81">
        <v>64962</v>
      </c>
      <c r="D125" s="81">
        <v>0</v>
      </c>
      <c r="E125" s="81">
        <v>698981</v>
      </c>
      <c r="F125" s="78">
        <v>199330</v>
      </c>
      <c r="G125" s="236" t="s">
        <v>69</v>
      </c>
      <c r="H125" s="311" t="s">
        <v>69</v>
      </c>
      <c r="I125" s="335">
        <v>171786</v>
      </c>
      <c r="J125" s="81"/>
      <c r="K125" s="81">
        <v>79459</v>
      </c>
      <c r="L125" s="81">
        <v>23048</v>
      </c>
      <c r="M125" s="81">
        <v>123029</v>
      </c>
      <c r="N125" s="78"/>
    </row>
    <row r="126" spans="1:14" ht="12.75" customHeight="1" x14ac:dyDescent="0.35">
      <c r="A126" s="236" t="s">
        <v>29</v>
      </c>
      <c r="B126" s="81">
        <v>1336310</v>
      </c>
      <c r="C126" s="81">
        <v>92758</v>
      </c>
      <c r="D126" s="81">
        <v>5396</v>
      </c>
      <c r="E126" s="81">
        <v>970290</v>
      </c>
      <c r="F126" s="78">
        <v>233149</v>
      </c>
      <c r="G126" s="236" t="s">
        <v>29</v>
      </c>
      <c r="H126" s="311" t="s">
        <v>29</v>
      </c>
      <c r="I126" s="335">
        <v>210151</v>
      </c>
      <c r="J126" s="81"/>
      <c r="K126" s="81">
        <v>105944</v>
      </c>
      <c r="L126" s="81">
        <v>79183</v>
      </c>
      <c r="M126" s="81">
        <v>158653</v>
      </c>
      <c r="N126" s="78"/>
    </row>
    <row r="127" spans="1:14" ht="13.5" customHeight="1" x14ac:dyDescent="0.35">
      <c r="A127" s="236" t="s">
        <v>70</v>
      </c>
      <c r="B127" s="81">
        <v>1691547</v>
      </c>
      <c r="C127" s="81">
        <v>91212</v>
      </c>
      <c r="D127" s="81">
        <v>459</v>
      </c>
      <c r="E127" s="81">
        <v>1091578</v>
      </c>
      <c r="F127" s="78">
        <v>240765</v>
      </c>
      <c r="G127" s="236" t="s">
        <v>70</v>
      </c>
      <c r="H127" s="311" t="s">
        <v>70</v>
      </c>
      <c r="I127" s="335">
        <v>241628</v>
      </c>
      <c r="J127" s="81"/>
      <c r="K127" s="81">
        <v>52482</v>
      </c>
      <c r="L127" s="81">
        <v>59208</v>
      </c>
      <c r="M127" s="81">
        <v>148337</v>
      </c>
      <c r="N127" s="78">
        <v>22204</v>
      </c>
    </row>
    <row r="128" spans="1:14" ht="17.25" hidden="1" x14ac:dyDescent="0.35">
      <c r="A128" s="236" t="s">
        <v>71</v>
      </c>
      <c r="B128" s="81">
        <v>1560380</v>
      </c>
      <c r="C128" s="81">
        <v>38282</v>
      </c>
      <c r="D128" s="81">
        <v>9</v>
      </c>
      <c r="E128" s="81">
        <v>936260</v>
      </c>
      <c r="F128" s="78">
        <v>218801</v>
      </c>
      <c r="G128" s="236" t="s">
        <v>71</v>
      </c>
      <c r="H128" s="311" t="s">
        <v>71</v>
      </c>
      <c r="I128" s="335">
        <v>218859</v>
      </c>
      <c r="J128" s="81"/>
      <c r="K128" s="81">
        <v>865</v>
      </c>
      <c r="L128" s="81">
        <v>26296</v>
      </c>
      <c r="M128" s="81">
        <v>89289</v>
      </c>
      <c r="N128" s="78">
        <v>23804</v>
      </c>
    </row>
    <row r="129" spans="1:14" ht="17.25" hidden="1" x14ac:dyDescent="0.35">
      <c r="A129" s="236" t="s">
        <v>30</v>
      </c>
      <c r="B129" s="81">
        <v>1724698</v>
      </c>
      <c r="C129" s="81">
        <v>16290</v>
      </c>
      <c r="D129" s="81">
        <v>2507</v>
      </c>
      <c r="E129" s="81">
        <v>966388</v>
      </c>
      <c r="F129" s="78">
        <v>210770</v>
      </c>
      <c r="G129" s="236" t="s">
        <v>30</v>
      </c>
      <c r="H129" s="311" t="s">
        <v>30</v>
      </c>
      <c r="I129" s="335">
        <v>229838</v>
      </c>
      <c r="J129" s="81"/>
      <c r="K129" s="81">
        <v>16</v>
      </c>
      <c r="L129" s="81">
        <v>29450</v>
      </c>
      <c r="M129" s="81">
        <v>96521</v>
      </c>
      <c r="N129" s="78">
        <v>33300</v>
      </c>
    </row>
    <row r="130" spans="1:14" ht="17.25" hidden="1" x14ac:dyDescent="0.35">
      <c r="A130" s="236" t="s">
        <v>31</v>
      </c>
      <c r="B130" s="81">
        <v>1419146</v>
      </c>
      <c r="C130" s="81">
        <v>45502</v>
      </c>
      <c r="D130" s="81">
        <v>2362</v>
      </c>
      <c r="E130" s="81">
        <v>919200</v>
      </c>
      <c r="F130" s="78">
        <v>172648</v>
      </c>
      <c r="G130" s="236" t="s">
        <v>31</v>
      </c>
      <c r="H130" s="311" t="s">
        <v>31</v>
      </c>
      <c r="I130" s="335">
        <v>135087</v>
      </c>
      <c r="J130" s="81"/>
      <c r="K130" s="81">
        <v>5</v>
      </c>
      <c r="L130" s="81">
        <v>14571</v>
      </c>
      <c r="M130" s="81">
        <v>104277</v>
      </c>
      <c r="N130" s="78">
        <v>29082</v>
      </c>
    </row>
    <row r="131" spans="1:14" ht="17.25" hidden="1" x14ac:dyDescent="0.35">
      <c r="A131" s="236" t="s">
        <v>32</v>
      </c>
      <c r="B131" s="81">
        <v>1615075</v>
      </c>
      <c r="C131" s="81">
        <v>25161</v>
      </c>
      <c r="D131" s="81">
        <v>1106</v>
      </c>
      <c r="E131" s="81">
        <v>783292</v>
      </c>
      <c r="F131" s="78">
        <v>67443</v>
      </c>
      <c r="G131" s="236" t="s">
        <v>32</v>
      </c>
      <c r="H131" s="311" t="s">
        <v>32</v>
      </c>
      <c r="I131" s="335">
        <v>190238</v>
      </c>
      <c r="J131" s="81"/>
      <c r="K131" s="81">
        <v>136</v>
      </c>
      <c r="L131" s="81">
        <v>5613</v>
      </c>
      <c r="M131" s="81">
        <v>72669</v>
      </c>
      <c r="N131" s="78">
        <v>26170</v>
      </c>
    </row>
    <row r="132" spans="1:14" ht="2.25" hidden="1" customHeight="1" x14ac:dyDescent="0.35">
      <c r="A132" s="236" t="s">
        <v>33</v>
      </c>
      <c r="B132" s="81">
        <v>1687847</v>
      </c>
      <c r="C132" s="81">
        <v>11354</v>
      </c>
      <c r="D132" s="81">
        <v>7</v>
      </c>
      <c r="E132" s="81">
        <v>1091536</v>
      </c>
      <c r="F132" s="78">
        <v>130431</v>
      </c>
      <c r="G132" s="236" t="s">
        <v>33</v>
      </c>
      <c r="H132" s="311" t="s">
        <v>33</v>
      </c>
      <c r="I132" s="335">
        <v>255753</v>
      </c>
      <c r="J132" s="81"/>
      <c r="K132" s="81">
        <v>228</v>
      </c>
      <c r="L132" s="81">
        <v>4317</v>
      </c>
      <c r="M132" s="81">
        <v>114397</v>
      </c>
      <c r="N132" s="78">
        <v>43717</v>
      </c>
    </row>
    <row r="133" spans="1:14" ht="17.25" hidden="1" x14ac:dyDescent="0.35">
      <c r="A133" s="236" t="s">
        <v>34</v>
      </c>
      <c r="B133" s="81">
        <v>1805909</v>
      </c>
      <c r="C133" s="81">
        <v>12060</v>
      </c>
      <c r="D133" s="81">
        <v>501</v>
      </c>
      <c r="E133" s="81">
        <v>1054955</v>
      </c>
      <c r="F133" s="78">
        <v>117418</v>
      </c>
      <c r="G133" s="236" t="s">
        <v>34</v>
      </c>
      <c r="H133" s="311" t="s">
        <v>34</v>
      </c>
      <c r="I133" s="335">
        <v>245009</v>
      </c>
      <c r="J133" s="81"/>
      <c r="K133" s="81">
        <v>384</v>
      </c>
      <c r="L133" s="81">
        <v>20136</v>
      </c>
      <c r="M133" s="81">
        <v>116491</v>
      </c>
      <c r="N133" s="78">
        <v>34828</v>
      </c>
    </row>
    <row r="134" spans="1:14" ht="17.25" hidden="1" x14ac:dyDescent="0.35">
      <c r="A134" s="236" t="s">
        <v>35</v>
      </c>
      <c r="B134" s="81">
        <v>1497852</v>
      </c>
      <c r="C134" s="81">
        <v>5577</v>
      </c>
      <c r="D134" s="81">
        <v>38711</v>
      </c>
      <c r="E134" s="81">
        <v>974494</v>
      </c>
      <c r="F134" s="78">
        <v>46292</v>
      </c>
      <c r="G134" s="236" t="s">
        <v>35</v>
      </c>
      <c r="H134" s="311" t="s">
        <v>35</v>
      </c>
      <c r="I134" s="335">
        <v>198488</v>
      </c>
      <c r="J134" s="81"/>
      <c r="K134" s="81">
        <v>161</v>
      </c>
      <c r="L134" s="81">
        <v>21667</v>
      </c>
      <c r="M134" s="81">
        <v>111897</v>
      </c>
      <c r="N134" s="78">
        <v>6737</v>
      </c>
    </row>
    <row r="135" spans="1:14" ht="2.25" hidden="1" customHeight="1" x14ac:dyDescent="0.35">
      <c r="A135" s="236" t="s">
        <v>36</v>
      </c>
      <c r="B135" s="81">
        <v>1711382</v>
      </c>
      <c r="C135" s="81">
        <v>5018</v>
      </c>
      <c r="D135" s="81">
        <v>131</v>
      </c>
      <c r="E135" s="81">
        <v>1068730</v>
      </c>
      <c r="F135" s="78">
        <v>59748</v>
      </c>
      <c r="G135" s="236" t="s">
        <v>36</v>
      </c>
      <c r="H135" s="311" t="s">
        <v>36</v>
      </c>
      <c r="I135" s="335">
        <v>200283</v>
      </c>
      <c r="J135" s="81"/>
      <c r="K135" s="81">
        <v>161</v>
      </c>
      <c r="L135" s="81">
        <v>10640</v>
      </c>
      <c r="M135" s="81">
        <v>110758</v>
      </c>
      <c r="N135" s="78">
        <v>20213</v>
      </c>
    </row>
    <row r="136" spans="1:14" ht="17.25" hidden="1" x14ac:dyDescent="0.35">
      <c r="A136" s="236" t="s">
        <v>37</v>
      </c>
      <c r="B136" s="81">
        <v>1945930</v>
      </c>
      <c r="C136" s="81">
        <v>6314</v>
      </c>
      <c r="D136" s="317" t="s">
        <v>41</v>
      </c>
      <c r="E136" s="81">
        <v>1404490</v>
      </c>
      <c r="F136" s="78">
        <v>67592</v>
      </c>
      <c r="G136" s="236" t="s">
        <v>37</v>
      </c>
      <c r="H136" s="311" t="s">
        <v>37</v>
      </c>
      <c r="I136" s="335">
        <v>234134</v>
      </c>
      <c r="J136" s="336"/>
      <c r="K136" s="317" t="s">
        <v>41</v>
      </c>
      <c r="L136" s="317" t="s">
        <v>41</v>
      </c>
      <c r="M136" s="81">
        <v>199091</v>
      </c>
      <c r="N136" s="78">
        <v>27779</v>
      </c>
    </row>
    <row r="137" spans="1:14" ht="0.75" customHeight="1" x14ac:dyDescent="0.35">
      <c r="A137" s="236" t="s">
        <v>38</v>
      </c>
      <c r="B137" s="81">
        <v>2208879</v>
      </c>
      <c r="C137" s="81">
        <v>4389</v>
      </c>
      <c r="D137" s="317" t="s">
        <v>41</v>
      </c>
      <c r="E137" s="81">
        <v>1401877</v>
      </c>
      <c r="F137" s="78">
        <v>142601</v>
      </c>
      <c r="G137" s="236" t="s">
        <v>38</v>
      </c>
      <c r="H137" s="311" t="s">
        <v>38</v>
      </c>
      <c r="I137" s="335">
        <v>329624</v>
      </c>
      <c r="J137" s="336"/>
      <c r="K137" s="317" t="s">
        <v>41</v>
      </c>
      <c r="L137" s="317" t="s">
        <v>41</v>
      </c>
      <c r="M137" s="81">
        <v>190451</v>
      </c>
      <c r="N137" s="78">
        <v>37464</v>
      </c>
    </row>
    <row r="138" spans="1:14" ht="0.75" customHeight="1" x14ac:dyDescent="0.35">
      <c r="A138" s="236" t="s">
        <v>39</v>
      </c>
      <c r="B138" s="81">
        <v>2140050</v>
      </c>
      <c r="C138" s="81">
        <v>5735</v>
      </c>
      <c r="D138" s="317" t="s">
        <v>41</v>
      </c>
      <c r="E138" s="81">
        <v>1362377</v>
      </c>
      <c r="F138" s="78">
        <v>90120</v>
      </c>
      <c r="G138" s="236" t="s">
        <v>39</v>
      </c>
      <c r="H138" s="311" t="s">
        <v>39</v>
      </c>
      <c r="I138" s="335">
        <v>271146</v>
      </c>
      <c r="J138" s="336"/>
      <c r="K138" s="317" t="s">
        <v>41</v>
      </c>
      <c r="L138" s="317" t="s">
        <v>41</v>
      </c>
      <c r="M138" s="81">
        <v>177796</v>
      </c>
      <c r="N138" s="78">
        <v>36997</v>
      </c>
    </row>
    <row r="139" spans="1:14" ht="0.75" customHeight="1" x14ac:dyDescent="0.35">
      <c r="A139" s="236" t="s">
        <v>143</v>
      </c>
      <c r="B139" s="81">
        <v>2259495</v>
      </c>
      <c r="C139" s="81">
        <v>3442</v>
      </c>
      <c r="D139" s="81">
        <v>21735</v>
      </c>
      <c r="E139" s="81">
        <v>1627377</v>
      </c>
      <c r="F139" s="78">
        <v>81497</v>
      </c>
      <c r="G139" s="236" t="s">
        <v>143</v>
      </c>
      <c r="H139" s="311" t="s">
        <v>143</v>
      </c>
      <c r="I139" s="335">
        <v>286147</v>
      </c>
      <c r="J139" s="323">
        <v>21065</v>
      </c>
      <c r="K139" s="317" t="s">
        <v>41</v>
      </c>
      <c r="L139" s="81">
        <v>8722</v>
      </c>
      <c r="M139" s="81">
        <v>261371</v>
      </c>
      <c r="N139" s="78">
        <v>11462</v>
      </c>
    </row>
    <row r="140" spans="1:14" ht="17.25" x14ac:dyDescent="0.35">
      <c r="A140" s="236" t="s">
        <v>165</v>
      </c>
      <c r="B140" s="81">
        <v>2737007</v>
      </c>
      <c r="C140" s="317" t="s">
        <v>41</v>
      </c>
      <c r="D140" s="317" t="s">
        <v>41</v>
      </c>
      <c r="E140" s="81">
        <v>1712040</v>
      </c>
      <c r="F140" s="164">
        <v>96402</v>
      </c>
      <c r="G140" s="236" t="s">
        <v>165</v>
      </c>
      <c r="H140" s="311" t="s">
        <v>165</v>
      </c>
      <c r="I140" s="335">
        <v>317013</v>
      </c>
      <c r="J140" s="323">
        <v>44185</v>
      </c>
      <c r="K140" s="317" t="s">
        <v>41</v>
      </c>
      <c r="L140" s="81">
        <v>2106</v>
      </c>
      <c r="M140" s="81">
        <v>200230</v>
      </c>
      <c r="N140" s="78">
        <v>14102</v>
      </c>
    </row>
    <row r="141" spans="1:14" ht="17.25" x14ac:dyDescent="0.35">
      <c r="A141" s="236" t="s">
        <v>181</v>
      </c>
      <c r="B141" s="81">
        <v>2044598</v>
      </c>
      <c r="C141" s="317" t="s">
        <v>41</v>
      </c>
      <c r="D141" s="317" t="s">
        <v>41</v>
      </c>
      <c r="E141" s="81">
        <v>1563745</v>
      </c>
      <c r="F141" s="164">
        <v>123094</v>
      </c>
      <c r="G141" s="236" t="s">
        <v>181</v>
      </c>
      <c r="H141" s="311" t="s">
        <v>181</v>
      </c>
      <c r="I141" s="335">
        <v>311677</v>
      </c>
      <c r="J141" s="323">
        <v>29398</v>
      </c>
      <c r="K141" s="317" t="s">
        <v>41</v>
      </c>
      <c r="L141" s="81">
        <v>1645</v>
      </c>
      <c r="M141" s="81">
        <v>226403</v>
      </c>
      <c r="N141" s="78">
        <v>24541</v>
      </c>
    </row>
    <row r="142" spans="1:14" ht="17.25" x14ac:dyDescent="0.35">
      <c r="A142" s="216" t="s">
        <v>211</v>
      </c>
      <c r="B142" s="81">
        <v>2430960</v>
      </c>
      <c r="C142" s="317" t="s">
        <v>41</v>
      </c>
      <c r="D142" s="317" t="s">
        <v>41</v>
      </c>
      <c r="E142" s="81">
        <v>1838213</v>
      </c>
      <c r="F142" s="164">
        <v>142883</v>
      </c>
      <c r="G142" s="216"/>
      <c r="H142" s="311" t="s">
        <v>211</v>
      </c>
      <c r="I142" s="327">
        <v>339993</v>
      </c>
      <c r="J142" s="323">
        <v>25702</v>
      </c>
      <c r="K142" s="317" t="s">
        <v>41</v>
      </c>
      <c r="L142" s="81">
        <v>2876</v>
      </c>
      <c r="M142" s="81">
        <v>178015</v>
      </c>
      <c r="N142" s="164">
        <v>24477</v>
      </c>
    </row>
    <row r="143" spans="1:14" ht="17.25" x14ac:dyDescent="0.35">
      <c r="A143" s="216" t="s">
        <v>221</v>
      </c>
      <c r="B143" s="81">
        <v>2246035</v>
      </c>
      <c r="C143" s="81">
        <v>8736</v>
      </c>
      <c r="D143" s="317" t="s">
        <v>41</v>
      </c>
      <c r="E143" s="81">
        <v>1527804</v>
      </c>
      <c r="F143" s="164">
        <v>147700</v>
      </c>
      <c r="G143" s="216"/>
      <c r="H143" s="311" t="s">
        <v>221</v>
      </c>
      <c r="I143" s="327">
        <v>363059</v>
      </c>
      <c r="J143" s="323">
        <v>42175</v>
      </c>
      <c r="K143" s="317" t="s">
        <v>41</v>
      </c>
      <c r="L143" s="317" t="s">
        <v>41</v>
      </c>
      <c r="M143" s="81">
        <v>141603</v>
      </c>
      <c r="N143" s="164">
        <v>22562</v>
      </c>
    </row>
    <row r="144" spans="1:14" ht="17.25" x14ac:dyDescent="0.35">
      <c r="A144" s="216" t="s">
        <v>242</v>
      </c>
      <c r="B144" s="81">
        <v>1902089</v>
      </c>
      <c r="C144" s="81">
        <v>14154</v>
      </c>
      <c r="D144" s="317" t="s">
        <v>41</v>
      </c>
      <c r="E144" s="81">
        <v>1291567</v>
      </c>
      <c r="F144" s="78">
        <v>121471</v>
      </c>
      <c r="G144" s="216"/>
      <c r="H144" s="311" t="s">
        <v>242</v>
      </c>
      <c r="I144" s="327">
        <v>305933</v>
      </c>
      <c r="J144" s="323">
        <v>50666</v>
      </c>
      <c r="K144" s="317" t="s">
        <v>41</v>
      </c>
      <c r="L144" s="317" t="s">
        <v>41</v>
      </c>
      <c r="M144" s="81">
        <v>111038</v>
      </c>
      <c r="N144" s="78">
        <v>24728</v>
      </c>
    </row>
    <row r="145" spans="1:14" ht="17.25" x14ac:dyDescent="0.35">
      <c r="A145" s="216" t="s">
        <v>247</v>
      </c>
      <c r="B145" s="81">
        <v>1760316</v>
      </c>
      <c r="C145" s="81">
        <v>21450</v>
      </c>
      <c r="D145" s="317" t="s">
        <v>41</v>
      </c>
      <c r="E145" s="81">
        <v>1237701</v>
      </c>
      <c r="F145" s="164">
        <v>104015</v>
      </c>
      <c r="G145" s="216"/>
      <c r="H145" s="311" t="s">
        <v>247</v>
      </c>
      <c r="I145" s="327">
        <v>293424</v>
      </c>
      <c r="J145" s="323">
        <v>31539</v>
      </c>
      <c r="K145" s="317" t="s">
        <v>41</v>
      </c>
      <c r="L145" s="317" t="s">
        <v>41</v>
      </c>
      <c r="M145" s="81">
        <v>129852</v>
      </c>
      <c r="N145" s="164">
        <v>22922</v>
      </c>
    </row>
    <row r="146" spans="1:14" ht="17.25" x14ac:dyDescent="0.35">
      <c r="A146" s="216" t="s">
        <v>248</v>
      </c>
      <c r="B146" s="81">
        <v>1801006</v>
      </c>
      <c r="C146" s="317" t="s">
        <v>41</v>
      </c>
      <c r="D146" s="317" t="s">
        <v>41</v>
      </c>
      <c r="E146" s="81">
        <v>1207294</v>
      </c>
      <c r="F146" s="164">
        <v>135599</v>
      </c>
      <c r="G146" s="216"/>
      <c r="H146" s="308" t="s">
        <v>248</v>
      </c>
      <c r="I146" s="313">
        <v>263951</v>
      </c>
      <c r="J146" s="323">
        <v>32238</v>
      </c>
      <c r="K146" s="317" t="s">
        <v>41</v>
      </c>
      <c r="L146" s="317" t="s">
        <v>41</v>
      </c>
      <c r="M146" s="81">
        <v>125983</v>
      </c>
      <c r="N146" s="164">
        <v>24733</v>
      </c>
    </row>
    <row r="147" spans="1:14" ht="17.25" x14ac:dyDescent="0.35">
      <c r="A147" s="305" t="s">
        <v>249</v>
      </c>
      <c r="B147" s="81">
        <v>2010046</v>
      </c>
      <c r="C147" s="317" t="s">
        <v>41</v>
      </c>
      <c r="D147" s="317" t="s">
        <v>41</v>
      </c>
      <c r="E147" s="81">
        <v>1327301</v>
      </c>
      <c r="F147" s="164">
        <v>158139</v>
      </c>
      <c r="G147" s="305"/>
      <c r="H147" s="308" t="s">
        <v>249</v>
      </c>
      <c r="I147" s="313">
        <v>257818</v>
      </c>
      <c r="J147" s="323">
        <v>32390</v>
      </c>
      <c r="K147" s="317" t="s">
        <v>41</v>
      </c>
      <c r="L147" s="317" t="s">
        <v>41</v>
      </c>
      <c r="M147" s="81">
        <v>149463</v>
      </c>
      <c r="N147" s="604" t="s">
        <v>41</v>
      </c>
    </row>
    <row r="148" spans="1:14" ht="17.25" x14ac:dyDescent="0.35">
      <c r="A148" s="235"/>
      <c r="B148" s="678" t="s">
        <v>83</v>
      </c>
      <c r="C148" s="678"/>
      <c r="D148" s="678"/>
      <c r="E148" s="678"/>
      <c r="F148" s="679"/>
      <c r="G148" s="235"/>
      <c r="H148" s="306"/>
      <c r="I148" s="701" t="s">
        <v>83</v>
      </c>
      <c r="J148" s="682"/>
      <c r="K148" s="682"/>
      <c r="L148" s="682"/>
      <c r="M148" s="682"/>
      <c r="N148" s="679"/>
    </row>
    <row r="149" spans="1:14" ht="12" customHeight="1" x14ac:dyDescent="0.35">
      <c r="A149" s="236" t="s">
        <v>28</v>
      </c>
      <c r="B149" s="303">
        <v>824151</v>
      </c>
      <c r="C149" s="81">
        <v>89260</v>
      </c>
      <c r="D149" s="81">
        <v>1626</v>
      </c>
      <c r="E149" s="81">
        <v>763122</v>
      </c>
      <c r="F149" s="78">
        <v>308813</v>
      </c>
      <c r="G149" s="236" t="s">
        <v>28</v>
      </c>
      <c r="H149" s="311" t="s">
        <v>28</v>
      </c>
      <c r="I149" s="335">
        <v>158581</v>
      </c>
      <c r="J149" s="81"/>
      <c r="K149" s="81">
        <v>45805</v>
      </c>
      <c r="L149" s="81">
        <v>143656</v>
      </c>
      <c r="M149" s="81">
        <v>130767</v>
      </c>
      <c r="N149" s="78"/>
    </row>
    <row r="150" spans="1:14" ht="17.25" hidden="1" x14ac:dyDescent="0.35">
      <c r="A150" s="236" t="s">
        <v>67</v>
      </c>
      <c r="B150" s="303">
        <v>1044553</v>
      </c>
      <c r="C150" s="81">
        <v>85294</v>
      </c>
      <c r="D150" s="81">
        <v>1296</v>
      </c>
      <c r="E150" s="81">
        <v>784490</v>
      </c>
      <c r="F150" s="78">
        <v>335777</v>
      </c>
      <c r="G150" s="236" t="s">
        <v>67</v>
      </c>
      <c r="H150" s="311" t="s">
        <v>67</v>
      </c>
      <c r="I150" s="335">
        <v>179152</v>
      </c>
      <c r="J150" s="81"/>
      <c r="K150" s="81">
        <v>55721</v>
      </c>
      <c r="L150" s="81">
        <v>143928</v>
      </c>
      <c r="M150" s="81">
        <v>118309</v>
      </c>
      <c r="N150" s="78"/>
    </row>
    <row r="151" spans="1:14" ht="17.25" hidden="1" x14ac:dyDescent="0.35">
      <c r="A151" s="236" t="s">
        <v>68</v>
      </c>
      <c r="B151" s="303">
        <v>687171</v>
      </c>
      <c r="C151" s="81">
        <v>44878</v>
      </c>
      <c r="D151" s="81">
        <v>944</v>
      </c>
      <c r="E151" s="81">
        <v>619877</v>
      </c>
      <c r="F151" s="78">
        <v>279164</v>
      </c>
      <c r="G151" s="236" t="s">
        <v>68</v>
      </c>
      <c r="H151" s="311" t="s">
        <v>68</v>
      </c>
      <c r="I151" s="335">
        <v>179361</v>
      </c>
      <c r="J151" s="81"/>
      <c r="K151" s="81">
        <v>45868</v>
      </c>
      <c r="L151" s="81">
        <v>129090</v>
      </c>
      <c r="M151" s="81">
        <v>102412</v>
      </c>
      <c r="N151" s="78"/>
    </row>
    <row r="152" spans="1:14" ht="12.75" hidden="1" customHeight="1" x14ac:dyDescent="0.35">
      <c r="A152" s="236" t="s">
        <v>69</v>
      </c>
      <c r="B152" s="303">
        <v>1101805</v>
      </c>
      <c r="C152" s="81">
        <v>100556</v>
      </c>
      <c r="D152" s="81">
        <v>1251</v>
      </c>
      <c r="E152" s="81">
        <v>829561</v>
      </c>
      <c r="F152" s="78">
        <v>367724</v>
      </c>
      <c r="G152" s="236" t="s">
        <v>69</v>
      </c>
      <c r="H152" s="311" t="s">
        <v>69</v>
      </c>
      <c r="I152" s="335">
        <v>252510</v>
      </c>
      <c r="J152" s="81"/>
      <c r="K152" s="81">
        <v>62163</v>
      </c>
      <c r="L152" s="81">
        <v>58933</v>
      </c>
      <c r="M152" s="81">
        <v>184237</v>
      </c>
      <c r="N152" s="78"/>
    </row>
    <row r="153" spans="1:14" ht="11.25" customHeight="1" x14ac:dyDescent="0.35">
      <c r="A153" s="236" t="s">
        <v>29</v>
      </c>
      <c r="B153" s="303">
        <v>912271</v>
      </c>
      <c r="C153" s="81">
        <v>96758</v>
      </c>
      <c r="D153" s="81">
        <v>963</v>
      </c>
      <c r="E153" s="81">
        <v>783350</v>
      </c>
      <c r="F153" s="78">
        <v>287698</v>
      </c>
      <c r="G153" s="236" t="s">
        <v>29</v>
      </c>
      <c r="H153" s="311" t="s">
        <v>29</v>
      </c>
      <c r="I153" s="335">
        <v>190004</v>
      </c>
      <c r="J153" s="81"/>
      <c r="K153" s="81">
        <v>46279</v>
      </c>
      <c r="L153" s="81">
        <v>103442</v>
      </c>
      <c r="M153" s="81">
        <v>133132</v>
      </c>
      <c r="N153" s="78"/>
    </row>
    <row r="154" spans="1:14" ht="14.25" customHeight="1" x14ac:dyDescent="0.35">
      <c r="A154" s="236" t="s">
        <v>70</v>
      </c>
      <c r="B154" s="81">
        <v>694785</v>
      </c>
      <c r="C154" s="81">
        <v>34931</v>
      </c>
      <c r="D154" s="81">
        <v>835</v>
      </c>
      <c r="E154" s="81">
        <v>606088</v>
      </c>
      <c r="F154" s="78">
        <v>279456</v>
      </c>
      <c r="G154" s="236" t="s">
        <v>70</v>
      </c>
      <c r="H154" s="311" t="s">
        <v>70</v>
      </c>
      <c r="I154" s="335">
        <v>152101</v>
      </c>
      <c r="J154" s="81"/>
      <c r="K154" s="81">
        <v>12551</v>
      </c>
      <c r="L154" s="81">
        <v>71826</v>
      </c>
      <c r="M154" s="81">
        <v>109867</v>
      </c>
      <c r="N154" s="78">
        <v>0</v>
      </c>
    </row>
    <row r="155" spans="1:14" ht="17.25" hidden="1" x14ac:dyDescent="0.35">
      <c r="A155" s="236" t="s">
        <v>71</v>
      </c>
      <c r="B155" s="81">
        <v>1289160</v>
      </c>
      <c r="C155" s="81">
        <v>43913</v>
      </c>
      <c r="D155" s="81">
        <v>8960</v>
      </c>
      <c r="E155" s="81">
        <v>809088</v>
      </c>
      <c r="F155" s="78">
        <v>274365</v>
      </c>
      <c r="G155" s="236" t="s">
        <v>71</v>
      </c>
      <c r="H155" s="311" t="s">
        <v>71</v>
      </c>
      <c r="I155" s="335">
        <v>153900</v>
      </c>
      <c r="J155" s="81"/>
      <c r="K155" s="81">
        <v>1014</v>
      </c>
      <c r="L155" s="81">
        <v>33684</v>
      </c>
      <c r="M155" s="81">
        <v>94264</v>
      </c>
      <c r="N155" s="78">
        <v>6322</v>
      </c>
    </row>
    <row r="156" spans="1:14" ht="17.25" hidden="1" x14ac:dyDescent="0.35">
      <c r="A156" s="236" t="s">
        <v>30</v>
      </c>
      <c r="B156" s="81">
        <v>1266907</v>
      </c>
      <c r="C156" s="81">
        <v>25941</v>
      </c>
      <c r="D156" s="81">
        <v>555</v>
      </c>
      <c r="E156" s="81">
        <v>729299</v>
      </c>
      <c r="F156" s="78">
        <v>186653</v>
      </c>
      <c r="G156" s="236" t="s">
        <v>30</v>
      </c>
      <c r="H156" s="311" t="s">
        <v>30</v>
      </c>
      <c r="I156" s="335">
        <v>172247</v>
      </c>
      <c r="J156" s="81"/>
      <c r="K156" s="81">
        <v>5453</v>
      </c>
      <c r="L156" s="81">
        <v>16401</v>
      </c>
      <c r="M156" s="81">
        <v>79112</v>
      </c>
      <c r="N156" s="78">
        <v>0</v>
      </c>
    </row>
    <row r="157" spans="1:14" ht="17.25" hidden="1" x14ac:dyDescent="0.35">
      <c r="A157" s="236" t="s">
        <v>31</v>
      </c>
      <c r="B157" s="81">
        <v>1224787</v>
      </c>
      <c r="C157" s="81">
        <v>41800</v>
      </c>
      <c r="D157" s="81">
        <v>188</v>
      </c>
      <c r="E157" s="81">
        <v>782192</v>
      </c>
      <c r="F157" s="78">
        <v>234876</v>
      </c>
      <c r="G157" s="236" t="s">
        <v>31</v>
      </c>
      <c r="H157" s="311" t="s">
        <v>31</v>
      </c>
      <c r="I157" s="335">
        <v>193052</v>
      </c>
      <c r="J157" s="81"/>
      <c r="K157" s="81">
        <v>3888</v>
      </c>
      <c r="L157" s="81">
        <v>35124</v>
      </c>
      <c r="M157" s="81">
        <v>104558</v>
      </c>
      <c r="N157" s="78">
        <v>16561</v>
      </c>
    </row>
    <row r="158" spans="1:14" ht="17.25" hidden="1" x14ac:dyDescent="0.35">
      <c r="A158" s="236" t="s">
        <v>32</v>
      </c>
      <c r="B158" s="81">
        <v>1368781</v>
      </c>
      <c r="C158" s="81">
        <v>27355</v>
      </c>
      <c r="D158" s="81">
        <v>162</v>
      </c>
      <c r="E158" s="81">
        <v>917649</v>
      </c>
      <c r="F158" s="78">
        <v>174157</v>
      </c>
      <c r="G158" s="236" t="s">
        <v>32</v>
      </c>
      <c r="H158" s="311" t="s">
        <v>32</v>
      </c>
      <c r="I158" s="335">
        <v>215728</v>
      </c>
      <c r="J158" s="81"/>
      <c r="K158" s="81">
        <v>1961</v>
      </c>
      <c r="L158" s="81">
        <v>37806</v>
      </c>
      <c r="M158" s="81">
        <v>109187</v>
      </c>
      <c r="N158" s="78">
        <v>17740</v>
      </c>
    </row>
    <row r="159" spans="1:14" ht="17.25" hidden="1" x14ac:dyDescent="0.35">
      <c r="A159" s="236" t="s">
        <v>33</v>
      </c>
      <c r="B159" s="81">
        <v>1900025</v>
      </c>
      <c r="C159" s="81">
        <v>26644</v>
      </c>
      <c r="D159" s="81">
        <v>0</v>
      </c>
      <c r="E159" s="81">
        <v>935589</v>
      </c>
      <c r="F159" s="78">
        <v>114632</v>
      </c>
      <c r="G159" s="236" t="s">
        <v>33</v>
      </c>
      <c r="H159" s="311" t="s">
        <v>33</v>
      </c>
      <c r="I159" s="335">
        <v>274734</v>
      </c>
      <c r="J159" s="81"/>
      <c r="K159" s="81">
        <v>3533</v>
      </c>
      <c r="L159" s="81">
        <v>7745</v>
      </c>
      <c r="M159" s="81">
        <v>91460</v>
      </c>
      <c r="N159" s="78">
        <v>1328</v>
      </c>
    </row>
    <row r="160" spans="1:14" ht="17.25" hidden="1" x14ac:dyDescent="0.35">
      <c r="A160" s="236" t="s">
        <v>34</v>
      </c>
      <c r="B160" s="81">
        <v>2070852</v>
      </c>
      <c r="C160" s="81">
        <v>10729</v>
      </c>
      <c r="D160" s="81">
        <v>7552</v>
      </c>
      <c r="E160" s="81">
        <v>1072522</v>
      </c>
      <c r="F160" s="78">
        <v>74790</v>
      </c>
      <c r="G160" s="236" t="s">
        <v>34</v>
      </c>
      <c r="H160" s="311" t="s">
        <v>34</v>
      </c>
      <c r="I160" s="335">
        <v>251940</v>
      </c>
      <c r="J160" s="81"/>
      <c r="K160" s="81">
        <v>3906</v>
      </c>
      <c r="L160" s="81">
        <v>21070</v>
      </c>
      <c r="M160" s="81">
        <v>103693</v>
      </c>
      <c r="N160" s="78">
        <v>1809</v>
      </c>
    </row>
    <row r="161" spans="1:27" ht="17.25" hidden="1" x14ac:dyDescent="0.35">
      <c r="A161" s="236" t="s">
        <v>35</v>
      </c>
      <c r="B161" s="81">
        <v>2335096</v>
      </c>
      <c r="C161" s="81">
        <v>8018</v>
      </c>
      <c r="D161" s="81">
        <v>399</v>
      </c>
      <c r="E161" s="81">
        <v>1505223</v>
      </c>
      <c r="F161" s="78">
        <v>54746</v>
      </c>
      <c r="G161" s="236" t="s">
        <v>35</v>
      </c>
      <c r="H161" s="311" t="s">
        <v>35</v>
      </c>
      <c r="I161" s="335">
        <v>301436</v>
      </c>
      <c r="J161" s="81"/>
      <c r="K161" s="81">
        <v>15395</v>
      </c>
      <c r="L161" s="81">
        <v>43841</v>
      </c>
      <c r="M161" s="81">
        <v>171975</v>
      </c>
      <c r="N161" s="78">
        <v>53171</v>
      </c>
    </row>
    <row r="162" spans="1:27" ht="13.5" hidden="1" customHeight="1" x14ac:dyDescent="0.35">
      <c r="A162" s="236" t="s">
        <v>36</v>
      </c>
      <c r="B162" s="81">
        <v>2246215</v>
      </c>
      <c r="C162" s="81">
        <v>3179</v>
      </c>
      <c r="D162" s="81">
        <v>271</v>
      </c>
      <c r="E162" s="81">
        <v>1301751</v>
      </c>
      <c r="F162" s="78">
        <v>34586</v>
      </c>
      <c r="G162" s="236" t="s">
        <v>36</v>
      </c>
      <c r="H162" s="311" t="s">
        <v>36</v>
      </c>
      <c r="I162" s="335">
        <v>227909</v>
      </c>
      <c r="J162" s="81"/>
      <c r="K162" s="81">
        <v>15248</v>
      </c>
      <c r="L162" s="81">
        <v>26366</v>
      </c>
      <c r="M162" s="81">
        <v>128628</v>
      </c>
      <c r="N162" s="78">
        <v>26535</v>
      </c>
    </row>
    <row r="163" spans="1:27" ht="17.25" hidden="1" x14ac:dyDescent="0.35">
      <c r="A163" s="236" t="s">
        <v>37</v>
      </c>
      <c r="B163" s="81">
        <v>2072641</v>
      </c>
      <c r="C163" s="81">
        <v>2851</v>
      </c>
      <c r="D163" s="317" t="s">
        <v>41</v>
      </c>
      <c r="E163" s="81">
        <v>1029303</v>
      </c>
      <c r="F163" s="78">
        <v>17243</v>
      </c>
      <c r="G163" s="236" t="s">
        <v>37</v>
      </c>
      <c r="H163" s="311" t="s">
        <v>37</v>
      </c>
      <c r="I163" s="335">
        <v>192868</v>
      </c>
      <c r="J163" s="336"/>
      <c r="K163" s="317" t="s">
        <v>41</v>
      </c>
      <c r="L163" s="317" t="s">
        <v>41</v>
      </c>
      <c r="M163" s="81">
        <v>89594</v>
      </c>
      <c r="N163" s="78">
        <v>70683</v>
      </c>
    </row>
    <row r="164" spans="1:27" ht="0.75" customHeight="1" x14ac:dyDescent="0.35">
      <c r="A164" s="236" t="s">
        <v>38</v>
      </c>
      <c r="B164" s="81">
        <v>2501518</v>
      </c>
      <c r="C164" s="81">
        <v>2635</v>
      </c>
      <c r="D164" s="317" t="s">
        <v>41</v>
      </c>
      <c r="E164" s="81">
        <v>1162074</v>
      </c>
      <c r="F164" s="78">
        <v>60002</v>
      </c>
      <c r="G164" s="236" t="s">
        <v>38</v>
      </c>
      <c r="H164" s="311" t="s">
        <v>38</v>
      </c>
      <c r="I164" s="335">
        <v>255672</v>
      </c>
      <c r="J164" s="336"/>
      <c r="K164" s="317" t="s">
        <v>41</v>
      </c>
      <c r="L164" s="317" t="s">
        <v>41</v>
      </c>
      <c r="M164" s="81">
        <v>99635</v>
      </c>
      <c r="N164" s="78">
        <v>113843</v>
      </c>
    </row>
    <row r="165" spans="1:27" ht="17.25" hidden="1" x14ac:dyDescent="0.35">
      <c r="A165" s="236" t="s">
        <v>39</v>
      </c>
      <c r="B165" s="81">
        <v>2675893</v>
      </c>
      <c r="C165" s="81">
        <v>2714</v>
      </c>
      <c r="D165" s="317" t="s">
        <v>41</v>
      </c>
      <c r="E165" s="81">
        <v>1383782</v>
      </c>
      <c r="F165" s="78">
        <v>76690</v>
      </c>
      <c r="G165" s="236" t="s">
        <v>39</v>
      </c>
      <c r="H165" s="311" t="s">
        <v>39</v>
      </c>
      <c r="I165" s="335">
        <v>273737</v>
      </c>
      <c r="J165" s="336"/>
      <c r="K165" s="317" t="s">
        <v>41</v>
      </c>
      <c r="L165" s="81">
        <v>8072</v>
      </c>
      <c r="M165" s="81">
        <v>126500</v>
      </c>
      <c r="N165" s="78">
        <v>108555</v>
      </c>
    </row>
    <row r="166" spans="1:27" ht="17.25" hidden="1" x14ac:dyDescent="0.35">
      <c r="A166" s="236" t="s">
        <v>143</v>
      </c>
      <c r="B166" s="81">
        <v>2698150</v>
      </c>
      <c r="C166" s="317" t="s">
        <v>41</v>
      </c>
      <c r="D166" s="317" t="s">
        <v>41</v>
      </c>
      <c r="E166" s="81">
        <v>1189516</v>
      </c>
      <c r="F166" s="78">
        <v>29704</v>
      </c>
      <c r="G166" s="236" t="s">
        <v>143</v>
      </c>
      <c r="H166" s="311" t="s">
        <v>143</v>
      </c>
      <c r="I166" s="335">
        <v>187775</v>
      </c>
      <c r="J166" s="317" t="s">
        <v>41</v>
      </c>
      <c r="K166" s="317" t="s">
        <v>41</v>
      </c>
      <c r="L166" s="81">
        <v>3679</v>
      </c>
      <c r="M166" s="81">
        <v>156037</v>
      </c>
      <c r="N166" s="337" t="s">
        <v>41</v>
      </c>
    </row>
    <row r="167" spans="1:27" ht="17.25" x14ac:dyDescent="0.35">
      <c r="A167" s="236" t="s">
        <v>165</v>
      </c>
      <c r="B167" s="81">
        <v>2736142</v>
      </c>
      <c r="C167" s="317" t="s">
        <v>41</v>
      </c>
      <c r="D167" s="317" t="s">
        <v>41</v>
      </c>
      <c r="E167" s="81">
        <v>1276463</v>
      </c>
      <c r="F167" s="164">
        <v>43483</v>
      </c>
      <c r="G167" s="236" t="s">
        <v>165</v>
      </c>
      <c r="H167" s="311" t="s">
        <v>165</v>
      </c>
      <c r="I167" s="335">
        <v>222017</v>
      </c>
      <c r="J167" s="323">
        <v>39700</v>
      </c>
      <c r="K167" s="317" t="s">
        <v>41</v>
      </c>
      <c r="L167" s="317" t="s">
        <v>41</v>
      </c>
      <c r="M167" s="81">
        <v>169520</v>
      </c>
      <c r="N167" s="337" t="s">
        <v>41</v>
      </c>
    </row>
    <row r="168" spans="1:27" ht="17.25" x14ac:dyDescent="0.35">
      <c r="A168" s="236" t="s">
        <v>181</v>
      </c>
      <c r="B168" s="81">
        <v>3205224</v>
      </c>
      <c r="C168" s="317" t="s">
        <v>41</v>
      </c>
      <c r="D168" s="317" t="s">
        <v>41</v>
      </c>
      <c r="E168" s="81">
        <v>1465822</v>
      </c>
      <c r="F168" s="164">
        <v>83764</v>
      </c>
      <c r="G168" s="236" t="s">
        <v>181</v>
      </c>
      <c r="H168" s="311" t="s">
        <v>181</v>
      </c>
      <c r="I168" s="335">
        <v>235903</v>
      </c>
      <c r="J168" s="323">
        <v>47237</v>
      </c>
      <c r="K168" s="317" t="s">
        <v>41</v>
      </c>
      <c r="L168" s="81">
        <v>1455</v>
      </c>
      <c r="M168" s="81">
        <v>136851</v>
      </c>
      <c r="N168" s="78">
        <v>32680</v>
      </c>
    </row>
    <row r="169" spans="1:27" ht="17.25" x14ac:dyDescent="0.35">
      <c r="A169" s="216" t="s">
        <v>211</v>
      </c>
      <c r="B169" s="81">
        <v>2760101</v>
      </c>
      <c r="C169" s="317" t="s">
        <v>41</v>
      </c>
      <c r="D169" s="317" t="s">
        <v>41</v>
      </c>
      <c r="E169" s="81">
        <v>1306485</v>
      </c>
      <c r="F169" s="164">
        <v>77398</v>
      </c>
      <c r="G169" s="216"/>
      <c r="H169" s="311" t="s">
        <v>211</v>
      </c>
      <c r="I169" s="327">
        <v>237767</v>
      </c>
      <c r="J169" s="323">
        <v>42792</v>
      </c>
      <c r="K169" s="317" t="s">
        <v>41</v>
      </c>
      <c r="L169" s="81">
        <v>1146</v>
      </c>
      <c r="M169" s="81">
        <v>82529</v>
      </c>
      <c r="N169" s="164">
        <v>32527</v>
      </c>
    </row>
    <row r="170" spans="1:27" ht="17.25" x14ac:dyDescent="0.35">
      <c r="A170" s="216" t="s">
        <v>221</v>
      </c>
      <c r="B170" s="81">
        <v>2988951</v>
      </c>
      <c r="C170" s="317" t="s">
        <v>41</v>
      </c>
      <c r="D170" s="317" t="s">
        <v>41</v>
      </c>
      <c r="E170" s="81">
        <v>1328834</v>
      </c>
      <c r="F170" s="164">
        <v>96974</v>
      </c>
      <c r="G170" s="216"/>
      <c r="H170" s="311" t="s">
        <v>221</v>
      </c>
      <c r="I170" s="327">
        <v>295806</v>
      </c>
      <c r="J170" s="323">
        <v>46954</v>
      </c>
      <c r="K170" s="317" t="s">
        <v>41</v>
      </c>
      <c r="L170" s="317" t="s">
        <v>41</v>
      </c>
      <c r="M170" s="81">
        <v>82825</v>
      </c>
      <c r="N170" s="164">
        <v>27570</v>
      </c>
    </row>
    <row r="171" spans="1:27" ht="17.25" x14ac:dyDescent="0.35">
      <c r="A171" s="216" t="s">
        <v>242</v>
      </c>
      <c r="B171" s="81">
        <v>3396440</v>
      </c>
      <c r="C171" s="317" t="s">
        <v>41</v>
      </c>
      <c r="D171" s="317" t="s">
        <v>41</v>
      </c>
      <c r="E171" s="81">
        <v>1419696</v>
      </c>
      <c r="F171" s="78">
        <v>113215</v>
      </c>
      <c r="G171" s="216"/>
      <c r="H171" s="311" t="s">
        <v>242</v>
      </c>
      <c r="I171" s="327">
        <v>399542</v>
      </c>
      <c r="J171" s="323">
        <v>55829</v>
      </c>
      <c r="K171" s="317" t="s">
        <v>41</v>
      </c>
      <c r="L171" s="317" t="s">
        <v>41</v>
      </c>
      <c r="M171" s="81">
        <v>94530</v>
      </c>
      <c r="N171" s="78">
        <v>32636</v>
      </c>
    </row>
    <row r="172" spans="1:27" ht="17.25" x14ac:dyDescent="0.35">
      <c r="A172" s="216" t="s">
        <v>247</v>
      </c>
      <c r="B172" s="81">
        <v>3153267</v>
      </c>
      <c r="C172" s="317" t="s">
        <v>41</v>
      </c>
      <c r="D172" s="317" t="s">
        <v>41</v>
      </c>
      <c r="E172" s="81">
        <v>1264846</v>
      </c>
      <c r="F172" s="164">
        <v>79831</v>
      </c>
      <c r="G172" s="216"/>
      <c r="H172" s="311" t="s">
        <v>247</v>
      </c>
      <c r="I172" s="327">
        <v>353816</v>
      </c>
      <c r="J172" s="323">
        <v>53836</v>
      </c>
      <c r="K172" s="317" t="s">
        <v>41</v>
      </c>
      <c r="L172" s="317" t="s">
        <v>41</v>
      </c>
      <c r="M172" s="81">
        <v>86994</v>
      </c>
      <c r="N172" s="164">
        <v>32650</v>
      </c>
    </row>
    <row r="173" spans="1:27" ht="17.25" x14ac:dyDescent="0.35">
      <c r="A173" s="216" t="s">
        <v>248</v>
      </c>
      <c r="B173" s="81">
        <v>3416901</v>
      </c>
      <c r="C173" s="317" t="s">
        <v>41</v>
      </c>
      <c r="D173" s="317" t="s">
        <v>41</v>
      </c>
      <c r="E173" s="81">
        <v>1291430</v>
      </c>
      <c r="F173" s="164">
        <v>77290</v>
      </c>
      <c r="G173" s="216"/>
      <c r="H173" s="308" t="s">
        <v>248</v>
      </c>
      <c r="I173" s="313">
        <v>425251</v>
      </c>
      <c r="J173" s="323">
        <v>48642</v>
      </c>
      <c r="K173" s="317" t="s">
        <v>41</v>
      </c>
      <c r="L173" s="317" t="s">
        <v>41</v>
      </c>
      <c r="M173" s="81">
        <v>83712</v>
      </c>
      <c r="N173" s="164">
        <v>33210</v>
      </c>
    </row>
    <row r="174" spans="1:27" ht="17.25" x14ac:dyDescent="0.35">
      <c r="A174" s="305" t="s">
        <v>249</v>
      </c>
      <c r="B174" s="81">
        <v>3352226</v>
      </c>
      <c r="C174" s="317" t="s">
        <v>41</v>
      </c>
      <c r="D174" s="317" t="s">
        <v>41</v>
      </c>
      <c r="E174" s="81">
        <v>1133855</v>
      </c>
      <c r="F174" s="164">
        <v>56755</v>
      </c>
      <c r="G174" s="305"/>
      <c r="H174" s="308" t="s">
        <v>249</v>
      </c>
      <c r="I174" s="313">
        <v>376343</v>
      </c>
      <c r="J174" s="323">
        <v>41962</v>
      </c>
      <c r="K174" s="317" t="s">
        <v>41</v>
      </c>
      <c r="L174" s="317" t="s">
        <v>41</v>
      </c>
      <c r="M174" s="81">
        <v>66145</v>
      </c>
      <c r="N174" s="604" t="s">
        <v>41</v>
      </c>
    </row>
    <row r="175" spans="1:27" ht="17.25" x14ac:dyDescent="0.35">
      <c r="A175" s="235"/>
      <c r="B175" s="678" t="s">
        <v>18</v>
      </c>
      <c r="C175" s="678"/>
      <c r="D175" s="678"/>
      <c r="E175" s="678"/>
      <c r="F175" s="679"/>
      <c r="G175" s="235"/>
      <c r="H175" s="306"/>
      <c r="I175" s="701" t="s">
        <v>18</v>
      </c>
      <c r="J175" s="682"/>
      <c r="K175" s="682"/>
      <c r="L175" s="682"/>
      <c r="M175" s="682"/>
      <c r="N175" s="679"/>
    </row>
    <row r="176" spans="1:27" ht="17.25" x14ac:dyDescent="0.35">
      <c r="A176" s="236" t="s">
        <v>28</v>
      </c>
      <c r="B176" s="81">
        <v>4049117</v>
      </c>
      <c r="C176" s="81">
        <v>375159</v>
      </c>
      <c r="D176" s="81">
        <v>30127</v>
      </c>
      <c r="E176" s="81">
        <v>3175381</v>
      </c>
      <c r="F176" s="78">
        <v>999553</v>
      </c>
      <c r="G176" s="236" t="s">
        <v>28</v>
      </c>
      <c r="H176" s="311" t="s">
        <v>28</v>
      </c>
      <c r="I176" s="335">
        <v>804051</v>
      </c>
      <c r="J176" s="81"/>
      <c r="K176" s="81">
        <v>244433</v>
      </c>
      <c r="L176" s="81">
        <v>436208</v>
      </c>
      <c r="M176" s="81">
        <v>623009</v>
      </c>
      <c r="N176" s="78"/>
      <c r="P176" s="594"/>
      <c r="Q176" s="594"/>
      <c r="R176" s="594"/>
      <c r="S176" s="594"/>
      <c r="T176" s="594"/>
      <c r="U176" s="594"/>
      <c r="V176" s="594"/>
      <c r="W176" s="594"/>
      <c r="X176" s="594"/>
      <c r="Y176" s="594"/>
      <c r="Z176" s="594"/>
      <c r="AA176" s="594"/>
    </row>
    <row r="177" spans="1:27" ht="17.25" hidden="1" x14ac:dyDescent="0.35">
      <c r="A177" s="236" t="s">
        <v>67</v>
      </c>
      <c r="B177" s="81">
        <v>4391733</v>
      </c>
      <c r="C177" s="81">
        <v>305848</v>
      </c>
      <c r="D177" s="81">
        <v>31029</v>
      </c>
      <c r="E177" s="81">
        <v>2991351</v>
      </c>
      <c r="F177" s="78">
        <v>1107553</v>
      </c>
      <c r="G177" s="236" t="s">
        <v>67</v>
      </c>
      <c r="H177" s="311" t="s">
        <v>67</v>
      </c>
      <c r="I177" s="335">
        <v>821041</v>
      </c>
      <c r="J177" s="81"/>
      <c r="K177" s="81">
        <v>254638</v>
      </c>
      <c r="L177" s="81">
        <v>462571</v>
      </c>
      <c r="M177" s="81">
        <v>608171</v>
      </c>
      <c r="N177" s="78"/>
      <c r="P177" s="594"/>
      <c r="Q177" s="594"/>
      <c r="R177" s="594"/>
      <c r="S177" s="594"/>
      <c r="T177" s="594"/>
      <c r="U177" s="594"/>
      <c r="V177" s="594"/>
      <c r="W177" s="594"/>
      <c r="X177" s="594"/>
      <c r="Y177" s="594"/>
      <c r="Z177" s="594"/>
      <c r="AA177" s="594"/>
    </row>
    <row r="178" spans="1:27" ht="17.25" hidden="1" x14ac:dyDescent="0.35">
      <c r="A178" s="236" t="s">
        <v>68</v>
      </c>
      <c r="B178" s="81">
        <v>4096597</v>
      </c>
      <c r="C178" s="81">
        <v>242745</v>
      </c>
      <c r="D178" s="81">
        <v>26562</v>
      </c>
      <c r="E178" s="81">
        <v>2895858</v>
      </c>
      <c r="F178" s="78">
        <v>1078709</v>
      </c>
      <c r="G178" s="236" t="s">
        <v>68</v>
      </c>
      <c r="H178" s="311" t="s">
        <v>68</v>
      </c>
      <c r="I178" s="335">
        <v>878668</v>
      </c>
      <c r="J178" s="81"/>
      <c r="K178" s="81">
        <v>248972</v>
      </c>
      <c r="L178" s="81">
        <v>440285</v>
      </c>
      <c r="M178" s="81">
        <v>571256</v>
      </c>
      <c r="N178" s="78"/>
      <c r="P178" s="594"/>
      <c r="Q178" s="594"/>
      <c r="R178" s="594"/>
      <c r="S178" s="594"/>
      <c r="T178" s="594"/>
      <c r="U178" s="594"/>
      <c r="V178" s="594"/>
      <c r="W178" s="594"/>
      <c r="X178" s="594"/>
      <c r="Y178" s="594"/>
      <c r="Z178" s="594"/>
      <c r="AA178" s="594"/>
    </row>
    <row r="179" spans="1:27" ht="17.25" hidden="1" x14ac:dyDescent="0.35">
      <c r="A179" s="236" t="s">
        <v>69</v>
      </c>
      <c r="B179" s="81">
        <v>4545768</v>
      </c>
      <c r="C179" s="81">
        <v>327813</v>
      </c>
      <c r="D179" s="81">
        <v>16257</v>
      </c>
      <c r="E179" s="81">
        <v>3148077</v>
      </c>
      <c r="F179" s="78">
        <v>1036979</v>
      </c>
      <c r="G179" s="236" t="s">
        <v>69</v>
      </c>
      <c r="H179" s="311" t="s">
        <v>69</v>
      </c>
      <c r="I179" s="335">
        <v>910030</v>
      </c>
      <c r="J179" s="81"/>
      <c r="K179" s="81">
        <v>309198</v>
      </c>
      <c r="L179" s="81">
        <v>154433</v>
      </c>
      <c r="M179" s="81">
        <v>667758</v>
      </c>
      <c r="N179" s="78"/>
      <c r="P179" s="594"/>
      <c r="Q179" s="594"/>
      <c r="R179" s="594"/>
      <c r="S179" s="594"/>
      <c r="T179" s="594"/>
      <c r="U179" s="594"/>
      <c r="V179" s="594"/>
      <c r="W179" s="594"/>
      <c r="X179" s="594"/>
      <c r="Y179" s="594"/>
      <c r="Z179" s="594"/>
      <c r="AA179" s="594"/>
    </row>
    <row r="180" spans="1:27" ht="12.75" customHeight="1" x14ac:dyDescent="0.35">
      <c r="A180" s="216" t="s">
        <v>29</v>
      </c>
      <c r="B180" s="81">
        <v>4545762</v>
      </c>
      <c r="C180" s="81">
        <v>335869</v>
      </c>
      <c r="D180" s="81">
        <v>11677</v>
      </c>
      <c r="E180" s="81">
        <v>3375850</v>
      </c>
      <c r="F180" s="78">
        <v>940771</v>
      </c>
      <c r="G180" s="216" t="s">
        <v>29</v>
      </c>
      <c r="H180" s="311" t="s">
        <v>29</v>
      </c>
      <c r="I180" s="335">
        <v>921268</v>
      </c>
      <c r="J180" s="81"/>
      <c r="K180" s="81">
        <v>313223</v>
      </c>
      <c r="L180" s="81">
        <v>292943</v>
      </c>
      <c r="M180" s="81">
        <v>600728</v>
      </c>
      <c r="N180" s="78"/>
      <c r="P180" s="594"/>
      <c r="Q180" s="594"/>
      <c r="R180" s="594"/>
      <c r="S180" s="594"/>
      <c r="T180" s="594"/>
      <c r="U180" s="594"/>
      <c r="V180" s="594"/>
      <c r="W180" s="594"/>
      <c r="X180" s="594"/>
      <c r="Y180" s="594"/>
      <c r="Z180" s="594"/>
      <c r="AA180" s="594"/>
    </row>
    <row r="181" spans="1:27" ht="12.75" customHeight="1" x14ac:dyDescent="0.35">
      <c r="A181" s="216" t="s">
        <v>70</v>
      </c>
      <c r="B181" s="81">
        <v>5053155</v>
      </c>
      <c r="C181" s="81">
        <v>238929</v>
      </c>
      <c r="D181" s="81">
        <v>7376</v>
      </c>
      <c r="E181" s="81">
        <v>3471755</v>
      </c>
      <c r="F181" s="78">
        <v>972382</v>
      </c>
      <c r="G181" s="216" t="s">
        <v>70</v>
      </c>
      <c r="H181" s="311" t="s">
        <v>70</v>
      </c>
      <c r="I181" s="335">
        <v>866824</v>
      </c>
      <c r="J181" s="81"/>
      <c r="K181" s="81">
        <v>162426</v>
      </c>
      <c r="L181" s="81">
        <v>232710</v>
      </c>
      <c r="M181" s="81">
        <v>566170</v>
      </c>
      <c r="N181" s="78">
        <v>61539</v>
      </c>
      <c r="P181" s="594"/>
      <c r="Q181" s="594"/>
      <c r="R181" s="594"/>
      <c r="S181" s="594"/>
      <c r="T181" s="594"/>
      <c r="U181" s="594"/>
      <c r="V181" s="594"/>
      <c r="W181" s="594"/>
      <c r="X181" s="594"/>
      <c r="Y181" s="594"/>
      <c r="Z181" s="594"/>
      <c r="AA181" s="594"/>
    </row>
    <row r="182" spans="1:27" ht="17.25" hidden="1" x14ac:dyDescent="0.35">
      <c r="A182" s="216" t="s">
        <v>71</v>
      </c>
      <c r="B182" s="81">
        <v>5619398</v>
      </c>
      <c r="C182" s="81">
        <v>163588</v>
      </c>
      <c r="D182" s="81">
        <v>13950</v>
      </c>
      <c r="E182" s="81">
        <v>3534425</v>
      </c>
      <c r="F182" s="78">
        <v>922437</v>
      </c>
      <c r="G182" s="216" t="s">
        <v>71</v>
      </c>
      <c r="H182" s="311" t="s">
        <v>71</v>
      </c>
      <c r="I182" s="335">
        <v>834257</v>
      </c>
      <c r="J182" s="81"/>
      <c r="K182" s="81">
        <v>9282</v>
      </c>
      <c r="L182" s="81">
        <v>110818</v>
      </c>
      <c r="M182" s="81">
        <v>410714</v>
      </c>
      <c r="N182" s="78">
        <v>65562</v>
      </c>
      <c r="P182" s="594"/>
      <c r="Q182" s="594"/>
      <c r="R182" s="594"/>
      <c r="S182" s="594"/>
      <c r="T182" s="594"/>
      <c r="U182" s="594"/>
      <c r="V182" s="594"/>
      <c r="W182" s="594"/>
      <c r="X182" s="594"/>
      <c r="Y182" s="594"/>
      <c r="Z182" s="594"/>
      <c r="AA182" s="594"/>
    </row>
    <row r="183" spans="1:27" ht="17.25" hidden="1" x14ac:dyDescent="0.35">
      <c r="A183" s="216" t="s">
        <v>30</v>
      </c>
      <c r="B183" s="81">
        <v>5969410</v>
      </c>
      <c r="C183" s="81">
        <v>92087</v>
      </c>
      <c r="D183" s="81">
        <v>7100</v>
      </c>
      <c r="E183" s="81">
        <v>3502321</v>
      </c>
      <c r="F183" s="78">
        <v>728570</v>
      </c>
      <c r="G183" s="216" t="s">
        <v>30</v>
      </c>
      <c r="H183" s="311" t="s">
        <v>30</v>
      </c>
      <c r="I183" s="335">
        <v>905136</v>
      </c>
      <c r="J183" s="81"/>
      <c r="K183" s="81">
        <v>11904</v>
      </c>
      <c r="L183" s="81">
        <v>87880</v>
      </c>
      <c r="M183" s="81">
        <v>379780</v>
      </c>
      <c r="N183" s="78">
        <v>92237</v>
      </c>
      <c r="P183" s="594"/>
      <c r="Q183" s="594"/>
      <c r="R183" s="594"/>
      <c r="S183" s="594"/>
      <c r="T183" s="594"/>
      <c r="U183" s="594"/>
      <c r="V183" s="594"/>
      <c r="W183" s="594"/>
      <c r="X183" s="594"/>
      <c r="Y183" s="594"/>
      <c r="Z183" s="594"/>
      <c r="AA183" s="594"/>
    </row>
    <row r="184" spans="1:27" ht="17.25" hidden="1" x14ac:dyDescent="0.35">
      <c r="A184" s="216" t="s">
        <v>31</v>
      </c>
      <c r="B184" s="81">
        <v>5955094</v>
      </c>
      <c r="C184" s="81">
        <v>161170</v>
      </c>
      <c r="D184" s="81">
        <v>5887</v>
      </c>
      <c r="E184" s="81">
        <v>3626203</v>
      </c>
      <c r="F184" s="78">
        <v>816124</v>
      </c>
      <c r="G184" s="216" t="s">
        <v>31</v>
      </c>
      <c r="H184" s="311" t="s">
        <v>31</v>
      </c>
      <c r="I184" s="335">
        <v>847354</v>
      </c>
      <c r="J184" s="81"/>
      <c r="K184" s="81">
        <v>10500</v>
      </c>
      <c r="L184" s="81">
        <v>102664</v>
      </c>
      <c r="M184" s="81">
        <v>470972</v>
      </c>
      <c r="N184" s="78">
        <v>131539</v>
      </c>
      <c r="P184" s="594"/>
      <c r="Q184" s="594"/>
      <c r="R184" s="594"/>
      <c r="S184" s="594"/>
      <c r="T184" s="594"/>
      <c r="U184" s="594"/>
      <c r="V184" s="594"/>
      <c r="W184" s="594"/>
      <c r="X184" s="594"/>
      <c r="Y184" s="594"/>
      <c r="Z184" s="594"/>
      <c r="AA184" s="594"/>
    </row>
    <row r="185" spans="1:27" ht="17.25" hidden="1" x14ac:dyDescent="0.35">
      <c r="A185" s="216" t="s">
        <v>32</v>
      </c>
      <c r="B185" s="81">
        <v>6243025</v>
      </c>
      <c r="C185" s="81">
        <v>109810</v>
      </c>
      <c r="D185" s="81">
        <v>3935</v>
      </c>
      <c r="E185" s="81">
        <v>3596527</v>
      </c>
      <c r="F185" s="78">
        <v>474701</v>
      </c>
      <c r="G185" s="216" t="s">
        <v>32</v>
      </c>
      <c r="H185" s="311" t="s">
        <v>32</v>
      </c>
      <c r="I185" s="335">
        <v>908701</v>
      </c>
      <c r="J185" s="81"/>
      <c r="K185" s="81">
        <v>9790</v>
      </c>
      <c r="L185" s="81">
        <v>85706</v>
      </c>
      <c r="M185" s="81">
        <v>385662</v>
      </c>
      <c r="N185" s="78">
        <v>121375</v>
      </c>
      <c r="P185" s="594"/>
      <c r="Q185" s="594"/>
      <c r="R185" s="594"/>
      <c r="S185" s="594"/>
      <c r="T185" s="594"/>
      <c r="U185" s="594"/>
      <c r="V185" s="594"/>
      <c r="W185" s="594"/>
      <c r="X185" s="594"/>
      <c r="Y185" s="594"/>
      <c r="Z185" s="594"/>
      <c r="AA185" s="594"/>
    </row>
    <row r="186" spans="1:27" ht="0.75" hidden="1" customHeight="1" x14ac:dyDescent="0.35">
      <c r="A186" s="216" t="s">
        <v>33</v>
      </c>
      <c r="B186" s="81">
        <v>6336497</v>
      </c>
      <c r="C186" s="81">
        <v>78946</v>
      </c>
      <c r="D186" s="81">
        <v>7318</v>
      </c>
      <c r="E186" s="81">
        <v>3563644</v>
      </c>
      <c r="F186" s="78">
        <v>450004</v>
      </c>
      <c r="G186" s="216" t="s">
        <v>33</v>
      </c>
      <c r="H186" s="311" t="s">
        <v>33</v>
      </c>
      <c r="I186" s="335">
        <v>1012239</v>
      </c>
      <c r="J186" s="81"/>
      <c r="K186" s="81">
        <v>9573</v>
      </c>
      <c r="L186" s="81">
        <v>26201</v>
      </c>
      <c r="M186" s="81">
        <v>395528</v>
      </c>
      <c r="N186" s="78">
        <v>130545</v>
      </c>
      <c r="P186" s="594"/>
      <c r="Q186" s="594"/>
      <c r="R186" s="594"/>
      <c r="S186" s="594"/>
      <c r="T186" s="594"/>
      <c r="U186" s="594"/>
      <c r="V186" s="594"/>
      <c r="W186" s="594"/>
      <c r="X186" s="594"/>
      <c r="Y186" s="594"/>
      <c r="Z186" s="594"/>
      <c r="AA186" s="594"/>
    </row>
    <row r="187" spans="1:27" ht="17.25" hidden="1" x14ac:dyDescent="0.35">
      <c r="A187" s="216" t="s">
        <v>34</v>
      </c>
      <c r="B187" s="81">
        <v>6725542</v>
      </c>
      <c r="C187" s="81">
        <v>58465</v>
      </c>
      <c r="D187" s="81">
        <v>45171</v>
      </c>
      <c r="E187" s="81">
        <v>3803085</v>
      </c>
      <c r="F187" s="78">
        <v>312814</v>
      </c>
      <c r="G187" s="216" t="s">
        <v>34</v>
      </c>
      <c r="H187" s="311" t="s">
        <v>34</v>
      </c>
      <c r="I187" s="335">
        <v>999525</v>
      </c>
      <c r="J187" s="81"/>
      <c r="K187" s="81">
        <v>7878</v>
      </c>
      <c r="L187" s="81">
        <v>73526</v>
      </c>
      <c r="M187" s="81">
        <v>408141</v>
      </c>
      <c r="N187" s="78">
        <v>114176</v>
      </c>
      <c r="P187" s="594"/>
      <c r="Q187" s="594"/>
      <c r="R187" s="594"/>
      <c r="S187" s="594"/>
      <c r="T187" s="594"/>
      <c r="U187" s="594"/>
      <c r="V187" s="594"/>
      <c r="W187" s="594"/>
      <c r="X187" s="594"/>
      <c r="Y187" s="594"/>
      <c r="Z187" s="594"/>
      <c r="AA187" s="594"/>
    </row>
    <row r="188" spans="1:27" ht="1.5" customHeight="1" x14ac:dyDescent="0.35">
      <c r="A188" s="216" t="s">
        <v>35</v>
      </c>
      <c r="B188" s="81">
        <v>6877738</v>
      </c>
      <c r="C188" s="81">
        <v>44471</v>
      </c>
      <c r="D188" s="81">
        <v>76020</v>
      </c>
      <c r="E188" s="81">
        <v>4329805</v>
      </c>
      <c r="F188" s="78">
        <v>193268</v>
      </c>
      <c r="G188" s="216" t="s">
        <v>35</v>
      </c>
      <c r="H188" s="311" t="s">
        <v>35</v>
      </c>
      <c r="I188" s="335">
        <v>1012722</v>
      </c>
      <c r="J188" s="81"/>
      <c r="K188" s="81">
        <v>19321</v>
      </c>
      <c r="L188" s="81">
        <v>99144</v>
      </c>
      <c r="M188" s="81">
        <v>514992</v>
      </c>
      <c r="N188" s="78">
        <v>147177</v>
      </c>
      <c r="P188" s="594"/>
      <c r="Q188" s="594"/>
      <c r="R188" s="594"/>
      <c r="S188" s="594"/>
      <c r="T188" s="594"/>
      <c r="U188" s="594"/>
      <c r="V188" s="594"/>
      <c r="W188" s="594"/>
      <c r="X188" s="594"/>
      <c r="Y188" s="594"/>
      <c r="Z188" s="594"/>
      <c r="AA188" s="594"/>
    </row>
    <row r="189" spans="1:27" ht="12" hidden="1" customHeight="1" x14ac:dyDescent="0.35">
      <c r="A189" s="216" t="s">
        <v>36</v>
      </c>
      <c r="B189" s="81">
        <v>7213715</v>
      </c>
      <c r="C189" s="81">
        <v>31441</v>
      </c>
      <c r="D189" s="81">
        <v>22939</v>
      </c>
      <c r="E189" s="81">
        <v>4211323</v>
      </c>
      <c r="F189" s="78">
        <v>161713</v>
      </c>
      <c r="G189" s="216" t="s">
        <v>36</v>
      </c>
      <c r="H189" s="311" t="s">
        <v>36</v>
      </c>
      <c r="I189" s="335">
        <v>894740</v>
      </c>
      <c r="J189" s="81"/>
      <c r="K189" s="81">
        <v>18873</v>
      </c>
      <c r="L189" s="81">
        <v>64671</v>
      </c>
      <c r="M189" s="81">
        <v>430990</v>
      </c>
      <c r="N189" s="78">
        <v>138359</v>
      </c>
      <c r="P189" s="594"/>
      <c r="Q189" s="594"/>
      <c r="R189" s="594"/>
      <c r="S189" s="594"/>
      <c r="T189" s="594"/>
      <c r="U189" s="594"/>
      <c r="V189" s="594"/>
      <c r="W189" s="594"/>
      <c r="X189" s="594"/>
      <c r="Y189" s="594"/>
      <c r="Z189" s="594"/>
      <c r="AA189" s="594"/>
    </row>
    <row r="190" spans="1:27" ht="17.25" hidden="1" x14ac:dyDescent="0.35">
      <c r="A190" s="216" t="s">
        <v>37</v>
      </c>
      <c r="B190" s="81">
        <v>7340566</v>
      </c>
      <c r="C190" s="81">
        <v>33330</v>
      </c>
      <c r="D190" s="81">
        <v>8940</v>
      </c>
      <c r="E190" s="81">
        <v>4327466</v>
      </c>
      <c r="F190" s="78">
        <v>148358</v>
      </c>
      <c r="G190" s="216" t="s">
        <v>37</v>
      </c>
      <c r="H190" s="311" t="s">
        <v>37</v>
      </c>
      <c r="I190" s="335">
        <v>877217</v>
      </c>
      <c r="J190" s="336"/>
      <c r="K190" s="317" t="s">
        <v>41</v>
      </c>
      <c r="L190" s="81">
        <v>26385</v>
      </c>
      <c r="M190" s="81">
        <v>520951</v>
      </c>
      <c r="N190" s="78">
        <v>324322</v>
      </c>
      <c r="P190" s="594"/>
      <c r="Q190" s="594"/>
      <c r="R190" s="594"/>
      <c r="S190" s="594"/>
      <c r="T190" s="594"/>
      <c r="U190" s="594"/>
      <c r="V190" s="594"/>
      <c r="W190" s="594"/>
      <c r="X190" s="594"/>
      <c r="Y190" s="594"/>
      <c r="Z190" s="594"/>
      <c r="AA190" s="594"/>
    </row>
    <row r="191" spans="1:27" ht="0.75" customHeight="1" x14ac:dyDescent="0.35">
      <c r="A191" s="595" t="s">
        <v>38</v>
      </c>
      <c r="B191" s="312">
        <v>7848937</v>
      </c>
      <c r="C191" s="81">
        <v>26745</v>
      </c>
      <c r="D191" s="81">
        <v>10711</v>
      </c>
      <c r="E191" s="81">
        <v>4292212</v>
      </c>
      <c r="F191" s="78">
        <v>309741</v>
      </c>
      <c r="G191" s="595" t="s">
        <v>38</v>
      </c>
      <c r="H191" s="311" t="s">
        <v>38</v>
      </c>
      <c r="I191" s="335">
        <v>1041706</v>
      </c>
      <c r="J191" s="336"/>
      <c r="K191" s="317" t="s">
        <v>41</v>
      </c>
      <c r="L191" s="81">
        <v>39582</v>
      </c>
      <c r="M191" s="81">
        <v>502538</v>
      </c>
      <c r="N191" s="78">
        <v>364085</v>
      </c>
      <c r="P191" s="594"/>
      <c r="Q191" s="594"/>
      <c r="R191" s="594"/>
      <c r="S191" s="594"/>
      <c r="T191" s="594"/>
      <c r="U191" s="594"/>
      <c r="V191" s="594"/>
      <c r="W191" s="594"/>
      <c r="X191" s="594"/>
      <c r="Y191" s="594"/>
      <c r="Z191" s="594"/>
      <c r="AA191" s="594"/>
    </row>
    <row r="192" spans="1:27" ht="0.75" customHeight="1" x14ac:dyDescent="0.35">
      <c r="A192" s="218" t="s">
        <v>39</v>
      </c>
      <c r="B192" s="81">
        <v>8081709</v>
      </c>
      <c r="C192" s="81">
        <v>24379</v>
      </c>
      <c r="D192" s="81">
        <v>8626</v>
      </c>
      <c r="E192" s="81">
        <v>4544193</v>
      </c>
      <c r="F192" s="78">
        <v>253448</v>
      </c>
      <c r="G192" s="218" t="s">
        <v>39</v>
      </c>
      <c r="H192" s="311" t="s">
        <v>39</v>
      </c>
      <c r="I192" s="335">
        <v>1018975</v>
      </c>
      <c r="J192" s="336"/>
      <c r="K192" s="317" t="s">
        <v>41</v>
      </c>
      <c r="L192" s="81">
        <v>23679</v>
      </c>
      <c r="M192" s="81">
        <v>536527</v>
      </c>
      <c r="N192" s="78">
        <v>378566</v>
      </c>
      <c r="P192" s="594"/>
      <c r="Q192" s="594"/>
      <c r="R192" s="594"/>
      <c r="S192" s="594"/>
      <c r="T192" s="594"/>
      <c r="U192" s="594"/>
      <c r="V192" s="594"/>
      <c r="W192" s="594"/>
      <c r="X192" s="594"/>
      <c r="Y192" s="594"/>
      <c r="Z192" s="594"/>
      <c r="AA192" s="594"/>
    </row>
    <row r="193" spans="1:27" ht="17.25" hidden="1" x14ac:dyDescent="0.35">
      <c r="A193" s="218" t="s">
        <v>143</v>
      </c>
      <c r="B193" s="81">
        <v>8133224</v>
      </c>
      <c r="C193" s="81">
        <v>13527</v>
      </c>
      <c r="D193" s="317" t="s">
        <v>41</v>
      </c>
      <c r="E193" s="81">
        <v>4444495</v>
      </c>
      <c r="F193" s="164">
        <v>170766</v>
      </c>
      <c r="G193" s="218" t="s">
        <v>143</v>
      </c>
      <c r="H193" s="311" t="s">
        <v>143</v>
      </c>
      <c r="I193" s="335">
        <v>870678</v>
      </c>
      <c r="J193" s="323">
        <v>55114</v>
      </c>
      <c r="K193" s="317" t="s">
        <v>41</v>
      </c>
      <c r="L193" s="81">
        <v>15126</v>
      </c>
      <c r="M193" s="81">
        <v>698306</v>
      </c>
      <c r="N193" s="78">
        <v>111026</v>
      </c>
      <c r="P193" s="594"/>
      <c r="Q193" s="594"/>
      <c r="R193" s="594"/>
      <c r="S193" s="594"/>
      <c r="T193" s="594"/>
      <c r="U193" s="594"/>
      <c r="V193" s="594"/>
      <c r="W193" s="594"/>
      <c r="X193" s="594"/>
      <c r="Y193" s="594"/>
      <c r="Z193" s="594"/>
      <c r="AA193" s="594"/>
    </row>
    <row r="194" spans="1:27" ht="17.25" x14ac:dyDescent="0.35">
      <c r="A194" s="218" t="s">
        <v>165</v>
      </c>
      <c r="B194" s="313">
        <v>8653976</v>
      </c>
      <c r="C194" s="81">
        <v>9552</v>
      </c>
      <c r="D194" s="317" t="s">
        <v>41</v>
      </c>
      <c r="E194" s="81">
        <v>4693228</v>
      </c>
      <c r="F194" s="164">
        <v>211199</v>
      </c>
      <c r="G194" s="218" t="s">
        <v>165</v>
      </c>
      <c r="H194" s="311" t="s">
        <v>165</v>
      </c>
      <c r="I194" s="335">
        <v>988972</v>
      </c>
      <c r="J194" s="323">
        <v>123232</v>
      </c>
      <c r="K194" s="317" t="s">
        <v>41</v>
      </c>
      <c r="L194" s="81">
        <v>6607</v>
      </c>
      <c r="M194" s="81">
        <v>622203</v>
      </c>
      <c r="N194" s="78">
        <v>120660</v>
      </c>
      <c r="P194" s="594"/>
      <c r="Q194" s="594"/>
      <c r="R194" s="594"/>
      <c r="S194" s="594"/>
      <c r="T194" s="594"/>
      <c r="U194" s="594"/>
      <c r="V194" s="594"/>
      <c r="W194" s="594"/>
      <c r="X194" s="594"/>
      <c r="Y194" s="594"/>
      <c r="Z194" s="594"/>
      <c r="AA194" s="594"/>
    </row>
    <row r="195" spans="1:27" ht="17.25" x14ac:dyDescent="0.35">
      <c r="A195" s="197" t="s">
        <v>181</v>
      </c>
      <c r="B195" s="327">
        <v>8459968</v>
      </c>
      <c r="C195" s="81">
        <v>16242</v>
      </c>
      <c r="D195" s="317" t="s">
        <v>41</v>
      </c>
      <c r="E195" s="81">
        <v>4803981</v>
      </c>
      <c r="F195" s="164">
        <v>279669</v>
      </c>
      <c r="G195" s="197" t="s">
        <v>181</v>
      </c>
      <c r="H195" s="311" t="s">
        <v>181</v>
      </c>
      <c r="I195" s="327">
        <v>1029486</v>
      </c>
      <c r="J195" s="323">
        <v>131796</v>
      </c>
      <c r="K195" s="317" t="s">
        <v>41</v>
      </c>
      <c r="L195" s="81">
        <v>6552</v>
      </c>
      <c r="M195" s="81">
        <v>619970</v>
      </c>
      <c r="N195" s="164">
        <v>137516</v>
      </c>
      <c r="P195" s="594"/>
      <c r="Q195" s="594"/>
      <c r="R195" s="594"/>
      <c r="S195" s="594"/>
      <c r="T195" s="594"/>
      <c r="U195" s="594"/>
      <c r="V195" s="594"/>
      <c r="W195" s="594"/>
      <c r="X195" s="594"/>
      <c r="Y195" s="594"/>
      <c r="Z195" s="594"/>
      <c r="AA195" s="594"/>
    </row>
    <row r="196" spans="1:27" ht="17.25" x14ac:dyDescent="0.35">
      <c r="A196" s="197" t="s">
        <v>211</v>
      </c>
      <c r="B196" s="327">
        <v>8355365</v>
      </c>
      <c r="C196" s="81">
        <v>41945</v>
      </c>
      <c r="D196" s="317" t="s">
        <v>41</v>
      </c>
      <c r="E196" s="81">
        <v>4912833</v>
      </c>
      <c r="F196" s="78">
        <v>302279</v>
      </c>
      <c r="G196" s="197" t="s">
        <v>212</v>
      </c>
      <c r="H196" s="197" t="s">
        <v>211</v>
      </c>
      <c r="I196" s="327">
        <v>1017716</v>
      </c>
      <c r="J196" s="323">
        <v>121234</v>
      </c>
      <c r="K196" s="317" t="s">
        <v>41</v>
      </c>
      <c r="L196" s="81">
        <v>7691</v>
      </c>
      <c r="M196" s="81">
        <v>446520</v>
      </c>
      <c r="N196" s="78">
        <v>147411</v>
      </c>
      <c r="P196" s="594"/>
      <c r="Q196" s="594"/>
      <c r="R196" s="594"/>
      <c r="S196" s="594"/>
      <c r="T196" s="594"/>
      <c r="U196" s="594"/>
      <c r="V196" s="594"/>
      <c r="W196" s="594"/>
      <c r="X196" s="594"/>
      <c r="Y196" s="594"/>
      <c r="Z196" s="594"/>
      <c r="AA196" s="594"/>
    </row>
    <row r="197" spans="1:27" ht="17.25" x14ac:dyDescent="0.35">
      <c r="A197" s="311" t="s">
        <v>221</v>
      </c>
      <c r="B197" s="327">
        <v>8700427</v>
      </c>
      <c r="C197" s="81">
        <v>43885</v>
      </c>
      <c r="D197" s="317" t="s">
        <v>41</v>
      </c>
      <c r="E197" s="81">
        <v>4660443</v>
      </c>
      <c r="F197" s="78">
        <v>346112</v>
      </c>
      <c r="G197" s="98"/>
      <c r="H197" s="98" t="s">
        <v>221</v>
      </c>
      <c r="I197" s="327">
        <v>1143845</v>
      </c>
      <c r="J197" s="323">
        <v>175326</v>
      </c>
      <c r="K197" s="317" t="s">
        <v>41</v>
      </c>
      <c r="L197" s="317" t="s">
        <v>41</v>
      </c>
      <c r="M197" s="81">
        <v>407950</v>
      </c>
      <c r="N197" s="78">
        <v>138022</v>
      </c>
      <c r="O197" s="596"/>
      <c r="P197" s="594"/>
      <c r="Q197" s="594"/>
      <c r="R197" s="594"/>
      <c r="S197" s="594"/>
      <c r="T197" s="594"/>
      <c r="U197" s="594"/>
      <c r="V197" s="594"/>
      <c r="W197" s="594"/>
      <c r="X197" s="594"/>
      <c r="Y197" s="594"/>
      <c r="Z197" s="594"/>
      <c r="AA197" s="594"/>
    </row>
    <row r="198" spans="1:27" ht="17.25" x14ac:dyDescent="0.35">
      <c r="A198" s="197" t="s">
        <v>242</v>
      </c>
      <c r="B198" s="81">
        <v>8791442</v>
      </c>
      <c r="C198" s="81">
        <v>54289</v>
      </c>
      <c r="D198" s="317" t="s">
        <v>41</v>
      </c>
      <c r="E198" s="81">
        <v>4504006</v>
      </c>
      <c r="F198" s="164">
        <v>329556</v>
      </c>
      <c r="G198" s="98"/>
      <c r="H198" s="340" t="s">
        <v>242</v>
      </c>
      <c r="I198" s="81">
        <v>1238488</v>
      </c>
      <c r="J198" s="323">
        <v>194974</v>
      </c>
      <c r="K198" s="317" t="s">
        <v>41</v>
      </c>
      <c r="L198" s="317" t="s">
        <v>41</v>
      </c>
      <c r="M198" s="81">
        <v>404739</v>
      </c>
      <c r="N198" s="164">
        <v>143725</v>
      </c>
      <c r="O198" s="400"/>
      <c r="P198" s="594"/>
      <c r="Q198" s="594"/>
      <c r="R198" s="594"/>
      <c r="S198" s="594"/>
      <c r="T198" s="594"/>
      <c r="U198" s="594"/>
      <c r="V198" s="594"/>
      <c r="W198" s="594"/>
      <c r="X198" s="594"/>
      <c r="Y198" s="594"/>
      <c r="Z198" s="594"/>
      <c r="AA198" s="594"/>
    </row>
    <row r="199" spans="1:27" ht="17.25" x14ac:dyDescent="0.35">
      <c r="A199" s="197" t="s">
        <v>247</v>
      </c>
      <c r="B199" s="81">
        <v>8635718</v>
      </c>
      <c r="C199" s="81">
        <v>118042</v>
      </c>
      <c r="D199" s="317" t="s">
        <v>41</v>
      </c>
      <c r="E199" s="81">
        <v>4384453</v>
      </c>
      <c r="F199" s="81">
        <v>293958</v>
      </c>
      <c r="G199" s="98"/>
      <c r="H199" s="197" t="s">
        <v>247</v>
      </c>
      <c r="I199" s="81">
        <v>1203484</v>
      </c>
      <c r="J199" s="323">
        <v>161193</v>
      </c>
      <c r="K199" s="317" t="s">
        <v>41</v>
      </c>
      <c r="L199" s="317" t="s">
        <v>41</v>
      </c>
      <c r="M199" s="81">
        <v>439165</v>
      </c>
      <c r="N199" s="164">
        <v>126351</v>
      </c>
      <c r="O199" s="400"/>
      <c r="P199" s="594"/>
      <c r="Q199" s="594"/>
      <c r="R199" s="594"/>
      <c r="S199" s="594"/>
      <c r="T199" s="594"/>
      <c r="U199" s="594"/>
      <c r="V199" s="594"/>
      <c r="W199" s="594"/>
      <c r="X199" s="594"/>
      <c r="Y199" s="594"/>
      <c r="Z199" s="594"/>
      <c r="AA199" s="594"/>
    </row>
    <row r="200" spans="1:27" ht="17.25" x14ac:dyDescent="0.35">
      <c r="A200" s="222" t="s">
        <v>248</v>
      </c>
      <c r="B200" s="81">
        <v>9073891</v>
      </c>
      <c r="C200" s="81">
        <v>66502</v>
      </c>
      <c r="D200" s="317" t="s">
        <v>41</v>
      </c>
      <c r="E200" s="81">
        <v>4176198</v>
      </c>
      <c r="F200" s="81">
        <v>296487</v>
      </c>
      <c r="G200" s="98"/>
      <c r="H200" s="222" t="s">
        <v>248</v>
      </c>
      <c r="I200" s="81">
        <v>1226059</v>
      </c>
      <c r="J200" s="323">
        <v>167641</v>
      </c>
      <c r="K200" s="317" t="s">
        <v>41</v>
      </c>
      <c r="L200" s="317" t="s">
        <v>41</v>
      </c>
      <c r="M200" s="81">
        <v>413544</v>
      </c>
      <c r="N200" s="164">
        <v>132928</v>
      </c>
      <c r="O200" s="400"/>
      <c r="P200" s="594"/>
      <c r="Q200" s="594"/>
      <c r="R200" s="594"/>
      <c r="S200" s="594"/>
      <c r="T200" s="594"/>
      <c r="U200" s="594"/>
      <c r="V200" s="594"/>
      <c r="W200" s="594"/>
      <c r="X200" s="594"/>
      <c r="Y200" s="594"/>
      <c r="Z200" s="594"/>
      <c r="AA200" s="594"/>
    </row>
    <row r="201" spans="1:27" ht="17.25" x14ac:dyDescent="0.35">
      <c r="A201" s="199" t="s">
        <v>249</v>
      </c>
      <c r="B201" s="314">
        <v>9102347</v>
      </c>
      <c r="C201" s="314">
        <v>116347</v>
      </c>
      <c r="D201" s="341" t="s">
        <v>41</v>
      </c>
      <c r="E201" s="314">
        <v>4029874</v>
      </c>
      <c r="F201" s="80">
        <v>295887</v>
      </c>
      <c r="G201" s="359"/>
      <c r="H201" s="360" t="s">
        <v>249</v>
      </c>
      <c r="I201" s="314">
        <v>1141787</v>
      </c>
      <c r="J201" s="342">
        <v>156729</v>
      </c>
      <c r="K201" s="341" t="s">
        <v>41</v>
      </c>
      <c r="L201" s="373" t="s">
        <v>41</v>
      </c>
      <c r="M201" s="314">
        <v>387421</v>
      </c>
      <c r="N201" s="607">
        <v>136809</v>
      </c>
      <c r="O201" s="400"/>
      <c r="P201" s="594"/>
      <c r="Q201" s="594"/>
      <c r="R201" s="594"/>
      <c r="S201" s="594"/>
      <c r="T201" s="594"/>
      <c r="U201" s="594"/>
      <c r="V201" s="594"/>
      <c r="W201" s="594"/>
      <c r="X201" s="594"/>
      <c r="Y201" s="594"/>
      <c r="Z201" s="594"/>
      <c r="AA201" s="594"/>
    </row>
    <row r="202" spans="1:27" ht="17.25" x14ac:dyDescent="0.35">
      <c r="A202" s="81" t="s">
        <v>240</v>
      </c>
      <c r="B202" s="81"/>
      <c r="D202" s="317"/>
      <c r="E202" s="81"/>
      <c r="F202" s="81"/>
      <c r="G202" s="98"/>
      <c r="H202" s="81" t="s">
        <v>224</v>
      </c>
      <c r="I202" s="323"/>
      <c r="J202" s="317"/>
      <c r="K202" s="81"/>
      <c r="L202" s="81"/>
      <c r="M202" s="81"/>
      <c r="O202" s="400"/>
      <c r="P202" s="594"/>
      <c r="Q202" s="594"/>
      <c r="R202" s="594"/>
      <c r="S202" s="594"/>
      <c r="T202" s="594"/>
      <c r="U202" s="594"/>
      <c r="V202" s="594"/>
      <c r="W202" s="594"/>
      <c r="X202" s="594"/>
      <c r="Y202" s="594"/>
      <c r="Z202" s="594"/>
      <c r="AA202" s="594"/>
    </row>
    <row r="203" spans="1:27" ht="17.25" x14ac:dyDescent="0.35">
      <c r="A203" s="98"/>
      <c r="B203" s="81"/>
      <c r="C203" s="81"/>
      <c r="D203" s="317"/>
      <c r="E203" s="81"/>
      <c r="F203" s="81"/>
      <c r="G203" s="98"/>
      <c r="H203" s="81" t="s">
        <v>225</v>
      </c>
      <c r="I203" s="323"/>
      <c r="J203" s="317"/>
      <c r="K203" s="81"/>
      <c r="L203" s="81"/>
      <c r="M203" s="81"/>
      <c r="O203" s="400"/>
      <c r="P203" s="594"/>
      <c r="Q203" s="594"/>
      <c r="R203" s="594"/>
      <c r="S203" s="594"/>
      <c r="T203" s="594"/>
      <c r="U203" s="594"/>
      <c r="V203" s="594"/>
      <c r="W203" s="594"/>
      <c r="X203" s="594"/>
      <c r="Y203" s="594"/>
      <c r="Z203" s="594"/>
      <c r="AA203" s="594"/>
    </row>
    <row r="204" spans="1:27" ht="17.25" x14ac:dyDescent="0.35">
      <c r="A204" s="98"/>
      <c r="B204" s="81"/>
      <c r="C204" s="81"/>
      <c r="D204" s="317"/>
      <c r="E204" s="81"/>
      <c r="F204" s="81"/>
      <c r="G204" s="98"/>
      <c r="H204" s="81" t="s">
        <v>226</v>
      </c>
      <c r="I204" s="323"/>
      <c r="J204" s="317"/>
      <c r="K204" s="81"/>
      <c r="L204" s="81"/>
      <c r="M204" s="81"/>
      <c r="O204" s="400"/>
      <c r="P204" s="594"/>
      <c r="Q204" s="594"/>
      <c r="R204" s="594"/>
      <c r="S204" s="594"/>
      <c r="T204" s="594"/>
      <c r="U204" s="594"/>
      <c r="V204" s="594"/>
      <c r="W204" s="594"/>
      <c r="X204" s="594"/>
      <c r="Y204" s="594"/>
      <c r="Z204" s="594"/>
      <c r="AA204" s="594"/>
    </row>
    <row r="205" spans="1:27" ht="17.25" x14ac:dyDescent="0.35">
      <c r="A205" s="344"/>
      <c r="B205" s="597"/>
      <c r="C205" s="344"/>
      <c r="D205" s="344"/>
      <c r="E205" s="344"/>
      <c r="F205" s="344"/>
      <c r="G205" s="344"/>
      <c r="H205" s="344"/>
      <c r="I205" s="159"/>
      <c r="J205" s="304"/>
      <c r="K205" s="598"/>
      <c r="L205" s="159"/>
      <c r="M205" s="159"/>
      <c r="N205" s="159"/>
    </row>
    <row r="206" spans="1:27" ht="17.25" x14ac:dyDescent="0.35">
      <c r="A206" s="343" t="s">
        <v>345</v>
      </c>
      <c r="B206" s="344"/>
      <c r="C206" s="344"/>
      <c r="D206" s="344"/>
      <c r="E206" s="344"/>
      <c r="F206" s="344"/>
      <c r="G206" s="344"/>
      <c r="H206" s="344"/>
      <c r="I206" s="344"/>
      <c r="J206" s="344"/>
      <c r="K206" s="344"/>
      <c r="L206" s="344"/>
      <c r="M206" s="344"/>
      <c r="N206" s="344"/>
    </row>
    <row r="207" spans="1:27" ht="17.25" x14ac:dyDescent="0.35">
      <c r="A207" s="344"/>
      <c r="B207" s="344"/>
      <c r="C207" s="344"/>
      <c r="D207" s="344"/>
      <c r="E207" s="344"/>
      <c r="F207" s="344"/>
      <c r="G207" s="344"/>
      <c r="H207" s="344"/>
      <c r="I207" s="344"/>
      <c r="J207" s="344"/>
      <c r="K207" s="344"/>
      <c r="L207" s="344"/>
      <c r="M207" s="344"/>
      <c r="N207" s="344"/>
    </row>
    <row r="208" spans="1:27" ht="66" x14ac:dyDescent="0.3">
      <c r="A208" s="345" t="s">
        <v>65</v>
      </c>
      <c r="B208" s="346" t="s">
        <v>61</v>
      </c>
      <c r="C208" s="347" t="s">
        <v>145</v>
      </c>
      <c r="D208" s="347" t="s">
        <v>62</v>
      </c>
      <c r="E208" s="346" t="s">
        <v>63</v>
      </c>
      <c r="F208" s="348" t="s">
        <v>204</v>
      </c>
      <c r="G208" s="349" t="s">
        <v>65</v>
      </c>
      <c r="H208" s="350" t="s">
        <v>65</v>
      </c>
      <c r="I208" s="514" t="s">
        <v>205</v>
      </c>
      <c r="J208" s="514" t="s">
        <v>207</v>
      </c>
      <c r="K208" s="514" t="s">
        <v>208</v>
      </c>
      <c r="L208" s="351" t="s">
        <v>206</v>
      </c>
      <c r="M208" s="347" t="s">
        <v>64</v>
      </c>
      <c r="N208" s="352" t="s">
        <v>209</v>
      </c>
    </row>
    <row r="209" spans="1:14" ht="17.25" x14ac:dyDescent="0.35">
      <c r="A209" s="302"/>
      <c r="B209" s="678" t="s">
        <v>78</v>
      </c>
      <c r="C209" s="678"/>
      <c r="D209" s="678"/>
      <c r="E209" s="678"/>
      <c r="F209" s="679"/>
      <c r="G209" s="302"/>
      <c r="H209" s="353"/>
      <c r="I209" s="698" t="s">
        <v>78</v>
      </c>
      <c r="J209" s="699"/>
      <c r="K209" s="699"/>
      <c r="L209" s="699"/>
      <c r="M209" s="699"/>
      <c r="N209" s="700"/>
    </row>
    <row r="210" spans="1:14" ht="17.25" x14ac:dyDescent="0.35">
      <c r="A210" s="216" t="s">
        <v>28</v>
      </c>
      <c r="B210" s="81">
        <v>45388</v>
      </c>
      <c r="C210" s="81">
        <v>1299</v>
      </c>
      <c r="D210" s="81">
        <v>897</v>
      </c>
      <c r="E210" s="81">
        <v>20831</v>
      </c>
      <c r="F210" s="78">
        <v>3747</v>
      </c>
      <c r="G210" s="236" t="s">
        <v>28</v>
      </c>
      <c r="H210" s="252" t="s">
        <v>28</v>
      </c>
      <c r="I210" s="81">
        <v>26999</v>
      </c>
      <c r="J210" s="81"/>
      <c r="K210" s="81">
        <v>2776</v>
      </c>
      <c r="L210" s="81">
        <v>399</v>
      </c>
      <c r="M210" s="81">
        <v>12385</v>
      </c>
      <c r="N210" s="78"/>
    </row>
    <row r="211" spans="1:14" ht="17.25" hidden="1" x14ac:dyDescent="0.35">
      <c r="A211" s="216" t="s">
        <v>67</v>
      </c>
      <c r="B211" s="81">
        <v>44680</v>
      </c>
      <c r="C211" s="81">
        <v>922</v>
      </c>
      <c r="D211" s="81">
        <v>364</v>
      </c>
      <c r="E211" s="81">
        <v>21116</v>
      </c>
      <c r="F211" s="78">
        <v>3524</v>
      </c>
      <c r="G211" s="236" t="s">
        <v>67</v>
      </c>
      <c r="H211" s="252" t="s">
        <v>67</v>
      </c>
      <c r="I211" s="81">
        <v>24487</v>
      </c>
      <c r="J211" s="81"/>
      <c r="K211" s="81">
        <v>4935</v>
      </c>
      <c r="L211" s="81">
        <v>408</v>
      </c>
      <c r="M211" s="81">
        <v>9180</v>
      </c>
      <c r="N211" s="78"/>
    </row>
    <row r="212" spans="1:14" ht="17.25" hidden="1" x14ac:dyDescent="0.35">
      <c r="A212" s="216" t="s">
        <v>68</v>
      </c>
      <c r="B212" s="81">
        <v>43083</v>
      </c>
      <c r="C212" s="81">
        <v>706</v>
      </c>
      <c r="D212" s="81">
        <v>284</v>
      </c>
      <c r="E212" s="81">
        <v>20888</v>
      </c>
      <c r="F212" s="78">
        <v>3916</v>
      </c>
      <c r="G212" s="236" t="s">
        <v>68</v>
      </c>
      <c r="H212" s="252" t="s">
        <v>68</v>
      </c>
      <c r="I212" s="81">
        <v>19550</v>
      </c>
      <c r="J212" s="81"/>
      <c r="K212" s="81">
        <v>2579</v>
      </c>
      <c r="L212" s="81">
        <v>250</v>
      </c>
      <c r="M212" s="81">
        <v>8901</v>
      </c>
      <c r="N212" s="78"/>
    </row>
    <row r="213" spans="1:14" ht="17.25" hidden="1" x14ac:dyDescent="0.35">
      <c r="A213" s="216" t="s">
        <v>69</v>
      </c>
      <c r="B213" s="81">
        <v>42612</v>
      </c>
      <c r="C213" s="81">
        <v>706</v>
      </c>
      <c r="D213" s="81">
        <v>236</v>
      </c>
      <c r="E213" s="81">
        <v>21006</v>
      </c>
      <c r="F213" s="78">
        <v>3320</v>
      </c>
      <c r="G213" s="236" t="s">
        <v>69</v>
      </c>
      <c r="H213" s="252" t="s">
        <v>69</v>
      </c>
      <c r="I213" s="81">
        <v>17479</v>
      </c>
      <c r="J213" s="81"/>
      <c r="K213" s="81">
        <v>2052</v>
      </c>
      <c r="L213" s="81">
        <v>153</v>
      </c>
      <c r="M213" s="81">
        <v>8502</v>
      </c>
      <c r="N213" s="78"/>
    </row>
    <row r="214" spans="1:14" ht="12.75" customHeight="1" x14ac:dyDescent="0.35">
      <c r="A214" s="216" t="s">
        <v>29</v>
      </c>
      <c r="B214" s="81">
        <v>40280</v>
      </c>
      <c r="C214" s="81">
        <v>1254</v>
      </c>
      <c r="D214" s="81">
        <v>878</v>
      </c>
      <c r="E214" s="81">
        <v>20406</v>
      </c>
      <c r="F214" s="78">
        <v>3724</v>
      </c>
      <c r="G214" s="236" t="s">
        <v>29</v>
      </c>
      <c r="H214" s="252" t="s">
        <v>29</v>
      </c>
      <c r="I214" s="81">
        <v>17373</v>
      </c>
      <c r="J214" s="81"/>
      <c r="K214" s="81">
        <v>1721</v>
      </c>
      <c r="L214" s="81">
        <v>233</v>
      </c>
      <c r="M214" s="81">
        <v>7409</v>
      </c>
      <c r="N214" s="78"/>
    </row>
    <row r="215" spans="1:14" ht="17.25" x14ac:dyDescent="0.35">
      <c r="A215" s="306"/>
      <c r="B215" s="678" t="s">
        <v>164</v>
      </c>
      <c r="C215" s="678"/>
      <c r="D215" s="678"/>
      <c r="E215" s="678"/>
      <c r="F215" s="679"/>
      <c r="G215" s="235"/>
      <c r="H215" s="354"/>
      <c r="I215" s="702" t="s">
        <v>164</v>
      </c>
      <c r="J215" s="678"/>
      <c r="K215" s="678"/>
      <c r="L215" s="678"/>
      <c r="M215" s="678"/>
      <c r="N215" s="679"/>
    </row>
    <row r="216" spans="1:14" ht="14.25" customHeight="1" x14ac:dyDescent="0.35">
      <c r="A216" s="216" t="s">
        <v>70</v>
      </c>
      <c r="B216" s="81">
        <v>32257</v>
      </c>
      <c r="C216" s="81">
        <v>554</v>
      </c>
      <c r="D216" s="81">
        <v>728</v>
      </c>
      <c r="E216" s="81">
        <v>17021</v>
      </c>
      <c r="F216" s="78">
        <v>2348</v>
      </c>
      <c r="G216" s="236" t="s">
        <v>70</v>
      </c>
      <c r="H216" s="252" t="s">
        <v>70</v>
      </c>
      <c r="I216" s="81">
        <v>15974</v>
      </c>
      <c r="J216" s="81"/>
      <c r="K216" s="81">
        <v>968</v>
      </c>
      <c r="L216" s="81">
        <v>184</v>
      </c>
      <c r="M216" s="81">
        <v>6798</v>
      </c>
      <c r="N216" s="78">
        <v>1142</v>
      </c>
    </row>
    <row r="217" spans="1:14" ht="17.25" hidden="1" x14ac:dyDescent="0.35">
      <c r="A217" s="216" t="s">
        <v>71</v>
      </c>
      <c r="B217" s="81">
        <v>33518</v>
      </c>
      <c r="C217" s="81">
        <v>835</v>
      </c>
      <c r="D217" s="81">
        <v>812</v>
      </c>
      <c r="E217" s="81">
        <v>14505</v>
      </c>
      <c r="F217" s="78">
        <v>1656</v>
      </c>
      <c r="G217" s="236" t="s">
        <v>71</v>
      </c>
      <c r="H217" s="252" t="s">
        <v>71</v>
      </c>
      <c r="I217" s="81">
        <v>15985</v>
      </c>
      <c r="J217" s="81"/>
      <c r="K217" s="81">
        <v>646</v>
      </c>
      <c r="L217" s="81">
        <v>65</v>
      </c>
      <c r="M217" s="81">
        <v>6170</v>
      </c>
      <c r="N217" s="78">
        <v>1432</v>
      </c>
    </row>
    <row r="218" spans="1:14" ht="17.25" hidden="1" x14ac:dyDescent="0.35">
      <c r="A218" s="216" t="s">
        <v>30</v>
      </c>
      <c r="B218" s="81">
        <v>33266</v>
      </c>
      <c r="C218" s="81">
        <v>505</v>
      </c>
      <c r="D218" s="81">
        <v>1317</v>
      </c>
      <c r="E218" s="81">
        <v>12233</v>
      </c>
      <c r="F218" s="78">
        <v>1439</v>
      </c>
      <c r="G218" s="236" t="s">
        <v>30</v>
      </c>
      <c r="H218" s="252" t="s">
        <v>30</v>
      </c>
      <c r="I218" s="81">
        <v>15291</v>
      </c>
      <c r="J218" s="81"/>
      <c r="K218" s="81">
        <v>116</v>
      </c>
      <c r="L218" s="81">
        <v>23</v>
      </c>
      <c r="M218" s="81">
        <v>5649</v>
      </c>
      <c r="N218" s="78">
        <v>3039</v>
      </c>
    </row>
    <row r="219" spans="1:14" ht="17.25" hidden="1" x14ac:dyDescent="0.35">
      <c r="A219" s="216" t="s">
        <v>31</v>
      </c>
      <c r="B219" s="81">
        <v>34487</v>
      </c>
      <c r="C219" s="81">
        <v>247</v>
      </c>
      <c r="D219" s="81">
        <v>1629</v>
      </c>
      <c r="E219" s="81">
        <v>14483</v>
      </c>
      <c r="F219" s="78">
        <v>2808</v>
      </c>
      <c r="G219" s="236" t="s">
        <v>31</v>
      </c>
      <c r="H219" s="252" t="s">
        <v>31</v>
      </c>
      <c r="I219" s="81">
        <v>16280</v>
      </c>
      <c r="J219" s="81"/>
      <c r="K219" s="81">
        <v>36</v>
      </c>
      <c r="L219" s="81">
        <v>130</v>
      </c>
      <c r="M219" s="81">
        <v>7255</v>
      </c>
      <c r="N219" s="78">
        <v>2682</v>
      </c>
    </row>
    <row r="220" spans="1:14" ht="17.25" hidden="1" x14ac:dyDescent="0.35">
      <c r="A220" s="216" t="s">
        <v>32</v>
      </c>
      <c r="B220" s="81">
        <v>32480</v>
      </c>
      <c r="C220" s="81">
        <v>748</v>
      </c>
      <c r="D220" s="81">
        <v>1154</v>
      </c>
      <c r="E220" s="81">
        <v>19089</v>
      </c>
      <c r="F220" s="78">
        <v>3073</v>
      </c>
      <c r="G220" s="236" t="s">
        <v>32</v>
      </c>
      <c r="H220" s="252" t="s">
        <v>32</v>
      </c>
      <c r="I220" s="81">
        <v>14731</v>
      </c>
      <c r="J220" s="81"/>
      <c r="K220" s="81">
        <v>23</v>
      </c>
      <c r="L220" s="81">
        <v>227</v>
      </c>
      <c r="M220" s="81">
        <v>7022</v>
      </c>
      <c r="N220" s="78">
        <v>2273</v>
      </c>
    </row>
    <row r="221" spans="1:14" ht="0.75" hidden="1" customHeight="1" x14ac:dyDescent="0.35">
      <c r="A221" s="216" t="s">
        <v>33</v>
      </c>
      <c r="B221" s="81">
        <v>34782</v>
      </c>
      <c r="C221" s="81">
        <v>1005</v>
      </c>
      <c r="D221" s="81">
        <v>2037</v>
      </c>
      <c r="E221" s="81">
        <v>20799</v>
      </c>
      <c r="F221" s="78">
        <v>3262</v>
      </c>
      <c r="G221" s="236" t="s">
        <v>33</v>
      </c>
      <c r="H221" s="252" t="s">
        <v>33</v>
      </c>
      <c r="I221" s="81">
        <v>12879</v>
      </c>
      <c r="J221" s="81"/>
      <c r="K221" s="81">
        <v>45</v>
      </c>
      <c r="L221" s="81">
        <v>169</v>
      </c>
      <c r="M221" s="81">
        <v>7339</v>
      </c>
      <c r="N221" s="78">
        <v>2291</v>
      </c>
    </row>
    <row r="222" spans="1:14" ht="17.25" hidden="1" x14ac:dyDescent="0.35">
      <c r="A222" s="216" t="s">
        <v>34</v>
      </c>
      <c r="B222" s="81">
        <v>33154</v>
      </c>
      <c r="C222" s="81">
        <v>1249</v>
      </c>
      <c r="D222" s="81">
        <v>1859</v>
      </c>
      <c r="E222" s="81">
        <v>21015</v>
      </c>
      <c r="F222" s="78">
        <v>3216</v>
      </c>
      <c r="G222" s="236" t="s">
        <v>34</v>
      </c>
      <c r="H222" s="252" t="s">
        <v>34</v>
      </c>
      <c r="I222" s="81">
        <v>12465</v>
      </c>
      <c r="J222" s="81"/>
      <c r="K222" s="81">
        <v>49</v>
      </c>
      <c r="L222" s="81">
        <v>323</v>
      </c>
      <c r="M222" s="81">
        <v>6557</v>
      </c>
      <c r="N222" s="78">
        <v>2595</v>
      </c>
    </row>
    <row r="223" spans="1:14" ht="17.25" hidden="1" x14ac:dyDescent="0.35">
      <c r="A223" s="216" t="s">
        <v>35</v>
      </c>
      <c r="B223" s="81">
        <v>30812</v>
      </c>
      <c r="C223" s="81">
        <v>151</v>
      </c>
      <c r="D223" s="81">
        <v>1621</v>
      </c>
      <c r="E223" s="81">
        <v>19462</v>
      </c>
      <c r="F223" s="78">
        <v>3154</v>
      </c>
      <c r="G223" s="236" t="s">
        <v>35</v>
      </c>
      <c r="H223" s="252" t="s">
        <v>35</v>
      </c>
      <c r="I223" s="81">
        <v>11260</v>
      </c>
      <c r="J223" s="81"/>
      <c r="K223" s="81">
        <v>68</v>
      </c>
      <c r="L223" s="81">
        <v>486</v>
      </c>
      <c r="M223" s="81">
        <v>5936</v>
      </c>
      <c r="N223" s="78">
        <v>3102</v>
      </c>
    </row>
    <row r="224" spans="1:14" ht="17.25" hidden="1" x14ac:dyDescent="0.35">
      <c r="A224" s="216" t="s">
        <v>36</v>
      </c>
      <c r="B224" s="81">
        <v>35364</v>
      </c>
      <c r="C224" s="81">
        <v>20</v>
      </c>
      <c r="D224" s="81">
        <v>1141</v>
      </c>
      <c r="E224" s="81">
        <v>21374</v>
      </c>
      <c r="F224" s="78">
        <v>2843</v>
      </c>
      <c r="G224" s="236" t="s">
        <v>36</v>
      </c>
      <c r="H224" s="252" t="s">
        <v>36</v>
      </c>
      <c r="I224" s="81">
        <v>11400</v>
      </c>
      <c r="J224" s="81"/>
      <c r="K224" s="81">
        <v>82</v>
      </c>
      <c r="L224" s="81">
        <v>377</v>
      </c>
      <c r="M224" s="81">
        <v>6733</v>
      </c>
      <c r="N224" s="78">
        <v>3565</v>
      </c>
    </row>
    <row r="225" spans="1:14" ht="0.75" hidden="1" customHeight="1" x14ac:dyDescent="0.35">
      <c r="A225" s="216" t="s">
        <v>37</v>
      </c>
      <c r="B225" s="81">
        <v>32479</v>
      </c>
      <c r="C225" s="81">
        <v>84</v>
      </c>
      <c r="D225" s="317" t="s">
        <v>41</v>
      </c>
      <c r="E225" s="81">
        <v>16961</v>
      </c>
      <c r="F225" s="78">
        <v>1986</v>
      </c>
      <c r="G225" s="236" t="s">
        <v>37</v>
      </c>
      <c r="H225" s="252" t="s">
        <v>37</v>
      </c>
      <c r="I225" s="81">
        <v>11261</v>
      </c>
      <c r="J225" s="336"/>
      <c r="K225" s="317" t="s">
        <v>41</v>
      </c>
      <c r="L225" s="317" t="s">
        <v>41</v>
      </c>
      <c r="M225" s="81">
        <v>6897</v>
      </c>
      <c r="N225" s="78">
        <v>3443</v>
      </c>
    </row>
    <row r="226" spans="1:14" ht="0.75" customHeight="1" x14ac:dyDescent="0.35">
      <c r="A226" s="216" t="s">
        <v>38</v>
      </c>
      <c r="B226" s="81">
        <v>29871</v>
      </c>
      <c r="C226" s="81">
        <v>104</v>
      </c>
      <c r="D226" s="317" t="s">
        <v>41</v>
      </c>
      <c r="E226" s="81">
        <v>18275</v>
      </c>
      <c r="F226" s="78">
        <v>2067</v>
      </c>
      <c r="G226" s="236" t="s">
        <v>38</v>
      </c>
      <c r="H226" s="252" t="s">
        <v>38</v>
      </c>
      <c r="I226" s="81">
        <v>9348</v>
      </c>
      <c r="J226" s="336"/>
      <c r="K226" s="317" t="s">
        <v>41</v>
      </c>
      <c r="L226" s="317" t="s">
        <v>41</v>
      </c>
      <c r="M226" s="81">
        <v>5553</v>
      </c>
      <c r="N226" s="78">
        <v>4162</v>
      </c>
    </row>
    <row r="227" spans="1:14" ht="0.75" customHeight="1" x14ac:dyDescent="0.35">
      <c r="A227" s="216" t="s">
        <v>39</v>
      </c>
      <c r="B227" s="81">
        <v>33521</v>
      </c>
      <c r="C227" s="81">
        <v>126</v>
      </c>
      <c r="D227" s="81">
        <v>573</v>
      </c>
      <c r="E227" s="81">
        <v>18861</v>
      </c>
      <c r="F227" s="78">
        <v>3683</v>
      </c>
      <c r="G227" s="236" t="s">
        <v>39</v>
      </c>
      <c r="H227" s="252" t="s">
        <v>39</v>
      </c>
      <c r="I227" s="81">
        <v>10338</v>
      </c>
      <c r="J227" s="336"/>
      <c r="K227" s="317" t="s">
        <v>41</v>
      </c>
      <c r="L227" s="317" t="s">
        <v>41</v>
      </c>
      <c r="M227" s="81">
        <v>6478</v>
      </c>
      <c r="N227" s="337" t="s">
        <v>41</v>
      </c>
    </row>
    <row r="228" spans="1:14" ht="0.75" customHeight="1" x14ac:dyDescent="0.35">
      <c r="A228" s="216" t="s">
        <v>143</v>
      </c>
      <c r="B228" s="81">
        <v>28808</v>
      </c>
      <c r="C228" s="317" t="s">
        <v>41</v>
      </c>
      <c r="D228" s="317" t="s">
        <v>41</v>
      </c>
      <c r="E228" s="81">
        <v>13492</v>
      </c>
      <c r="F228" s="78">
        <v>1780</v>
      </c>
      <c r="G228" s="236" t="s">
        <v>143</v>
      </c>
      <c r="H228" s="252" t="s">
        <v>143</v>
      </c>
      <c r="I228" s="81">
        <v>8542</v>
      </c>
      <c r="J228" s="317" t="s">
        <v>41</v>
      </c>
      <c r="K228" s="317" t="s">
        <v>41</v>
      </c>
      <c r="L228" s="81">
        <v>622</v>
      </c>
      <c r="M228" s="81">
        <v>7124</v>
      </c>
      <c r="N228" s="78">
        <v>4152</v>
      </c>
    </row>
    <row r="229" spans="1:14" ht="17.25" x14ac:dyDescent="0.35">
      <c r="A229" s="216" t="s">
        <v>165</v>
      </c>
      <c r="B229" s="81">
        <v>29104</v>
      </c>
      <c r="C229" s="317" t="s">
        <v>41</v>
      </c>
      <c r="D229" s="317" t="s">
        <v>41</v>
      </c>
      <c r="E229" s="81">
        <v>14860</v>
      </c>
      <c r="F229" s="164">
        <v>2003</v>
      </c>
      <c r="G229" s="236" t="s">
        <v>165</v>
      </c>
      <c r="H229" s="252" t="s">
        <v>165</v>
      </c>
      <c r="I229" s="81">
        <v>7547</v>
      </c>
      <c r="J229" s="317" t="s">
        <v>41</v>
      </c>
      <c r="K229" s="317" t="s">
        <v>41</v>
      </c>
      <c r="L229" s="81">
        <v>811</v>
      </c>
      <c r="M229" s="81">
        <v>7391</v>
      </c>
      <c r="N229" s="78">
        <v>3725</v>
      </c>
    </row>
    <row r="230" spans="1:14" ht="17.25" x14ac:dyDescent="0.35">
      <c r="A230" s="216" t="s">
        <v>181</v>
      </c>
      <c r="B230" s="81">
        <v>24040</v>
      </c>
      <c r="C230" s="317" t="s">
        <v>41</v>
      </c>
      <c r="D230" s="317" t="s">
        <v>41</v>
      </c>
      <c r="E230" s="81">
        <v>13505</v>
      </c>
      <c r="F230" s="164">
        <v>1789</v>
      </c>
      <c r="G230" s="236" t="s">
        <v>181</v>
      </c>
      <c r="H230" s="252" t="s">
        <v>181</v>
      </c>
      <c r="I230" s="81">
        <v>7438</v>
      </c>
      <c r="J230" s="317" t="s">
        <v>41</v>
      </c>
      <c r="K230" s="317" t="s">
        <v>41</v>
      </c>
      <c r="L230" s="81">
        <v>1607</v>
      </c>
      <c r="M230" s="81">
        <v>6636</v>
      </c>
      <c r="N230" s="78">
        <v>4208</v>
      </c>
    </row>
    <row r="231" spans="1:14" ht="17.25" x14ac:dyDescent="0.35">
      <c r="A231" s="216" t="s">
        <v>211</v>
      </c>
      <c r="B231" s="81">
        <v>19812</v>
      </c>
      <c r="C231" s="317" t="s">
        <v>41</v>
      </c>
      <c r="D231" s="317" t="s">
        <v>41</v>
      </c>
      <c r="E231" s="81">
        <v>13631</v>
      </c>
      <c r="F231" s="164">
        <v>1041</v>
      </c>
      <c r="G231" s="216"/>
      <c r="H231" s="252" t="s">
        <v>211</v>
      </c>
      <c r="I231" s="81">
        <v>8571</v>
      </c>
      <c r="J231" s="317" t="s">
        <v>41</v>
      </c>
      <c r="K231" s="317" t="s">
        <v>41</v>
      </c>
      <c r="L231" s="81">
        <v>1619</v>
      </c>
      <c r="M231" s="81">
        <v>5716</v>
      </c>
      <c r="N231" s="164">
        <v>4946</v>
      </c>
    </row>
    <row r="232" spans="1:14" ht="17.25" x14ac:dyDescent="0.35">
      <c r="A232" s="216" t="s">
        <v>221</v>
      </c>
      <c r="B232" s="81">
        <v>22796</v>
      </c>
      <c r="C232" s="317" t="s">
        <v>41</v>
      </c>
      <c r="D232" s="317" t="s">
        <v>41</v>
      </c>
      <c r="E232" s="81">
        <v>11671</v>
      </c>
      <c r="F232" s="164">
        <v>1699</v>
      </c>
      <c r="G232" s="216"/>
      <c r="H232" s="252" t="s">
        <v>221</v>
      </c>
      <c r="I232" s="81">
        <v>9707</v>
      </c>
      <c r="J232" s="317" t="s">
        <v>41</v>
      </c>
      <c r="K232" s="317" t="s">
        <v>41</v>
      </c>
      <c r="L232" s="81">
        <v>1234</v>
      </c>
      <c r="M232" s="81">
        <v>4679</v>
      </c>
      <c r="N232" s="338" t="s">
        <v>41</v>
      </c>
    </row>
    <row r="233" spans="1:14" ht="17.25" x14ac:dyDescent="0.35">
      <c r="A233" s="216" t="s">
        <v>242</v>
      </c>
      <c r="B233" s="81">
        <v>29056</v>
      </c>
      <c r="C233" s="317" t="s">
        <v>41</v>
      </c>
      <c r="D233" s="317" t="s">
        <v>41</v>
      </c>
      <c r="E233" s="81">
        <v>15312</v>
      </c>
      <c r="F233" s="78">
        <v>1760</v>
      </c>
      <c r="G233" s="216"/>
      <c r="H233" s="252" t="s">
        <v>242</v>
      </c>
      <c r="I233" s="81">
        <v>10556</v>
      </c>
      <c r="J233" s="81">
        <v>1626</v>
      </c>
      <c r="K233" s="317" t="s">
        <v>41</v>
      </c>
      <c r="L233" s="317" t="s">
        <v>41</v>
      </c>
      <c r="M233" s="81">
        <v>5245</v>
      </c>
      <c r="N233" s="337" t="s">
        <v>41</v>
      </c>
    </row>
    <row r="234" spans="1:14" ht="17.25" x14ac:dyDescent="0.35">
      <c r="A234" s="216" t="s">
        <v>247</v>
      </c>
      <c r="B234" s="81">
        <v>21137</v>
      </c>
      <c r="C234" s="317" t="s">
        <v>41</v>
      </c>
      <c r="D234" s="317" t="s">
        <v>41</v>
      </c>
      <c r="E234" s="81">
        <v>8666</v>
      </c>
      <c r="F234" s="164">
        <v>1717</v>
      </c>
      <c r="G234" s="216"/>
      <c r="H234" s="252" t="s">
        <v>247</v>
      </c>
      <c r="I234" s="81">
        <v>8774</v>
      </c>
      <c r="J234" s="81">
        <v>688</v>
      </c>
      <c r="K234" s="317" t="s">
        <v>41</v>
      </c>
      <c r="L234" s="317" t="s">
        <v>41</v>
      </c>
      <c r="M234" s="81">
        <v>4070</v>
      </c>
      <c r="N234" s="164">
        <v>2702</v>
      </c>
    </row>
    <row r="235" spans="1:14" ht="17.25" x14ac:dyDescent="0.35">
      <c r="A235" s="216" t="s">
        <v>248</v>
      </c>
      <c r="B235" s="81">
        <v>16873</v>
      </c>
      <c r="C235" s="317" t="s">
        <v>41</v>
      </c>
      <c r="D235" s="317" t="s">
        <v>41</v>
      </c>
      <c r="E235" s="81">
        <v>7431</v>
      </c>
      <c r="F235" s="338" t="s">
        <v>41</v>
      </c>
      <c r="G235" s="216"/>
      <c r="H235" s="252" t="s">
        <v>248</v>
      </c>
      <c r="I235" s="81">
        <v>8254</v>
      </c>
      <c r="J235" s="317" t="s">
        <v>41</v>
      </c>
      <c r="K235" s="317" t="s">
        <v>41</v>
      </c>
      <c r="L235" s="317" t="s">
        <v>41</v>
      </c>
      <c r="M235" s="81">
        <v>3713</v>
      </c>
      <c r="N235" s="164">
        <v>2278</v>
      </c>
    </row>
    <row r="236" spans="1:14" ht="17.25" x14ac:dyDescent="0.35">
      <c r="A236" s="305" t="s">
        <v>249</v>
      </c>
      <c r="B236" s="81">
        <v>19502</v>
      </c>
      <c r="C236" s="317" t="s">
        <v>41</v>
      </c>
      <c r="D236" s="317" t="s">
        <v>41</v>
      </c>
      <c r="E236" s="81">
        <v>7847</v>
      </c>
      <c r="F236" s="338" t="s">
        <v>41</v>
      </c>
      <c r="G236" s="305"/>
      <c r="H236" s="252" t="s">
        <v>249</v>
      </c>
      <c r="I236" s="81">
        <v>9024</v>
      </c>
      <c r="J236" s="317" t="s">
        <v>41</v>
      </c>
      <c r="K236" s="317" t="s">
        <v>41</v>
      </c>
      <c r="L236" s="317" t="s">
        <v>41</v>
      </c>
      <c r="M236" s="81">
        <v>4755</v>
      </c>
      <c r="N236" s="338" t="s">
        <v>41</v>
      </c>
    </row>
    <row r="237" spans="1:14" ht="17.25" x14ac:dyDescent="0.35">
      <c r="A237" s="306"/>
      <c r="B237" s="678" t="s">
        <v>79</v>
      </c>
      <c r="C237" s="678"/>
      <c r="D237" s="678"/>
      <c r="E237" s="678"/>
      <c r="F237" s="679"/>
      <c r="G237" s="235"/>
      <c r="H237" s="354"/>
      <c r="I237" s="702" t="s">
        <v>79</v>
      </c>
      <c r="J237" s="678"/>
      <c r="K237" s="678"/>
      <c r="L237" s="678"/>
      <c r="M237" s="678"/>
      <c r="N237" s="679"/>
    </row>
    <row r="238" spans="1:14" ht="13.5" customHeight="1" x14ac:dyDescent="0.35">
      <c r="A238" s="216" t="s">
        <v>28</v>
      </c>
      <c r="B238" s="81">
        <v>127537</v>
      </c>
      <c r="C238" s="81">
        <v>4048</v>
      </c>
      <c r="D238" s="81">
        <v>202</v>
      </c>
      <c r="E238" s="81">
        <v>112759</v>
      </c>
      <c r="F238" s="78">
        <v>11944</v>
      </c>
      <c r="G238" s="236" t="s">
        <v>28</v>
      </c>
      <c r="H238" s="198" t="s">
        <v>28</v>
      </c>
      <c r="I238" s="81">
        <v>101275</v>
      </c>
      <c r="J238" s="81"/>
      <c r="K238" s="81">
        <v>9594</v>
      </c>
      <c r="L238" s="81">
        <v>2028</v>
      </c>
      <c r="M238" s="81">
        <v>82936</v>
      </c>
      <c r="N238" s="78"/>
    </row>
    <row r="239" spans="1:14" ht="17.25" hidden="1" x14ac:dyDescent="0.35">
      <c r="A239" s="216" t="s">
        <v>67</v>
      </c>
      <c r="B239" s="81">
        <v>143023</v>
      </c>
      <c r="C239" s="81">
        <v>3597</v>
      </c>
      <c r="D239" s="81">
        <v>378</v>
      </c>
      <c r="E239" s="81">
        <v>111253</v>
      </c>
      <c r="F239" s="78">
        <v>17761</v>
      </c>
      <c r="G239" s="236" t="s">
        <v>67</v>
      </c>
      <c r="H239" s="198" t="s">
        <v>67</v>
      </c>
      <c r="I239" s="81">
        <v>106775</v>
      </c>
      <c r="J239" s="81"/>
      <c r="K239" s="81">
        <v>6827</v>
      </c>
      <c r="L239" s="81">
        <v>1578</v>
      </c>
      <c r="M239" s="81">
        <v>82001</v>
      </c>
      <c r="N239" s="78"/>
    </row>
    <row r="240" spans="1:14" ht="17.25" hidden="1" x14ac:dyDescent="0.35">
      <c r="A240" s="216" t="s">
        <v>68</v>
      </c>
      <c r="B240" s="81">
        <v>137790</v>
      </c>
      <c r="C240" s="81">
        <v>4044</v>
      </c>
      <c r="D240" s="81">
        <v>270</v>
      </c>
      <c r="E240" s="81">
        <v>107970</v>
      </c>
      <c r="F240" s="78">
        <v>15953</v>
      </c>
      <c r="G240" s="236" t="s">
        <v>68</v>
      </c>
      <c r="H240" s="198" t="s">
        <v>68</v>
      </c>
      <c r="I240" s="81">
        <v>90749</v>
      </c>
      <c r="J240" s="81"/>
      <c r="K240" s="81">
        <v>7363</v>
      </c>
      <c r="L240" s="81">
        <v>1405</v>
      </c>
      <c r="M240" s="81">
        <v>70854</v>
      </c>
      <c r="N240" s="78"/>
    </row>
    <row r="241" spans="1:14" ht="17.25" hidden="1" x14ac:dyDescent="0.35">
      <c r="A241" s="216" t="s">
        <v>69</v>
      </c>
      <c r="B241" s="81">
        <v>143428</v>
      </c>
      <c r="C241" s="81">
        <v>6663</v>
      </c>
      <c r="D241" s="81">
        <v>403</v>
      </c>
      <c r="E241" s="81">
        <v>118058</v>
      </c>
      <c r="F241" s="78">
        <v>16554</v>
      </c>
      <c r="G241" s="236" t="s">
        <v>69</v>
      </c>
      <c r="H241" s="198" t="s">
        <v>69</v>
      </c>
      <c r="I241" s="81">
        <v>93646</v>
      </c>
      <c r="J241" s="81"/>
      <c r="K241" s="81">
        <v>7284</v>
      </c>
      <c r="L241" s="81">
        <v>897</v>
      </c>
      <c r="M241" s="81">
        <v>78518</v>
      </c>
      <c r="N241" s="78"/>
    </row>
    <row r="242" spans="1:14" ht="12" customHeight="1" x14ac:dyDescent="0.35">
      <c r="A242" s="216" t="s">
        <v>29</v>
      </c>
      <c r="B242" s="81">
        <v>134550</v>
      </c>
      <c r="C242" s="81">
        <v>8247</v>
      </c>
      <c r="D242" s="81">
        <v>232</v>
      </c>
      <c r="E242" s="81">
        <v>124776</v>
      </c>
      <c r="F242" s="78">
        <v>19692</v>
      </c>
      <c r="G242" s="236" t="s">
        <v>29</v>
      </c>
      <c r="H242" s="198" t="s">
        <v>29</v>
      </c>
      <c r="I242" s="81">
        <v>98351</v>
      </c>
      <c r="J242" s="81"/>
      <c r="K242" s="81">
        <v>6553</v>
      </c>
      <c r="L242" s="81">
        <v>378</v>
      </c>
      <c r="M242" s="81">
        <v>75128</v>
      </c>
      <c r="N242" s="78"/>
    </row>
    <row r="243" spans="1:14" ht="13.5" customHeight="1" x14ac:dyDescent="0.35">
      <c r="A243" s="216" t="s">
        <v>70</v>
      </c>
      <c r="B243" s="81">
        <v>155551</v>
      </c>
      <c r="C243" s="81">
        <v>7657</v>
      </c>
      <c r="D243" s="81">
        <v>715</v>
      </c>
      <c r="E243" s="81">
        <v>125838</v>
      </c>
      <c r="F243" s="78">
        <v>24043</v>
      </c>
      <c r="G243" s="236" t="s">
        <v>70</v>
      </c>
      <c r="H243" s="198" t="s">
        <v>70</v>
      </c>
      <c r="I243" s="81">
        <v>92969</v>
      </c>
      <c r="J243" s="81"/>
      <c r="K243" s="81">
        <v>6191</v>
      </c>
      <c r="L243" s="81">
        <v>2184</v>
      </c>
      <c r="M243" s="81">
        <v>63716</v>
      </c>
      <c r="N243" s="78">
        <v>17069</v>
      </c>
    </row>
    <row r="244" spans="1:14" ht="17.25" hidden="1" x14ac:dyDescent="0.35">
      <c r="A244" s="216" t="s">
        <v>71</v>
      </c>
      <c r="B244" s="81">
        <v>195192</v>
      </c>
      <c r="C244" s="81">
        <v>5591</v>
      </c>
      <c r="D244" s="81">
        <v>1205</v>
      </c>
      <c r="E244" s="81">
        <v>159431</v>
      </c>
      <c r="F244" s="78">
        <v>21950</v>
      </c>
      <c r="G244" s="236" t="s">
        <v>71</v>
      </c>
      <c r="H244" s="198" t="s">
        <v>71</v>
      </c>
      <c r="I244" s="81">
        <v>101333</v>
      </c>
      <c r="J244" s="81"/>
      <c r="K244" s="81">
        <v>0</v>
      </c>
      <c r="L244" s="81">
        <v>1033</v>
      </c>
      <c r="M244" s="81">
        <v>74218</v>
      </c>
      <c r="N244" s="78">
        <v>17115</v>
      </c>
    </row>
    <row r="245" spans="1:14" ht="17.25" hidden="1" x14ac:dyDescent="0.35">
      <c r="A245" s="216" t="s">
        <v>30</v>
      </c>
      <c r="B245" s="81">
        <v>197023</v>
      </c>
      <c r="C245" s="81">
        <v>5505</v>
      </c>
      <c r="D245" s="81">
        <v>1197</v>
      </c>
      <c r="E245" s="81">
        <v>160149</v>
      </c>
      <c r="F245" s="78">
        <v>22311</v>
      </c>
      <c r="G245" s="236" t="s">
        <v>30</v>
      </c>
      <c r="H245" s="198" t="s">
        <v>30</v>
      </c>
      <c r="I245" s="81">
        <v>97693</v>
      </c>
      <c r="J245" s="81"/>
      <c r="K245" s="81">
        <v>0</v>
      </c>
      <c r="L245" s="81">
        <v>907</v>
      </c>
      <c r="M245" s="81">
        <v>68276</v>
      </c>
      <c r="N245" s="78">
        <v>17520</v>
      </c>
    </row>
    <row r="246" spans="1:14" ht="17.25" hidden="1" x14ac:dyDescent="0.35">
      <c r="A246" s="216" t="s">
        <v>31</v>
      </c>
      <c r="B246" s="81">
        <v>182285</v>
      </c>
      <c r="C246" s="81">
        <v>4822</v>
      </c>
      <c r="D246" s="81">
        <v>2919</v>
      </c>
      <c r="E246" s="81">
        <v>143432</v>
      </c>
      <c r="F246" s="78">
        <v>21124</v>
      </c>
      <c r="G246" s="236" t="s">
        <v>31</v>
      </c>
      <c r="H246" s="198" t="s">
        <v>31</v>
      </c>
      <c r="I246" s="81">
        <v>84977</v>
      </c>
      <c r="J246" s="81"/>
      <c r="K246" s="81">
        <v>0</v>
      </c>
      <c r="L246" s="81">
        <v>2102</v>
      </c>
      <c r="M246" s="81">
        <v>65921</v>
      </c>
      <c r="N246" s="78">
        <v>22259</v>
      </c>
    </row>
    <row r="247" spans="1:14" ht="17.25" hidden="1" x14ac:dyDescent="0.35">
      <c r="A247" s="216" t="s">
        <v>32</v>
      </c>
      <c r="B247" s="81">
        <v>204316</v>
      </c>
      <c r="C247" s="81">
        <v>4271</v>
      </c>
      <c r="D247" s="81">
        <v>2733</v>
      </c>
      <c r="E247" s="81">
        <v>141837</v>
      </c>
      <c r="F247" s="78">
        <v>19250</v>
      </c>
      <c r="G247" s="236" t="s">
        <v>32</v>
      </c>
      <c r="H247" s="198" t="s">
        <v>32</v>
      </c>
      <c r="I247" s="81">
        <v>85136</v>
      </c>
      <c r="J247" s="81"/>
      <c r="K247" s="81">
        <v>1</v>
      </c>
      <c r="L247" s="81">
        <v>3876</v>
      </c>
      <c r="M247" s="81">
        <v>56805</v>
      </c>
      <c r="N247" s="78">
        <v>19488</v>
      </c>
    </row>
    <row r="248" spans="1:14" ht="17.25" hidden="1" x14ac:dyDescent="0.35">
      <c r="A248" s="216" t="s">
        <v>33</v>
      </c>
      <c r="B248" s="81">
        <v>173051</v>
      </c>
      <c r="C248" s="81">
        <v>4520</v>
      </c>
      <c r="D248" s="81">
        <v>8316</v>
      </c>
      <c r="E248" s="81">
        <v>120869</v>
      </c>
      <c r="F248" s="78">
        <v>16868</v>
      </c>
      <c r="G248" s="236" t="s">
        <v>33</v>
      </c>
      <c r="H248" s="198" t="s">
        <v>33</v>
      </c>
      <c r="I248" s="81">
        <v>80933</v>
      </c>
      <c r="J248" s="81"/>
      <c r="K248" s="81">
        <v>8</v>
      </c>
      <c r="L248" s="81">
        <v>3619</v>
      </c>
      <c r="M248" s="81">
        <v>49951</v>
      </c>
      <c r="N248" s="78">
        <v>17244</v>
      </c>
    </row>
    <row r="249" spans="1:14" ht="17.25" hidden="1" x14ac:dyDescent="0.35">
      <c r="A249" s="216" t="s">
        <v>34</v>
      </c>
      <c r="B249" s="81">
        <v>176842</v>
      </c>
      <c r="C249" s="81">
        <v>4771</v>
      </c>
      <c r="D249" s="81">
        <v>10277</v>
      </c>
      <c r="E249" s="81">
        <v>112157</v>
      </c>
      <c r="F249" s="78">
        <v>18297</v>
      </c>
      <c r="G249" s="236" t="s">
        <v>34</v>
      </c>
      <c r="H249" s="198" t="s">
        <v>34</v>
      </c>
      <c r="I249" s="81">
        <v>66955</v>
      </c>
      <c r="J249" s="81"/>
      <c r="K249" s="81">
        <v>9</v>
      </c>
      <c r="L249" s="81">
        <v>3403</v>
      </c>
      <c r="M249" s="81">
        <v>44872</v>
      </c>
      <c r="N249" s="78">
        <v>17389</v>
      </c>
    </row>
    <row r="250" spans="1:14" ht="17.25" hidden="1" x14ac:dyDescent="0.35">
      <c r="A250" s="216" t="s">
        <v>35</v>
      </c>
      <c r="B250" s="81">
        <v>214495</v>
      </c>
      <c r="C250" s="81">
        <v>5911</v>
      </c>
      <c r="D250" s="81">
        <v>10909</v>
      </c>
      <c r="E250" s="81">
        <v>173017</v>
      </c>
      <c r="F250" s="78">
        <v>23264</v>
      </c>
      <c r="G250" s="236" t="s">
        <v>35</v>
      </c>
      <c r="H250" s="198" t="s">
        <v>35</v>
      </c>
      <c r="I250" s="81">
        <v>80637</v>
      </c>
      <c r="J250" s="81"/>
      <c r="K250" s="81">
        <v>10</v>
      </c>
      <c r="L250" s="81">
        <v>3783</v>
      </c>
      <c r="M250" s="81">
        <v>57901</v>
      </c>
      <c r="N250" s="78">
        <v>22471</v>
      </c>
    </row>
    <row r="251" spans="1:14" ht="13.5" hidden="1" customHeight="1" x14ac:dyDescent="0.35">
      <c r="A251" s="216" t="s">
        <v>36</v>
      </c>
      <c r="B251" s="81">
        <v>210432</v>
      </c>
      <c r="C251" s="81">
        <v>4243</v>
      </c>
      <c r="D251" s="81">
        <v>13391</v>
      </c>
      <c r="E251" s="81">
        <v>167039</v>
      </c>
      <c r="F251" s="78">
        <v>23724</v>
      </c>
      <c r="G251" s="236" t="s">
        <v>36</v>
      </c>
      <c r="H251" s="198" t="s">
        <v>36</v>
      </c>
      <c r="I251" s="81">
        <v>74406</v>
      </c>
      <c r="J251" s="81"/>
      <c r="K251" s="81">
        <v>10</v>
      </c>
      <c r="L251" s="81">
        <v>4540</v>
      </c>
      <c r="M251" s="81">
        <v>48357</v>
      </c>
      <c r="N251" s="78">
        <v>21431</v>
      </c>
    </row>
    <row r="252" spans="1:14" ht="0.75" customHeight="1" x14ac:dyDescent="0.35">
      <c r="A252" s="216" t="s">
        <v>37</v>
      </c>
      <c r="B252" s="81">
        <v>208712</v>
      </c>
      <c r="C252" s="81">
        <v>4765</v>
      </c>
      <c r="D252" s="317" t="s">
        <v>41</v>
      </c>
      <c r="E252" s="81">
        <v>154736</v>
      </c>
      <c r="F252" s="78">
        <v>25303</v>
      </c>
      <c r="G252" s="236" t="s">
        <v>37</v>
      </c>
      <c r="H252" s="198" t="s">
        <v>37</v>
      </c>
      <c r="I252" s="81">
        <v>70908</v>
      </c>
      <c r="J252" s="336"/>
      <c r="K252" s="317" t="s">
        <v>41</v>
      </c>
      <c r="L252" s="317" t="s">
        <v>41</v>
      </c>
      <c r="M252" s="81">
        <v>42826</v>
      </c>
      <c r="N252" s="78">
        <v>24668</v>
      </c>
    </row>
    <row r="253" spans="1:14" ht="0.75" customHeight="1" x14ac:dyDescent="0.35">
      <c r="A253" s="216" t="s">
        <v>38</v>
      </c>
      <c r="B253" s="81">
        <v>169435</v>
      </c>
      <c r="C253" s="81">
        <v>7019</v>
      </c>
      <c r="D253" s="317" t="s">
        <v>41</v>
      </c>
      <c r="E253" s="81">
        <v>143144</v>
      </c>
      <c r="F253" s="78">
        <v>21552</v>
      </c>
      <c r="G253" s="236" t="s">
        <v>38</v>
      </c>
      <c r="H253" s="198" t="s">
        <v>38</v>
      </c>
      <c r="I253" s="81">
        <v>69734</v>
      </c>
      <c r="J253" s="336"/>
      <c r="K253" s="317" t="s">
        <v>41</v>
      </c>
      <c r="L253" s="317" t="s">
        <v>41</v>
      </c>
      <c r="M253" s="81">
        <v>37779</v>
      </c>
      <c r="N253" s="78">
        <v>25146</v>
      </c>
    </row>
    <row r="254" spans="1:14" ht="1.5" customHeight="1" x14ac:dyDescent="0.35">
      <c r="A254" s="216" t="s">
        <v>39</v>
      </c>
      <c r="B254" s="81">
        <v>132005</v>
      </c>
      <c r="C254" s="81">
        <v>9188</v>
      </c>
      <c r="D254" s="317" t="s">
        <v>41</v>
      </c>
      <c r="E254" s="81">
        <v>117693</v>
      </c>
      <c r="F254" s="317">
        <v>14076</v>
      </c>
      <c r="G254" s="236" t="s">
        <v>39</v>
      </c>
      <c r="H254" s="197" t="s">
        <v>39</v>
      </c>
      <c r="I254" s="81">
        <v>55665</v>
      </c>
      <c r="J254" s="336"/>
      <c r="K254" s="317" t="s">
        <v>41</v>
      </c>
      <c r="L254" s="317" t="s">
        <v>41</v>
      </c>
      <c r="M254" s="81">
        <v>32378</v>
      </c>
      <c r="N254" s="355">
        <v>22088</v>
      </c>
    </row>
    <row r="255" spans="1:14" ht="17.25" hidden="1" x14ac:dyDescent="0.35">
      <c r="A255" s="216" t="s">
        <v>143</v>
      </c>
      <c r="B255" s="81">
        <v>120304</v>
      </c>
      <c r="C255" s="317" t="s">
        <v>41</v>
      </c>
      <c r="D255" s="317" t="s">
        <v>41</v>
      </c>
      <c r="E255" s="81">
        <v>110463</v>
      </c>
      <c r="F255" s="78">
        <v>16543</v>
      </c>
      <c r="G255" s="236" t="s">
        <v>143</v>
      </c>
      <c r="H255" s="197" t="s">
        <v>143</v>
      </c>
      <c r="I255" s="81">
        <v>47394</v>
      </c>
      <c r="J255" s="317" t="s">
        <v>41</v>
      </c>
      <c r="K255" s="317" t="s">
        <v>41</v>
      </c>
      <c r="L255" s="81">
        <v>5695</v>
      </c>
      <c r="M255" s="81">
        <v>48693</v>
      </c>
      <c r="N255" s="355">
        <v>10583</v>
      </c>
    </row>
    <row r="256" spans="1:14" ht="17.25" x14ac:dyDescent="0.35">
      <c r="A256" s="218" t="s">
        <v>165</v>
      </c>
      <c r="B256" s="81">
        <v>154771</v>
      </c>
      <c r="C256" s="317" t="s">
        <v>41</v>
      </c>
      <c r="D256" s="317" t="s">
        <v>41</v>
      </c>
      <c r="E256" s="81">
        <v>153053</v>
      </c>
      <c r="F256" s="164">
        <v>16588</v>
      </c>
      <c r="G256" s="356" t="s">
        <v>165</v>
      </c>
      <c r="H256" s="198" t="s">
        <v>165</v>
      </c>
      <c r="I256" s="81">
        <v>59779</v>
      </c>
      <c r="J256" s="323">
        <v>2966</v>
      </c>
      <c r="K256" s="317" t="s">
        <v>41</v>
      </c>
      <c r="L256" s="81">
        <v>5949</v>
      </c>
      <c r="M256" s="81">
        <v>52051</v>
      </c>
      <c r="N256" s="355">
        <v>23732</v>
      </c>
    </row>
    <row r="257" spans="1:14" ht="17.25" x14ac:dyDescent="0.35">
      <c r="A257" s="218" t="s">
        <v>181</v>
      </c>
      <c r="B257" s="81">
        <v>150821</v>
      </c>
      <c r="C257" s="317" t="s">
        <v>41</v>
      </c>
      <c r="D257" s="317" t="s">
        <v>41</v>
      </c>
      <c r="E257" s="81">
        <v>122529</v>
      </c>
      <c r="F257" s="78">
        <v>16844</v>
      </c>
      <c r="G257" s="356" t="s">
        <v>181</v>
      </c>
      <c r="H257" s="198" t="s">
        <v>181</v>
      </c>
      <c r="I257" s="81">
        <v>46629</v>
      </c>
      <c r="J257" s="323">
        <v>3672</v>
      </c>
      <c r="K257" s="317" t="s">
        <v>41</v>
      </c>
      <c r="L257" s="81">
        <v>5455</v>
      </c>
      <c r="M257" s="81">
        <v>43200</v>
      </c>
      <c r="N257" s="355">
        <v>20429</v>
      </c>
    </row>
    <row r="258" spans="1:14" ht="17.25" x14ac:dyDescent="0.35">
      <c r="A258" s="197" t="s">
        <v>211</v>
      </c>
      <c r="B258" s="81">
        <v>155836</v>
      </c>
      <c r="C258" s="317" t="s">
        <v>41</v>
      </c>
      <c r="D258" s="317" t="s">
        <v>41</v>
      </c>
      <c r="E258" s="81">
        <v>126211</v>
      </c>
      <c r="F258" s="164">
        <v>21684</v>
      </c>
      <c r="G258" s="311"/>
      <c r="H258" s="198" t="s">
        <v>211</v>
      </c>
      <c r="I258" s="81">
        <v>54701</v>
      </c>
      <c r="J258" s="323">
        <v>4695</v>
      </c>
      <c r="K258" s="317" t="s">
        <v>41</v>
      </c>
      <c r="L258" s="81">
        <v>5508</v>
      </c>
      <c r="M258" s="81">
        <v>36384</v>
      </c>
      <c r="N258" s="357">
        <v>17818</v>
      </c>
    </row>
    <row r="259" spans="1:14" ht="17.25" x14ac:dyDescent="0.35">
      <c r="A259" s="197" t="s">
        <v>221</v>
      </c>
      <c r="B259" s="81">
        <v>170928</v>
      </c>
      <c r="C259" s="81">
        <v>4098</v>
      </c>
      <c r="D259" s="317" t="s">
        <v>41</v>
      </c>
      <c r="E259" s="81">
        <v>147347</v>
      </c>
      <c r="F259" s="164">
        <v>24484</v>
      </c>
      <c r="G259" s="311"/>
      <c r="H259" s="198" t="s">
        <v>221</v>
      </c>
      <c r="I259" s="81">
        <v>59837</v>
      </c>
      <c r="J259" s="323">
        <v>7175</v>
      </c>
      <c r="K259" s="317" t="s">
        <v>41</v>
      </c>
      <c r="L259" s="81">
        <v>3833</v>
      </c>
      <c r="M259" s="81">
        <v>36657</v>
      </c>
      <c r="N259" s="357">
        <v>15804</v>
      </c>
    </row>
    <row r="260" spans="1:14" ht="17.25" x14ac:dyDescent="0.35">
      <c r="A260" s="197" t="s">
        <v>242</v>
      </c>
      <c r="B260" s="81">
        <v>150456</v>
      </c>
      <c r="C260" s="81">
        <v>4629</v>
      </c>
      <c r="D260" s="317" t="s">
        <v>41</v>
      </c>
      <c r="E260" s="81">
        <v>139973</v>
      </c>
      <c r="F260" s="78">
        <v>27104</v>
      </c>
      <c r="G260" s="311"/>
      <c r="H260" s="198" t="s">
        <v>242</v>
      </c>
      <c r="I260" s="81">
        <v>45202</v>
      </c>
      <c r="J260" s="323">
        <v>7035</v>
      </c>
      <c r="K260" s="317" t="s">
        <v>41</v>
      </c>
      <c r="L260" s="81">
        <v>3842</v>
      </c>
      <c r="M260" s="81">
        <v>31685</v>
      </c>
      <c r="N260" s="355">
        <v>14073</v>
      </c>
    </row>
    <row r="261" spans="1:14" ht="17.25" x14ac:dyDescent="0.35">
      <c r="A261" s="197" t="s">
        <v>247</v>
      </c>
      <c r="B261" s="81">
        <v>135226</v>
      </c>
      <c r="C261" s="81">
        <v>3701</v>
      </c>
      <c r="D261" s="317" t="s">
        <v>41</v>
      </c>
      <c r="E261" s="81">
        <v>101614</v>
      </c>
      <c r="F261" s="164">
        <v>24170</v>
      </c>
      <c r="G261" s="311"/>
      <c r="H261" s="340" t="s">
        <v>247</v>
      </c>
      <c r="I261" s="81">
        <v>41811</v>
      </c>
      <c r="J261" s="323">
        <v>8006</v>
      </c>
      <c r="K261" s="317" t="s">
        <v>41</v>
      </c>
      <c r="L261" s="81">
        <v>3233</v>
      </c>
      <c r="M261" s="81">
        <v>32133</v>
      </c>
      <c r="N261" s="357">
        <v>13713</v>
      </c>
    </row>
    <row r="262" spans="1:14" ht="17.25" x14ac:dyDescent="0.35">
      <c r="A262" s="197" t="s">
        <v>248</v>
      </c>
      <c r="B262" s="81">
        <v>145789</v>
      </c>
      <c r="C262" s="317" t="s">
        <v>41</v>
      </c>
      <c r="D262" s="317" t="s">
        <v>41</v>
      </c>
      <c r="E262" s="81">
        <v>102475</v>
      </c>
      <c r="F262" s="338" t="s">
        <v>41</v>
      </c>
      <c r="G262" s="311"/>
      <c r="H262" s="340" t="s">
        <v>248</v>
      </c>
      <c r="I262" s="81">
        <v>39825</v>
      </c>
      <c r="J262" s="323">
        <v>11741</v>
      </c>
      <c r="K262" s="317" t="s">
        <v>41</v>
      </c>
      <c r="L262" s="81">
        <v>3367</v>
      </c>
      <c r="M262" s="81">
        <v>31726</v>
      </c>
      <c r="N262" s="357">
        <v>12258</v>
      </c>
    </row>
    <row r="263" spans="1:14" ht="17.25" x14ac:dyDescent="0.35">
      <c r="A263" s="197" t="s">
        <v>249</v>
      </c>
      <c r="B263" s="81">
        <v>139690</v>
      </c>
      <c r="C263" s="317" t="s">
        <v>41</v>
      </c>
      <c r="D263" s="317" t="s">
        <v>41</v>
      </c>
      <c r="E263" s="81">
        <v>106770</v>
      </c>
      <c r="F263" s="338" t="s">
        <v>41</v>
      </c>
      <c r="G263" s="311"/>
      <c r="H263" s="340" t="s">
        <v>249</v>
      </c>
      <c r="I263" s="81">
        <v>38784</v>
      </c>
      <c r="J263" s="317" t="s">
        <v>41</v>
      </c>
      <c r="K263" s="317" t="s">
        <v>41</v>
      </c>
      <c r="L263" s="81">
        <v>3660</v>
      </c>
      <c r="M263" s="81">
        <v>31851</v>
      </c>
      <c r="N263" s="338" t="s">
        <v>41</v>
      </c>
    </row>
    <row r="264" spans="1:14" ht="17.25" x14ac:dyDescent="0.35">
      <c r="A264" s="339"/>
      <c r="B264" s="678" t="s">
        <v>80</v>
      </c>
      <c r="C264" s="678"/>
      <c r="D264" s="678"/>
      <c r="E264" s="678"/>
      <c r="F264" s="679"/>
      <c r="G264" s="358"/>
      <c r="H264" s="319"/>
      <c r="I264" s="702" t="s">
        <v>80</v>
      </c>
      <c r="J264" s="678"/>
      <c r="K264" s="678"/>
      <c r="L264" s="678"/>
      <c r="M264" s="678"/>
      <c r="N264" s="679"/>
    </row>
    <row r="265" spans="1:14" ht="17.25" x14ac:dyDescent="0.35">
      <c r="A265" s="216" t="s">
        <v>28</v>
      </c>
      <c r="B265" s="81">
        <v>171831</v>
      </c>
      <c r="C265" s="81">
        <v>17303</v>
      </c>
      <c r="D265" s="81">
        <v>0</v>
      </c>
      <c r="E265" s="81">
        <v>192338</v>
      </c>
      <c r="F265" s="78">
        <v>28383</v>
      </c>
      <c r="G265" s="236" t="s">
        <v>28</v>
      </c>
      <c r="H265" s="198" t="s">
        <v>28</v>
      </c>
      <c r="I265" s="81">
        <v>72465</v>
      </c>
      <c r="J265" s="81"/>
      <c r="K265" s="81">
        <v>22074</v>
      </c>
      <c r="L265" s="81">
        <v>24534</v>
      </c>
      <c r="M265" s="81">
        <v>47622</v>
      </c>
      <c r="N265" s="78"/>
    </row>
    <row r="266" spans="1:14" ht="17.25" hidden="1" x14ac:dyDescent="0.35">
      <c r="A266" s="216" t="s">
        <v>67</v>
      </c>
      <c r="B266" s="81">
        <v>177249</v>
      </c>
      <c r="C266" s="81">
        <v>18459</v>
      </c>
      <c r="D266" s="81">
        <v>0</v>
      </c>
      <c r="E266" s="81">
        <v>182889</v>
      </c>
      <c r="F266" s="78">
        <v>33443</v>
      </c>
      <c r="G266" s="236" t="s">
        <v>67</v>
      </c>
      <c r="H266" s="198" t="s">
        <v>67</v>
      </c>
      <c r="I266" s="81">
        <v>64755</v>
      </c>
      <c r="J266" s="81"/>
      <c r="K266" s="81">
        <v>18120</v>
      </c>
      <c r="L266" s="81">
        <v>20143</v>
      </c>
      <c r="M266" s="81">
        <v>43044</v>
      </c>
      <c r="N266" s="78"/>
    </row>
    <row r="267" spans="1:14" ht="17.25" hidden="1" x14ac:dyDescent="0.35">
      <c r="A267" s="216" t="s">
        <v>68</v>
      </c>
      <c r="B267" s="81">
        <v>167120</v>
      </c>
      <c r="C267" s="81">
        <v>20969</v>
      </c>
      <c r="D267" s="81">
        <v>6</v>
      </c>
      <c r="E267" s="81">
        <v>217266</v>
      </c>
      <c r="F267" s="78">
        <v>40709</v>
      </c>
      <c r="G267" s="236" t="s">
        <v>68</v>
      </c>
      <c r="H267" s="198" t="s">
        <v>68</v>
      </c>
      <c r="I267" s="81">
        <v>89267</v>
      </c>
      <c r="J267" s="81"/>
      <c r="K267" s="81">
        <v>23444</v>
      </c>
      <c r="L267" s="81">
        <v>25949</v>
      </c>
      <c r="M267" s="81">
        <v>72330</v>
      </c>
      <c r="N267" s="78"/>
    </row>
    <row r="268" spans="1:14" ht="17.25" hidden="1" x14ac:dyDescent="0.35">
      <c r="A268" s="216" t="s">
        <v>69</v>
      </c>
      <c r="B268" s="81">
        <v>157868</v>
      </c>
      <c r="C268" s="81">
        <v>22084</v>
      </c>
      <c r="D268" s="81">
        <v>0</v>
      </c>
      <c r="E268" s="81">
        <v>213178</v>
      </c>
      <c r="F268" s="78">
        <v>40180</v>
      </c>
      <c r="G268" s="236" t="s">
        <v>69</v>
      </c>
      <c r="H268" s="198" t="s">
        <v>69</v>
      </c>
      <c r="I268" s="81">
        <v>87712</v>
      </c>
      <c r="J268" s="81"/>
      <c r="K268" s="81">
        <v>19872</v>
      </c>
      <c r="L268" s="81">
        <v>15827</v>
      </c>
      <c r="M268" s="81">
        <v>80155</v>
      </c>
      <c r="N268" s="78"/>
    </row>
    <row r="269" spans="1:14" ht="12" customHeight="1" x14ac:dyDescent="0.35">
      <c r="A269" s="216" t="s">
        <v>29</v>
      </c>
      <c r="B269" s="81">
        <v>132090</v>
      </c>
      <c r="C269" s="81">
        <v>17511</v>
      </c>
      <c r="D269" s="81">
        <v>168</v>
      </c>
      <c r="E269" s="81">
        <v>190593</v>
      </c>
      <c r="F269" s="78">
        <v>32457</v>
      </c>
      <c r="G269" s="236" t="s">
        <v>29</v>
      </c>
      <c r="H269" s="198" t="s">
        <v>29</v>
      </c>
      <c r="I269" s="81">
        <v>77756</v>
      </c>
      <c r="J269" s="81"/>
      <c r="K269" s="81">
        <v>19670</v>
      </c>
      <c r="L269" s="81">
        <v>24514</v>
      </c>
      <c r="M269" s="81">
        <v>44291</v>
      </c>
      <c r="N269" s="78"/>
    </row>
    <row r="270" spans="1:14" ht="12.75" customHeight="1" x14ac:dyDescent="0.35">
      <c r="A270" s="216" t="s">
        <v>70</v>
      </c>
      <c r="B270" s="81">
        <v>182485</v>
      </c>
      <c r="C270" s="81">
        <v>13672</v>
      </c>
      <c r="D270" s="81">
        <v>1</v>
      </c>
      <c r="E270" s="81">
        <v>249309</v>
      </c>
      <c r="F270" s="78">
        <v>34883</v>
      </c>
      <c r="G270" s="236" t="s">
        <v>70</v>
      </c>
      <c r="H270" s="198" t="s">
        <v>70</v>
      </c>
      <c r="I270" s="81">
        <v>69123</v>
      </c>
      <c r="J270" s="81"/>
      <c r="K270" s="81">
        <v>6515</v>
      </c>
      <c r="L270" s="81">
        <v>13243</v>
      </c>
      <c r="M270" s="81">
        <v>45586</v>
      </c>
      <c r="N270" s="78">
        <v>13968</v>
      </c>
    </row>
    <row r="271" spans="1:14" ht="17.25" hidden="1" x14ac:dyDescent="0.35">
      <c r="A271" s="216" t="s">
        <v>71</v>
      </c>
      <c r="B271" s="81">
        <v>97147</v>
      </c>
      <c r="C271" s="81">
        <v>3939</v>
      </c>
      <c r="D271" s="81">
        <v>3</v>
      </c>
      <c r="E271" s="81">
        <v>117945</v>
      </c>
      <c r="F271" s="78">
        <v>21179</v>
      </c>
      <c r="G271" s="236" t="s">
        <v>71</v>
      </c>
      <c r="H271" s="198" t="s">
        <v>71</v>
      </c>
      <c r="I271" s="81">
        <v>26912</v>
      </c>
      <c r="J271" s="81"/>
      <c r="K271" s="81">
        <v>0</v>
      </c>
      <c r="L271" s="81">
        <v>9828</v>
      </c>
      <c r="M271" s="81">
        <v>30295</v>
      </c>
      <c r="N271" s="78">
        <v>8246</v>
      </c>
    </row>
    <row r="272" spans="1:14" ht="17.25" hidden="1" x14ac:dyDescent="0.35">
      <c r="A272" s="216" t="s">
        <v>30</v>
      </c>
      <c r="B272" s="81">
        <v>158860</v>
      </c>
      <c r="C272" s="81">
        <v>2584</v>
      </c>
      <c r="D272" s="81">
        <v>0</v>
      </c>
      <c r="E272" s="81">
        <v>222946</v>
      </c>
      <c r="F272" s="78">
        <v>23670</v>
      </c>
      <c r="G272" s="236" t="s">
        <v>30</v>
      </c>
      <c r="H272" s="198" t="s">
        <v>30</v>
      </c>
      <c r="I272" s="81">
        <v>52598</v>
      </c>
      <c r="J272" s="81"/>
      <c r="K272" s="81">
        <v>0</v>
      </c>
      <c r="L272" s="81">
        <v>11828</v>
      </c>
      <c r="M272" s="81">
        <v>34872</v>
      </c>
      <c r="N272" s="78">
        <v>18379</v>
      </c>
    </row>
    <row r="273" spans="1:17" ht="17.25" hidden="1" x14ac:dyDescent="0.35">
      <c r="A273" s="216" t="s">
        <v>31</v>
      </c>
      <c r="B273" s="81">
        <v>140136</v>
      </c>
      <c r="C273" s="81">
        <v>2357</v>
      </c>
      <c r="D273" s="81">
        <v>0</v>
      </c>
      <c r="E273" s="81">
        <v>173059</v>
      </c>
      <c r="F273" s="78">
        <v>24297</v>
      </c>
      <c r="G273" s="236" t="s">
        <v>31</v>
      </c>
      <c r="H273" s="198" t="s">
        <v>31</v>
      </c>
      <c r="I273" s="81">
        <v>47716</v>
      </c>
      <c r="J273" s="81"/>
      <c r="K273" s="81">
        <v>1122</v>
      </c>
      <c r="L273" s="81">
        <v>9985</v>
      </c>
      <c r="M273" s="81">
        <v>35018</v>
      </c>
      <c r="N273" s="78">
        <v>18375</v>
      </c>
    </row>
    <row r="274" spans="1:17" ht="17.25" hidden="1" x14ac:dyDescent="0.35">
      <c r="A274" s="216" t="s">
        <v>32</v>
      </c>
      <c r="B274" s="81">
        <v>175495</v>
      </c>
      <c r="C274" s="81">
        <v>1687</v>
      </c>
      <c r="D274" s="81">
        <v>0</v>
      </c>
      <c r="E274" s="81">
        <v>209630</v>
      </c>
      <c r="F274" s="78">
        <v>17336</v>
      </c>
      <c r="G274" s="236" t="s">
        <v>32</v>
      </c>
      <c r="H274" s="198" t="s">
        <v>32</v>
      </c>
      <c r="I274" s="81">
        <v>57120</v>
      </c>
      <c r="J274" s="81"/>
      <c r="K274" s="81">
        <v>799</v>
      </c>
      <c r="L274" s="81">
        <v>8544</v>
      </c>
      <c r="M274" s="81">
        <v>34612</v>
      </c>
      <c r="N274" s="78">
        <v>16701</v>
      </c>
    </row>
    <row r="275" spans="1:17" ht="0.75" hidden="1" customHeight="1" x14ac:dyDescent="0.35">
      <c r="A275" s="216" t="s">
        <v>33</v>
      </c>
      <c r="B275" s="81">
        <v>271898</v>
      </c>
      <c r="C275" s="81">
        <v>4270</v>
      </c>
      <c r="D275" s="81">
        <v>0</v>
      </c>
      <c r="E275" s="81">
        <v>254088</v>
      </c>
      <c r="F275" s="78">
        <v>22192</v>
      </c>
      <c r="G275" s="236" t="s">
        <v>33</v>
      </c>
      <c r="H275" s="198" t="s">
        <v>33</v>
      </c>
      <c r="I275" s="81">
        <v>68373</v>
      </c>
      <c r="J275" s="81"/>
      <c r="K275" s="81">
        <v>0</v>
      </c>
      <c r="L275" s="81">
        <v>2484</v>
      </c>
      <c r="M275" s="81">
        <v>45001</v>
      </c>
      <c r="N275" s="78">
        <v>17441</v>
      </c>
    </row>
    <row r="276" spans="1:17" ht="17.25" hidden="1" x14ac:dyDescent="0.35">
      <c r="A276" s="216" t="s">
        <v>34</v>
      </c>
      <c r="B276" s="81">
        <v>216372</v>
      </c>
      <c r="C276" s="81">
        <v>2901</v>
      </c>
      <c r="D276" s="81">
        <v>104</v>
      </c>
      <c r="E276" s="81">
        <v>272490</v>
      </c>
      <c r="F276" s="78">
        <v>24532</v>
      </c>
      <c r="G276" s="236" t="s">
        <v>34</v>
      </c>
      <c r="H276" s="198" t="s">
        <v>34</v>
      </c>
      <c r="I276" s="81">
        <v>85057</v>
      </c>
      <c r="J276" s="81"/>
      <c r="K276" s="81">
        <v>0</v>
      </c>
      <c r="L276" s="81">
        <v>3607</v>
      </c>
      <c r="M276" s="81">
        <v>47083</v>
      </c>
      <c r="N276" s="78">
        <v>14628</v>
      </c>
    </row>
    <row r="277" spans="1:17" ht="0.75" hidden="1" customHeight="1" x14ac:dyDescent="0.35">
      <c r="A277" s="216" t="s">
        <v>35</v>
      </c>
      <c r="B277" s="81">
        <v>130774</v>
      </c>
      <c r="C277" s="81">
        <v>1115</v>
      </c>
      <c r="D277" s="81">
        <v>0</v>
      </c>
      <c r="E277" s="81">
        <v>164691</v>
      </c>
      <c r="F277" s="78">
        <v>10524</v>
      </c>
      <c r="G277" s="236" t="s">
        <v>35</v>
      </c>
      <c r="H277" s="198" t="s">
        <v>35</v>
      </c>
      <c r="I277" s="81">
        <v>46427</v>
      </c>
      <c r="J277" s="81"/>
      <c r="K277" s="81">
        <v>0</v>
      </c>
      <c r="L277" s="81">
        <v>2293</v>
      </c>
      <c r="M277" s="81">
        <v>30989</v>
      </c>
      <c r="N277" s="78">
        <v>9586</v>
      </c>
    </row>
    <row r="278" spans="1:17" ht="13.5" hidden="1" customHeight="1" x14ac:dyDescent="0.35">
      <c r="A278" s="216" t="s">
        <v>36</v>
      </c>
      <c r="B278" s="81">
        <v>164579</v>
      </c>
      <c r="C278" s="81">
        <v>1555</v>
      </c>
      <c r="D278" s="81">
        <v>0</v>
      </c>
      <c r="E278" s="81">
        <v>167206</v>
      </c>
      <c r="F278" s="78">
        <v>7328</v>
      </c>
      <c r="G278" s="236" t="s">
        <v>36</v>
      </c>
      <c r="H278" s="198" t="s">
        <v>36</v>
      </c>
      <c r="I278" s="81">
        <v>33757</v>
      </c>
      <c r="J278" s="81"/>
      <c r="K278" s="81">
        <v>0</v>
      </c>
      <c r="L278" s="81">
        <v>1611</v>
      </c>
      <c r="M278" s="81">
        <v>19024</v>
      </c>
      <c r="N278" s="78">
        <v>5635</v>
      </c>
    </row>
    <row r="279" spans="1:17" ht="17.25" hidden="1" x14ac:dyDescent="0.35">
      <c r="A279" s="216" t="s">
        <v>37</v>
      </c>
      <c r="B279" s="81">
        <v>142113</v>
      </c>
      <c r="C279" s="81">
        <v>2041</v>
      </c>
      <c r="D279" s="317" t="s">
        <v>41</v>
      </c>
      <c r="E279" s="81">
        <v>181019</v>
      </c>
      <c r="F279" s="78">
        <v>11299</v>
      </c>
      <c r="G279" s="236" t="s">
        <v>37</v>
      </c>
      <c r="H279" s="198" t="s">
        <v>37</v>
      </c>
      <c r="I279" s="81">
        <v>47951</v>
      </c>
      <c r="J279" s="336"/>
      <c r="K279" s="317" t="s">
        <v>41</v>
      </c>
      <c r="L279" s="317" t="s">
        <v>41</v>
      </c>
      <c r="M279" s="81">
        <v>24139</v>
      </c>
      <c r="N279" s="78">
        <v>13511</v>
      </c>
    </row>
    <row r="280" spans="1:17" ht="0.75" hidden="1" customHeight="1" x14ac:dyDescent="0.35">
      <c r="A280" s="216" t="s">
        <v>38</v>
      </c>
      <c r="B280" s="81">
        <v>174581</v>
      </c>
      <c r="C280" s="81">
        <v>1460</v>
      </c>
      <c r="D280" s="317" t="s">
        <v>41</v>
      </c>
      <c r="E280" s="81">
        <v>157171</v>
      </c>
      <c r="F280" s="78">
        <v>21282</v>
      </c>
      <c r="G280" s="236" t="s">
        <v>38</v>
      </c>
      <c r="H280" s="198" t="s">
        <v>38</v>
      </c>
      <c r="I280" s="81">
        <v>60520</v>
      </c>
      <c r="J280" s="336"/>
      <c r="K280" s="317" t="s">
        <v>41</v>
      </c>
      <c r="L280" s="317" t="s">
        <v>41</v>
      </c>
      <c r="M280" s="81">
        <v>32870</v>
      </c>
      <c r="N280" s="78">
        <v>12375</v>
      </c>
    </row>
    <row r="281" spans="1:17" ht="17.25" hidden="1" x14ac:dyDescent="0.35">
      <c r="A281" s="216" t="s">
        <v>39</v>
      </c>
      <c r="B281" s="81">
        <v>168095</v>
      </c>
      <c r="C281" s="81">
        <v>2361</v>
      </c>
      <c r="D281" s="317" t="s">
        <v>41</v>
      </c>
      <c r="E281" s="81">
        <v>145047</v>
      </c>
      <c r="F281" s="337" t="s">
        <v>41</v>
      </c>
      <c r="G281" s="236" t="s">
        <v>39</v>
      </c>
      <c r="H281" s="198" t="s">
        <v>39</v>
      </c>
      <c r="I281" s="81">
        <v>68187</v>
      </c>
      <c r="J281" s="336"/>
      <c r="K281" s="317" t="s">
        <v>41</v>
      </c>
      <c r="L281" s="81">
        <v>2534</v>
      </c>
      <c r="M281" s="81">
        <v>34184</v>
      </c>
      <c r="N281" s="78">
        <v>12400</v>
      </c>
    </row>
    <row r="282" spans="1:17" ht="17.25" hidden="1" x14ac:dyDescent="0.35">
      <c r="A282" s="216" t="s">
        <v>143</v>
      </c>
      <c r="B282" s="81">
        <v>190036</v>
      </c>
      <c r="C282" s="317" t="s">
        <v>41</v>
      </c>
      <c r="D282" s="317" t="s">
        <v>41</v>
      </c>
      <c r="E282" s="81">
        <v>130371</v>
      </c>
      <c r="F282" s="78">
        <v>22019</v>
      </c>
      <c r="G282" s="236" t="s">
        <v>143</v>
      </c>
      <c r="H282" s="198" t="s">
        <v>143</v>
      </c>
      <c r="I282" s="81">
        <v>54539</v>
      </c>
      <c r="J282" s="317" t="s">
        <v>41</v>
      </c>
      <c r="K282" s="317" t="s">
        <v>41</v>
      </c>
      <c r="L282" s="81">
        <v>1261</v>
      </c>
      <c r="M282" s="81">
        <v>32462</v>
      </c>
      <c r="N282" s="337" t="s">
        <v>41</v>
      </c>
      <c r="Q282" s="317"/>
    </row>
    <row r="283" spans="1:17" ht="17.25" x14ac:dyDescent="0.35">
      <c r="A283" s="216" t="s">
        <v>165</v>
      </c>
      <c r="B283" s="81">
        <v>140712</v>
      </c>
      <c r="C283" s="81">
        <v>0</v>
      </c>
      <c r="D283" s="317" t="s">
        <v>41</v>
      </c>
      <c r="E283" s="81">
        <v>103566</v>
      </c>
      <c r="F283" s="164">
        <v>14352</v>
      </c>
      <c r="G283" s="236" t="s">
        <v>165</v>
      </c>
      <c r="H283" s="198" t="s">
        <v>165</v>
      </c>
      <c r="I283" s="81">
        <v>33769</v>
      </c>
      <c r="J283" s="323">
        <v>5722</v>
      </c>
      <c r="K283" s="317" t="s">
        <v>41</v>
      </c>
      <c r="L283" s="317" t="s">
        <v>41</v>
      </c>
      <c r="M283" s="81">
        <v>28172</v>
      </c>
      <c r="N283" s="337" t="s">
        <v>41</v>
      </c>
    </row>
    <row r="284" spans="1:17" ht="17.25" x14ac:dyDescent="0.35">
      <c r="A284" s="216" t="s">
        <v>181</v>
      </c>
      <c r="B284" s="81">
        <v>189253</v>
      </c>
      <c r="C284" s="317" t="s">
        <v>41</v>
      </c>
      <c r="D284" s="317" t="s">
        <v>41</v>
      </c>
      <c r="E284" s="81">
        <v>187417</v>
      </c>
      <c r="F284" s="164">
        <v>18224</v>
      </c>
      <c r="G284" s="236" t="s">
        <v>181</v>
      </c>
      <c r="H284" s="198" t="s">
        <v>181</v>
      </c>
      <c r="I284" s="81">
        <v>54550</v>
      </c>
      <c r="J284" s="323">
        <v>8875</v>
      </c>
      <c r="K284" s="317" t="s">
        <v>41</v>
      </c>
      <c r="L284" s="81">
        <v>1011</v>
      </c>
      <c r="M284" s="81">
        <v>40507</v>
      </c>
      <c r="N284" s="337" t="s">
        <v>41</v>
      </c>
    </row>
    <row r="285" spans="1:17" ht="17.25" x14ac:dyDescent="0.35">
      <c r="A285" s="216" t="s">
        <v>211</v>
      </c>
      <c r="B285" s="81">
        <v>186331</v>
      </c>
      <c r="C285" s="317" t="s">
        <v>41</v>
      </c>
      <c r="D285" s="317" t="s">
        <v>41</v>
      </c>
      <c r="E285" s="81">
        <v>185267</v>
      </c>
      <c r="F285" s="164">
        <v>22226</v>
      </c>
      <c r="G285" s="216"/>
      <c r="H285" s="198" t="s">
        <v>211</v>
      </c>
      <c r="I285" s="81">
        <v>58219</v>
      </c>
      <c r="J285" s="317" t="s">
        <v>41</v>
      </c>
      <c r="K285" s="317" t="s">
        <v>41</v>
      </c>
      <c r="L285" s="81">
        <v>1208</v>
      </c>
      <c r="M285" s="81">
        <v>31003</v>
      </c>
      <c r="N285" s="338" t="s">
        <v>41</v>
      </c>
    </row>
    <row r="286" spans="1:17" ht="17.25" x14ac:dyDescent="0.35">
      <c r="A286" s="216" t="s">
        <v>221</v>
      </c>
      <c r="B286" s="81">
        <v>115011</v>
      </c>
      <c r="C286" s="317" t="s">
        <v>41</v>
      </c>
      <c r="D286" s="317" t="s">
        <v>41</v>
      </c>
      <c r="E286" s="81">
        <v>91963</v>
      </c>
      <c r="F286" s="78">
        <v>15369</v>
      </c>
      <c r="G286" s="216"/>
      <c r="H286" s="198" t="s">
        <v>221</v>
      </c>
      <c r="I286" s="81">
        <v>26946</v>
      </c>
      <c r="J286" s="317" t="s">
        <v>41</v>
      </c>
      <c r="K286" s="317" t="s">
        <v>41</v>
      </c>
      <c r="L286" s="81">
        <v>1163</v>
      </c>
      <c r="M286" s="81">
        <v>17429</v>
      </c>
      <c r="N286" s="337" t="s">
        <v>41</v>
      </c>
    </row>
    <row r="287" spans="1:17" ht="17.25" x14ac:dyDescent="0.35">
      <c r="A287" s="197" t="s">
        <v>242</v>
      </c>
      <c r="B287" s="81">
        <v>122948</v>
      </c>
      <c r="C287" s="317" t="s">
        <v>41</v>
      </c>
      <c r="D287" s="317" t="s">
        <v>41</v>
      </c>
      <c r="E287" s="81">
        <v>105883</v>
      </c>
      <c r="F287" s="164">
        <v>16995</v>
      </c>
      <c r="G287" s="98"/>
      <c r="H287" s="340" t="s">
        <v>242</v>
      </c>
      <c r="I287" s="81">
        <v>29480</v>
      </c>
      <c r="J287" s="317" t="s">
        <v>41</v>
      </c>
      <c r="K287" s="317" t="s">
        <v>41</v>
      </c>
      <c r="L287" s="81">
        <v>2960</v>
      </c>
      <c r="M287" s="81">
        <v>20452</v>
      </c>
      <c r="N287" s="338" t="s">
        <v>41</v>
      </c>
    </row>
    <row r="288" spans="1:17" ht="17.25" x14ac:dyDescent="0.35">
      <c r="A288" s="197" t="s">
        <v>247</v>
      </c>
      <c r="B288" s="81">
        <v>156425</v>
      </c>
      <c r="C288" s="317" t="s">
        <v>41</v>
      </c>
      <c r="D288" s="317" t="s">
        <v>41</v>
      </c>
      <c r="E288" s="81">
        <v>151511</v>
      </c>
      <c r="F288" s="81">
        <v>27500</v>
      </c>
      <c r="G288" s="98"/>
      <c r="H288" s="197" t="s">
        <v>247</v>
      </c>
      <c r="I288" s="81">
        <v>41405</v>
      </c>
      <c r="J288" s="81">
        <v>8141</v>
      </c>
      <c r="K288" s="317" t="s">
        <v>41</v>
      </c>
      <c r="L288" s="81">
        <v>2981</v>
      </c>
      <c r="M288" s="81">
        <v>26220</v>
      </c>
      <c r="N288" s="164">
        <v>20525</v>
      </c>
    </row>
    <row r="289" spans="1:14" ht="17.25" x14ac:dyDescent="0.35">
      <c r="A289" s="218" t="s">
        <v>248</v>
      </c>
      <c r="B289" s="81">
        <v>115391</v>
      </c>
      <c r="C289" s="317" t="s">
        <v>41</v>
      </c>
      <c r="D289" s="317" t="s">
        <v>41</v>
      </c>
      <c r="E289" s="81">
        <v>133793</v>
      </c>
      <c r="F289" s="81">
        <v>13355</v>
      </c>
      <c r="G289" s="98"/>
      <c r="H289" s="218" t="s">
        <v>248</v>
      </c>
      <c r="I289" s="81">
        <v>40175</v>
      </c>
      <c r="J289" s="317" t="s">
        <v>41</v>
      </c>
      <c r="K289" s="317" t="s">
        <v>41</v>
      </c>
      <c r="L289" s="81">
        <v>2442</v>
      </c>
      <c r="M289" s="81">
        <v>17889</v>
      </c>
      <c r="N289" s="164">
        <v>16499</v>
      </c>
    </row>
    <row r="290" spans="1:14" ht="17.25" x14ac:dyDescent="0.35">
      <c r="A290" s="199" t="s">
        <v>249</v>
      </c>
      <c r="B290" s="314">
        <v>128392</v>
      </c>
      <c r="C290" s="373" t="s">
        <v>41</v>
      </c>
      <c r="D290" s="341" t="s">
        <v>41</v>
      </c>
      <c r="E290" s="314">
        <v>132859</v>
      </c>
      <c r="F290" s="80">
        <v>15819</v>
      </c>
      <c r="G290" s="359"/>
      <c r="H290" s="360" t="s">
        <v>249</v>
      </c>
      <c r="I290" s="314">
        <v>35564</v>
      </c>
      <c r="J290" s="373" t="s">
        <v>41</v>
      </c>
      <c r="K290" s="341" t="s">
        <v>41</v>
      </c>
      <c r="L290" s="341" t="s">
        <v>41</v>
      </c>
      <c r="M290" s="314">
        <v>19268</v>
      </c>
      <c r="N290" s="513" t="s">
        <v>41</v>
      </c>
    </row>
    <row r="291" spans="1:14" ht="17.25" x14ac:dyDescent="0.35">
      <c r="A291" s="81" t="s">
        <v>239</v>
      </c>
      <c r="B291" s="317"/>
      <c r="D291" s="317"/>
      <c r="E291" s="81"/>
      <c r="F291" s="81"/>
      <c r="G291" s="361"/>
      <c r="H291" s="81" t="s">
        <v>224</v>
      </c>
      <c r="I291" s="323"/>
      <c r="J291" s="317"/>
      <c r="K291" s="81"/>
      <c r="L291" s="81"/>
      <c r="M291" s="317"/>
    </row>
    <row r="292" spans="1:14" ht="17.25" x14ac:dyDescent="0.35">
      <c r="A292" s="98"/>
      <c r="B292" s="81"/>
      <c r="C292" s="317"/>
      <c r="D292" s="317"/>
      <c r="E292" s="81"/>
      <c r="F292" s="81"/>
      <c r="G292" s="361"/>
      <c r="H292" s="81" t="s">
        <v>225</v>
      </c>
      <c r="I292" s="323"/>
      <c r="J292" s="317"/>
      <c r="K292" s="81"/>
      <c r="L292" s="81"/>
      <c r="M292" s="317"/>
    </row>
    <row r="293" spans="1:14" ht="17.25" x14ac:dyDescent="0.35">
      <c r="A293" s="98"/>
      <c r="B293" s="81"/>
      <c r="C293" s="317"/>
      <c r="D293" s="317"/>
      <c r="E293" s="81"/>
      <c r="F293" s="81"/>
      <c r="G293" s="98"/>
      <c r="H293" s="81" t="s">
        <v>226</v>
      </c>
      <c r="I293" s="323"/>
      <c r="J293" s="317"/>
      <c r="K293" s="81"/>
      <c r="L293" s="81"/>
      <c r="M293" s="317"/>
    </row>
    <row r="294" spans="1:14" ht="17.25" x14ac:dyDescent="0.35">
      <c r="A294" s="359"/>
      <c r="B294" s="314"/>
      <c r="C294" s="341"/>
      <c r="D294" s="341"/>
      <c r="E294" s="314"/>
      <c r="F294" s="314"/>
      <c r="G294" s="361"/>
      <c r="H294" s="98"/>
      <c r="I294" s="81"/>
      <c r="J294" s="323"/>
      <c r="K294" s="317"/>
      <c r="L294" s="81"/>
      <c r="M294" s="81"/>
      <c r="N294" s="341"/>
    </row>
    <row r="295" spans="1:14" ht="65.25" customHeight="1" x14ac:dyDescent="0.3">
      <c r="A295" s="362" t="s">
        <v>65</v>
      </c>
      <c r="B295" s="347" t="s">
        <v>61</v>
      </c>
      <c r="C295" s="347" t="s">
        <v>145</v>
      </c>
      <c r="D295" s="347" t="s">
        <v>62</v>
      </c>
      <c r="E295" s="347" t="s">
        <v>63</v>
      </c>
      <c r="F295" s="352" t="s">
        <v>204</v>
      </c>
      <c r="G295" s="362" t="s">
        <v>65</v>
      </c>
      <c r="H295" s="363" t="s">
        <v>65</v>
      </c>
      <c r="I295" s="515" t="s">
        <v>205</v>
      </c>
      <c r="J295" s="347" t="s">
        <v>207</v>
      </c>
      <c r="K295" s="347" t="s">
        <v>208</v>
      </c>
      <c r="L295" s="351" t="s">
        <v>206</v>
      </c>
      <c r="M295" s="347" t="s">
        <v>64</v>
      </c>
      <c r="N295" s="352" t="s">
        <v>209</v>
      </c>
    </row>
    <row r="296" spans="1:14" ht="17.25" x14ac:dyDescent="0.35">
      <c r="A296" s="306"/>
      <c r="B296" s="678" t="s">
        <v>84</v>
      </c>
      <c r="C296" s="678"/>
      <c r="D296" s="678"/>
      <c r="E296" s="678"/>
      <c r="F296" s="679"/>
      <c r="G296" s="235"/>
      <c r="H296" s="319"/>
      <c r="I296" s="703" t="s">
        <v>84</v>
      </c>
      <c r="J296" s="703"/>
      <c r="K296" s="703"/>
      <c r="L296" s="703"/>
      <c r="M296" s="703"/>
      <c r="N296" s="688"/>
    </row>
    <row r="297" spans="1:14" ht="13.5" customHeight="1" x14ac:dyDescent="0.35">
      <c r="A297" s="216" t="s">
        <v>28</v>
      </c>
      <c r="B297" s="81">
        <v>457289</v>
      </c>
      <c r="C297" s="81">
        <v>56067</v>
      </c>
      <c r="D297" s="81">
        <v>0</v>
      </c>
      <c r="E297" s="81">
        <v>663678</v>
      </c>
      <c r="F297" s="78">
        <v>75105</v>
      </c>
      <c r="G297" s="236" t="s">
        <v>28</v>
      </c>
      <c r="H297" s="198" t="s">
        <v>28</v>
      </c>
      <c r="I297" s="81">
        <v>177347</v>
      </c>
      <c r="J297" s="81"/>
      <c r="K297" s="81">
        <v>62440</v>
      </c>
      <c r="L297" s="81">
        <v>78722</v>
      </c>
      <c r="M297" s="81">
        <v>170662</v>
      </c>
      <c r="N297" s="78"/>
    </row>
    <row r="298" spans="1:14" ht="17.25" hidden="1" x14ac:dyDescent="0.35">
      <c r="A298" s="216" t="s">
        <v>67</v>
      </c>
      <c r="B298" s="81">
        <v>477896</v>
      </c>
      <c r="C298" s="81">
        <v>43843</v>
      </c>
      <c r="D298" s="81">
        <v>0</v>
      </c>
      <c r="E298" s="81">
        <v>623941</v>
      </c>
      <c r="F298" s="78">
        <v>99405</v>
      </c>
      <c r="G298" s="236" t="s">
        <v>67</v>
      </c>
      <c r="H298" s="198" t="s">
        <v>67</v>
      </c>
      <c r="I298" s="81">
        <v>158161</v>
      </c>
      <c r="J298" s="81"/>
      <c r="K298" s="81">
        <v>64373</v>
      </c>
      <c r="L298" s="81">
        <v>133277</v>
      </c>
      <c r="M298" s="81">
        <v>167537</v>
      </c>
      <c r="N298" s="78"/>
    </row>
    <row r="299" spans="1:14" ht="17.25" hidden="1" x14ac:dyDescent="0.35">
      <c r="A299" s="216" t="s">
        <v>68</v>
      </c>
      <c r="B299" s="81">
        <v>463418</v>
      </c>
      <c r="C299" s="81">
        <v>34668</v>
      </c>
      <c r="D299" s="81">
        <v>0</v>
      </c>
      <c r="E299" s="81">
        <v>572065</v>
      </c>
      <c r="F299" s="78">
        <v>93500</v>
      </c>
      <c r="G299" s="236" t="s">
        <v>68</v>
      </c>
      <c r="H299" s="198" t="s">
        <v>68</v>
      </c>
      <c r="I299" s="81">
        <v>151627</v>
      </c>
      <c r="J299" s="81"/>
      <c r="K299" s="81">
        <v>54987</v>
      </c>
      <c r="L299" s="81">
        <v>47156</v>
      </c>
      <c r="M299" s="81">
        <v>141008</v>
      </c>
      <c r="N299" s="78"/>
    </row>
    <row r="300" spans="1:14" ht="17.25" hidden="1" x14ac:dyDescent="0.35">
      <c r="A300" s="216" t="s">
        <v>69</v>
      </c>
      <c r="B300" s="81">
        <v>449740</v>
      </c>
      <c r="C300" s="81">
        <v>42110</v>
      </c>
      <c r="D300" s="81">
        <v>0</v>
      </c>
      <c r="E300" s="81">
        <v>531078</v>
      </c>
      <c r="F300" s="78">
        <v>80951</v>
      </c>
      <c r="G300" s="236" t="s">
        <v>69</v>
      </c>
      <c r="H300" s="198" t="s">
        <v>69</v>
      </c>
      <c r="I300" s="81">
        <v>136988</v>
      </c>
      <c r="J300" s="81"/>
      <c r="K300" s="81">
        <v>56704</v>
      </c>
      <c r="L300" s="81">
        <v>21255</v>
      </c>
      <c r="M300" s="81">
        <v>131664</v>
      </c>
      <c r="N300" s="78"/>
    </row>
    <row r="301" spans="1:14" ht="12" customHeight="1" x14ac:dyDescent="0.35">
      <c r="A301" s="216" t="s">
        <v>29</v>
      </c>
      <c r="B301" s="81">
        <v>504111</v>
      </c>
      <c r="C301" s="81">
        <v>47850</v>
      </c>
      <c r="D301" s="81">
        <v>0</v>
      </c>
      <c r="E301" s="81">
        <v>648845</v>
      </c>
      <c r="F301" s="78">
        <v>76952</v>
      </c>
      <c r="G301" s="236" t="s">
        <v>29</v>
      </c>
      <c r="H301" s="198" t="s">
        <v>29</v>
      </c>
      <c r="I301" s="81">
        <v>168434</v>
      </c>
      <c r="J301" s="81"/>
      <c r="K301" s="81">
        <v>61834</v>
      </c>
      <c r="L301" s="81">
        <v>56681</v>
      </c>
      <c r="M301" s="81">
        <v>135566</v>
      </c>
      <c r="N301" s="78"/>
    </row>
    <row r="302" spans="1:14" ht="12.75" customHeight="1" x14ac:dyDescent="0.35">
      <c r="A302" s="216" t="s">
        <v>70</v>
      </c>
      <c r="B302" s="81">
        <v>487468</v>
      </c>
      <c r="C302" s="81">
        <v>26695</v>
      </c>
      <c r="D302" s="81">
        <v>0</v>
      </c>
      <c r="E302" s="81">
        <v>573593</v>
      </c>
      <c r="F302" s="78">
        <v>39334</v>
      </c>
      <c r="G302" s="236" t="s">
        <v>70</v>
      </c>
      <c r="H302" s="198" t="s">
        <v>70</v>
      </c>
      <c r="I302" s="81">
        <v>158924</v>
      </c>
      <c r="J302" s="81"/>
      <c r="K302" s="81">
        <v>23618</v>
      </c>
      <c r="L302" s="81">
        <v>27936</v>
      </c>
      <c r="M302" s="81">
        <v>118574</v>
      </c>
      <c r="N302" s="78">
        <v>49109</v>
      </c>
    </row>
    <row r="303" spans="1:14" ht="17.25" hidden="1" x14ac:dyDescent="0.35">
      <c r="A303" s="216" t="s">
        <v>71</v>
      </c>
      <c r="B303" s="81">
        <v>560323</v>
      </c>
      <c r="C303" s="81">
        <v>12853</v>
      </c>
      <c r="D303" s="81">
        <v>0</v>
      </c>
      <c r="E303" s="81">
        <v>635881</v>
      </c>
      <c r="F303" s="78">
        <v>62159</v>
      </c>
      <c r="G303" s="236" t="s">
        <v>71</v>
      </c>
      <c r="H303" s="198" t="s">
        <v>71</v>
      </c>
      <c r="I303" s="81">
        <v>159637</v>
      </c>
      <c r="J303" s="81"/>
      <c r="K303" s="81">
        <v>0</v>
      </c>
      <c r="L303" s="81">
        <v>10262</v>
      </c>
      <c r="M303" s="81">
        <v>95082</v>
      </c>
      <c r="N303" s="78">
        <v>48338</v>
      </c>
    </row>
    <row r="304" spans="1:14" ht="17.25" hidden="1" x14ac:dyDescent="0.35">
      <c r="A304" s="216" t="s">
        <v>30</v>
      </c>
      <c r="B304" s="81">
        <v>504575</v>
      </c>
      <c r="C304" s="81">
        <v>5156</v>
      </c>
      <c r="D304" s="81">
        <v>0</v>
      </c>
      <c r="E304" s="81">
        <v>548969</v>
      </c>
      <c r="F304" s="78">
        <v>43758</v>
      </c>
      <c r="G304" s="236" t="s">
        <v>30</v>
      </c>
      <c r="H304" s="198" t="s">
        <v>30</v>
      </c>
      <c r="I304" s="81">
        <v>141526</v>
      </c>
      <c r="J304" s="81"/>
      <c r="K304" s="81">
        <v>0</v>
      </c>
      <c r="L304" s="81">
        <v>14487</v>
      </c>
      <c r="M304" s="81">
        <v>62726</v>
      </c>
      <c r="N304" s="78">
        <v>46994</v>
      </c>
    </row>
    <row r="305" spans="1:17" ht="17.25" hidden="1" x14ac:dyDescent="0.35">
      <c r="A305" s="216" t="s">
        <v>31</v>
      </c>
      <c r="B305" s="81">
        <v>542316</v>
      </c>
      <c r="C305" s="81">
        <v>12497</v>
      </c>
      <c r="D305" s="81">
        <v>0</v>
      </c>
      <c r="E305" s="81">
        <v>631746</v>
      </c>
      <c r="F305" s="78">
        <v>53256</v>
      </c>
      <c r="G305" s="236" t="s">
        <v>31</v>
      </c>
      <c r="H305" s="198" t="s">
        <v>31</v>
      </c>
      <c r="I305" s="81">
        <v>141307</v>
      </c>
      <c r="J305" s="81"/>
      <c r="K305" s="81">
        <v>0</v>
      </c>
      <c r="L305" s="81">
        <v>16196</v>
      </c>
      <c r="M305" s="81">
        <v>87788</v>
      </c>
      <c r="N305" s="78">
        <v>58676</v>
      </c>
    </row>
    <row r="306" spans="1:17" ht="17.25" hidden="1" x14ac:dyDescent="0.35">
      <c r="A306" s="216" t="s">
        <v>32</v>
      </c>
      <c r="B306" s="81">
        <v>495639</v>
      </c>
      <c r="C306" s="81">
        <v>4597</v>
      </c>
      <c r="D306" s="81">
        <v>0</v>
      </c>
      <c r="E306" s="81">
        <v>526069</v>
      </c>
      <c r="F306" s="78">
        <v>39386</v>
      </c>
      <c r="G306" s="236" t="s">
        <v>32</v>
      </c>
      <c r="H306" s="198" t="s">
        <v>32</v>
      </c>
      <c r="I306" s="81">
        <v>122694</v>
      </c>
      <c r="J306" s="81"/>
      <c r="K306" s="81">
        <v>0</v>
      </c>
      <c r="L306" s="81">
        <v>5327</v>
      </c>
      <c r="M306" s="81">
        <v>45354</v>
      </c>
      <c r="N306" s="78">
        <v>37761</v>
      </c>
    </row>
    <row r="307" spans="1:17" ht="1.5" hidden="1" customHeight="1" x14ac:dyDescent="0.35">
      <c r="A307" s="216" t="s">
        <v>33</v>
      </c>
      <c r="B307" s="81">
        <v>434200</v>
      </c>
      <c r="C307" s="81">
        <v>4120</v>
      </c>
      <c r="D307" s="81">
        <v>0</v>
      </c>
      <c r="E307" s="81">
        <v>490621</v>
      </c>
      <c r="F307" s="78">
        <v>26024</v>
      </c>
      <c r="G307" s="236" t="s">
        <v>33</v>
      </c>
      <c r="H307" s="198" t="s">
        <v>33</v>
      </c>
      <c r="I307" s="81">
        <v>134484</v>
      </c>
      <c r="J307" s="81"/>
      <c r="K307" s="81">
        <v>0</v>
      </c>
      <c r="L307" s="81">
        <v>228</v>
      </c>
      <c r="M307" s="81">
        <v>48229</v>
      </c>
      <c r="N307" s="78">
        <v>37515</v>
      </c>
    </row>
    <row r="308" spans="1:17" ht="17.25" hidden="1" x14ac:dyDescent="0.35">
      <c r="A308" s="216" t="s">
        <v>34</v>
      </c>
      <c r="B308" s="81">
        <v>544238</v>
      </c>
      <c r="C308" s="81">
        <v>4668</v>
      </c>
      <c r="D308" s="81">
        <v>0</v>
      </c>
      <c r="E308" s="81">
        <v>537754</v>
      </c>
      <c r="F308" s="78">
        <v>18407</v>
      </c>
      <c r="G308" s="236" t="s">
        <v>34</v>
      </c>
      <c r="H308" s="198" t="s">
        <v>34</v>
      </c>
      <c r="I308" s="81">
        <v>112214</v>
      </c>
      <c r="J308" s="81"/>
      <c r="K308" s="81">
        <v>0</v>
      </c>
      <c r="L308" s="81">
        <v>28882</v>
      </c>
      <c r="M308" s="81">
        <v>44076</v>
      </c>
      <c r="N308" s="78">
        <v>41687</v>
      </c>
    </row>
    <row r="309" spans="1:17" ht="1.5" hidden="1" customHeight="1" x14ac:dyDescent="0.35">
      <c r="A309" s="216" t="s">
        <v>35</v>
      </c>
      <c r="B309" s="81">
        <v>575045</v>
      </c>
      <c r="C309" s="81">
        <v>4546</v>
      </c>
      <c r="D309" s="81">
        <v>0</v>
      </c>
      <c r="E309" s="81">
        <v>672024</v>
      </c>
      <c r="F309" s="78">
        <v>26008</v>
      </c>
      <c r="G309" s="236" t="s">
        <v>35</v>
      </c>
      <c r="H309" s="198" t="s">
        <v>35</v>
      </c>
      <c r="I309" s="81">
        <v>127184</v>
      </c>
      <c r="J309" s="81"/>
      <c r="K309" s="81">
        <v>0</v>
      </c>
      <c r="L309" s="81">
        <v>3475</v>
      </c>
      <c r="M309" s="81">
        <v>62095</v>
      </c>
      <c r="N309" s="78">
        <v>42356</v>
      </c>
    </row>
    <row r="310" spans="1:17" ht="14.25" hidden="1" customHeight="1" x14ac:dyDescent="0.35">
      <c r="A310" s="216" t="s">
        <v>36</v>
      </c>
      <c r="B310" s="81">
        <v>548063</v>
      </c>
      <c r="C310" s="81">
        <v>2182</v>
      </c>
      <c r="D310" s="81">
        <v>0</v>
      </c>
      <c r="E310" s="81">
        <v>689712</v>
      </c>
      <c r="F310" s="78">
        <v>32374</v>
      </c>
      <c r="G310" s="236" t="s">
        <v>36</v>
      </c>
      <c r="H310" s="198" t="s">
        <v>36</v>
      </c>
      <c r="I310" s="81">
        <v>146161</v>
      </c>
      <c r="J310" s="81"/>
      <c r="K310" s="81">
        <v>0</v>
      </c>
      <c r="L310" s="81">
        <v>3838</v>
      </c>
      <c r="M310" s="81">
        <v>48443</v>
      </c>
      <c r="N310" s="78">
        <v>56712</v>
      </c>
    </row>
    <row r="311" spans="1:17" ht="17.25" hidden="1" x14ac:dyDescent="0.35">
      <c r="A311" s="216" t="s">
        <v>37</v>
      </c>
      <c r="B311" s="81">
        <v>541827</v>
      </c>
      <c r="C311" s="317" t="s">
        <v>41</v>
      </c>
      <c r="D311" s="317" t="s">
        <v>41</v>
      </c>
      <c r="E311" s="81">
        <v>672016</v>
      </c>
      <c r="F311" s="337" t="s">
        <v>41</v>
      </c>
      <c r="G311" s="236" t="s">
        <v>37</v>
      </c>
      <c r="H311" s="198" t="s">
        <v>37</v>
      </c>
      <c r="I311" s="364">
        <v>146427</v>
      </c>
      <c r="J311" s="365"/>
      <c r="K311" s="317" t="s">
        <v>41</v>
      </c>
      <c r="L311" s="317" t="s">
        <v>41</v>
      </c>
      <c r="M311" s="364">
        <v>56105</v>
      </c>
      <c r="N311" s="366">
        <v>69570</v>
      </c>
    </row>
    <row r="312" spans="1:17" ht="1.5" customHeight="1" x14ac:dyDescent="0.35">
      <c r="A312" s="216" t="s">
        <v>38</v>
      </c>
      <c r="B312" s="81">
        <v>647359</v>
      </c>
      <c r="C312" s="317" t="s">
        <v>41</v>
      </c>
      <c r="D312" s="317" t="s">
        <v>41</v>
      </c>
      <c r="E312" s="81">
        <v>675991</v>
      </c>
      <c r="F312" s="337" t="s">
        <v>41</v>
      </c>
      <c r="G312" s="236" t="s">
        <v>38</v>
      </c>
      <c r="H312" s="198" t="s">
        <v>38</v>
      </c>
      <c r="I312" s="364">
        <v>163745</v>
      </c>
      <c r="J312" s="365"/>
      <c r="K312" s="317" t="s">
        <v>41</v>
      </c>
      <c r="L312" s="317" t="s">
        <v>41</v>
      </c>
      <c r="M312" s="364">
        <v>67246</v>
      </c>
      <c r="N312" s="366">
        <v>77759</v>
      </c>
    </row>
    <row r="313" spans="1:17" ht="17.25" hidden="1" x14ac:dyDescent="0.35">
      <c r="A313" s="216" t="s">
        <v>39</v>
      </c>
      <c r="B313" s="81">
        <v>722923</v>
      </c>
      <c r="C313" s="81">
        <v>3105</v>
      </c>
      <c r="D313" s="317" t="s">
        <v>41</v>
      </c>
      <c r="E313" s="81">
        <v>759523</v>
      </c>
      <c r="F313" s="337" t="s">
        <v>41</v>
      </c>
      <c r="G313" s="236" t="s">
        <v>39</v>
      </c>
      <c r="H313" s="198" t="s">
        <v>39</v>
      </c>
      <c r="I313" s="364">
        <v>159161</v>
      </c>
      <c r="J313" s="365"/>
      <c r="K313" s="367" t="s">
        <v>41</v>
      </c>
      <c r="L313" s="368">
        <v>3151</v>
      </c>
      <c r="M313" s="364">
        <v>76369</v>
      </c>
      <c r="N313" s="366">
        <v>79335</v>
      </c>
    </row>
    <row r="314" spans="1:17" ht="0.75" customHeight="1" x14ac:dyDescent="0.35">
      <c r="A314" s="218" t="s">
        <v>143</v>
      </c>
      <c r="B314" s="81">
        <v>600319</v>
      </c>
      <c r="C314" s="317" t="s">
        <v>41</v>
      </c>
      <c r="D314" s="317" t="s">
        <v>41</v>
      </c>
      <c r="E314" s="81">
        <v>685056</v>
      </c>
      <c r="F314" s="164">
        <v>47052</v>
      </c>
      <c r="G314" s="340" t="s">
        <v>143</v>
      </c>
      <c r="H314" s="198" t="s">
        <v>143</v>
      </c>
      <c r="I314" s="81">
        <v>119098</v>
      </c>
      <c r="J314" s="323">
        <v>15918</v>
      </c>
      <c r="K314" s="317" t="s">
        <v>41</v>
      </c>
      <c r="L314" s="81">
        <v>2535</v>
      </c>
      <c r="M314" s="81">
        <v>76233</v>
      </c>
      <c r="N314" s="337" t="s">
        <v>41</v>
      </c>
    </row>
    <row r="315" spans="1:17" ht="17.25" x14ac:dyDescent="0.35">
      <c r="A315" s="218" t="s">
        <v>165</v>
      </c>
      <c r="B315" s="81">
        <v>674610</v>
      </c>
      <c r="C315" s="317" t="s">
        <v>41</v>
      </c>
      <c r="D315" s="317" t="s">
        <v>41</v>
      </c>
      <c r="E315" s="81">
        <v>752458</v>
      </c>
      <c r="F315" s="164">
        <v>62055</v>
      </c>
      <c r="G315" s="340" t="s">
        <v>165</v>
      </c>
      <c r="H315" s="198" t="s">
        <v>165</v>
      </c>
      <c r="I315" s="81">
        <v>172085</v>
      </c>
      <c r="J315" s="323">
        <v>14014</v>
      </c>
      <c r="K315" s="317" t="s">
        <v>41</v>
      </c>
      <c r="L315" s="81">
        <v>2455</v>
      </c>
      <c r="M315" s="81">
        <v>75702</v>
      </c>
      <c r="N315" s="366">
        <v>70996</v>
      </c>
    </row>
    <row r="316" spans="1:17" ht="17.25" x14ac:dyDescent="0.35">
      <c r="A316" s="218" t="s">
        <v>181</v>
      </c>
      <c r="B316" s="81">
        <v>590842</v>
      </c>
      <c r="C316" s="317" t="s">
        <v>41</v>
      </c>
      <c r="D316" s="317" t="s">
        <v>41</v>
      </c>
      <c r="E316" s="81">
        <v>647562</v>
      </c>
      <c r="F316" s="164">
        <v>57043</v>
      </c>
      <c r="G316" s="340" t="s">
        <v>181</v>
      </c>
      <c r="H316" s="198" t="s">
        <v>181</v>
      </c>
      <c r="I316" s="81">
        <v>178482</v>
      </c>
      <c r="J316" s="323">
        <v>16926</v>
      </c>
      <c r="K316" s="317" t="s">
        <v>41</v>
      </c>
      <c r="L316" s="81">
        <v>1021</v>
      </c>
      <c r="M316" s="81">
        <v>68803</v>
      </c>
      <c r="N316" s="338" t="s">
        <v>41</v>
      </c>
    </row>
    <row r="317" spans="1:17" ht="17.25" x14ac:dyDescent="0.35">
      <c r="A317" s="197" t="s">
        <v>211</v>
      </c>
      <c r="B317" s="81">
        <v>624412</v>
      </c>
      <c r="C317" s="317" t="s">
        <v>41</v>
      </c>
      <c r="D317" s="317" t="s">
        <v>41</v>
      </c>
      <c r="E317" s="81">
        <v>707671</v>
      </c>
      <c r="F317" s="164">
        <v>69112</v>
      </c>
      <c r="G317" s="98"/>
      <c r="H317" s="198" t="s">
        <v>211</v>
      </c>
      <c r="I317" s="81">
        <v>182934</v>
      </c>
      <c r="J317" s="323">
        <v>25132</v>
      </c>
      <c r="K317" s="317" t="s">
        <v>41</v>
      </c>
      <c r="L317" s="81">
        <v>1430</v>
      </c>
      <c r="M317" s="81">
        <v>53916</v>
      </c>
      <c r="N317" s="338" t="s">
        <v>41</v>
      </c>
    </row>
    <row r="318" spans="1:17" ht="17.25" x14ac:dyDescent="0.35">
      <c r="A318" s="197" t="s">
        <v>221</v>
      </c>
      <c r="B318" s="81">
        <v>664359</v>
      </c>
      <c r="C318" s="317" t="s">
        <v>41</v>
      </c>
      <c r="D318" s="317" t="s">
        <v>41</v>
      </c>
      <c r="E318" s="81">
        <v>675134</v>
      </c>
      <c r="F318" s="164">
        <v>76214</v>
      </c>
      <c r="G318" s="98"/>
      <c r="H318" s="198" t="s">
        <v>221</v>
      </c>
      <c r="I318" s="81">
        <v>187870</v>
      </c>
      <c r="J318" s="323">
        <v>29600</v>
      </c>
      <c r="K318" s="317" t="s">
        <v>41</v>
      </c>
      <c r="L318" s="81">
        <v>3164</v>
      </c>
      <c r="M318" s="81">
        <v>56875</v>
      </c>
      <c r="N318" s="366">
        <v>38209</v>
      </c>
    </row>
    <row r="319" spans="1:17" ht="17.25" x14ac:dyDescent="0.35">
      <c r="A319" s="197" t="s">
        <v>242</v>
      </c>
      <c r="B319" s="81">
        <v>643264</v>
      </c>
      <c r="C319" s="317" t="s">
        <v>41</v>
      </c>
      <c r="D319" s="317" t="s">
        <v>41</v>
      </c>
      <c r="E319" s="81">
        <v>648540</v>
      </c>
      <c r="F319" s="78">
        <v>84006</v>
      </c>
      <c r="G319" s="98"/>
      <c r="H319" s="198" t="s">
        <v>242</v>
      </c>
      <c r="I319" s="81">
        <v>178461</v>
      </c>
      <c r="J319" s="323">
        <v>32865</v>
      </c>
      <c r="K319" s="317" t="s">
        <v>41</v>
      </c>
      <c r="L319" s="81">
        <v>1803</v>
      </c>
      <c r="M319" s="81">
        <v>52477</v>
      </c>
      <c r="N319" s="366">
        <v>31402</v>
      </c>
    </row>
    <row r="320" spans="1:17" ht="17.25" x14ac:dyDescent="0.35">
      <c r="A320" s="197" t="s">
        <v>247</v>
      </c>
      <c r="B320" s="81">
        <v>621186</v>
      </c>
      <c r="C320" s="317" t="s">
        <v>41</v>
      </c>
      <c r="D320" s="317" t="s">
        <v>41</v>
      </c>
      <c r="E320" s="81">
        <v>608967</v>
      </c>
      <c r="F320" s="164">
        <v>88801</v>
      </c>
      <c r="G320" s="98"/>
      <c r="H320" s="340" t="s">
        <v>247</v>
      </c>
      <c r="I320" s="81">
        <v>163304</v>
      </c>
      <c r="J320" s="323">
        <v>32021</v>
      </c>
      <c r="K320" s="317" t="s">
        <v>41</v>
      </c>
      <c r="L320" s="317" t="s">
        <v>41</v>
      </c>
      <c r="M320" s="81">
        <v>52903</v>
      </c>
      <c r="N320" s="369">
        <v>29743</v>
      </c>
      <c r="O320" s="176"/>
      <c r="P320" s="176"/>
      <c r="Q320" s="176"/>
    </row>
    <row r="321" spans="1:27" ht="17.25" x14ac:dyDescent="0.35">
      <c r="A321" s="197" t="s">
        <v>248</v>
      </c>
      <c r="B321" s="81">
        <v>666681</v>
      </c>
      <c r="C321" s="317" t="s">
        <v>41</v>
      </c>
      <c r="D321" s="317" t="s">
        <v>41</v>
      </c>
      <c r="E321" s="81">
        <v>608393</v>
      </c>
      <c r="F321" s="164">
        <v>100492</v>
      </c>
      <c r="G321" s="98"/>
      <c r="H321" s="340" t="s">
        <v>248</v>
      </c>
      <c r="I321" s="81">
        <v>168708</v>
      </c>
      <c r="J321" s="323">
        <v>37444</v>
      </c>
      <c r="K321" s="317" t="s">
        <v>41</v>
      </c>
      <c r="L321" s="317" t="s">
        <v>41</v>
      </c>
      <c r="M321" s="81">
        <v>61554</v>
      </c>
      <c r="N321" s="369">
        <v>30455</v>
      </c>
      <c r="O321" s="176"/>
      <c r="P321" s="176"/>
      <c r="Q321" s="176"/>
    </row>
    <row r="322" spans="1:27" ht="17.25" x14ac:dyDescent="0.35">
      <c r="A322" s="197" t="s">
        <v>249</v>
      </c>
      <c r="B322" s="81">
        <v>678092</v>
      </c>
      <c r="C322" s="317" t="s">
        <v>41</v>
      </c>
      <c r="D322" s="317" t="s">
        <v>41</v>
      </c>
      <c r="E322" s="81">
        <v>624831</v>
      </c>
      <c r="F322" s="164">
        <v>101075</v>
      </c>
      <c r="G322" s="98"/>
      <c r="H322" s="340" t="s">
        <v>249</v>
      </c>
      <c r="I322" s="81">
        <v>146903</v>
      </c>
      <c r="J322" s="323">
        <v>43462</v>
      </c>
      <c r="K322" s="317" t="s">
        <v>41</v>
      </c>
      <c r="L322" s="317" t="s">
        <v>41</v>
      </c>
      <c r="M322" s="81">
        <v>64896</v>
      </c>
      <c r="N322" s="606" t="s">
        <v>41</v>
      </c>
      <c r="O322" s="176"/>
      <c r="P322" s="176"/>
      <c r="Q322" s="176"/>
    </row>
    <row r="323" spans="1:27" ht="17.25" x14ac:dyDescent="0.35">
      <c r="A323" s="306"/>
      <c r="B323" s="678" t="s">
        <v>18</v>
      </c>
      <c r="C323" s="678"/>
      <c r="D323" s="678"/>
      <c r="E323" s="678"/>
      <c r="F323" s="679"/>
      <c r="G323" s="235"/>
      <c r="H323" s="319"/>
      <c r="I323" s="702" t="s">
        <v>18</v>
      </c>
      <c r="J323" s="678"/>
      <c r="K323" s="678"/>
      <c r="L323" s="678"/>
      <c r="M323" s="678"/>
      <c r="N323" s="679"/>
    </row>
    <row r="324" spans="1:27" ht="17.25" x14ac:dyDescent="0.35">
      <c r="A324" s="216" t="s">
        <v>28</v>
      </c>
      <c r="B324" s="81">
        <v>802045</v>
      </c>
      <c r="C324" s="81">
        <v>78717</v>
      </c>
      <c r="D324" s="81">
        <v>1099</v>
      </c>
      <c r="E324" s="81">
        <v>989606</v>
      </c>
      <c r="F324" s="78">
        <v>119179</v>
      </c>
      <c r="G324" s="236" t="s">
        <v>28</v>
      </c>
      <c r="H324" s="198" t="s">
        <v>28</v>
      </c>
      <c r="I324" s="81">
        <v>378086</v>
      </c>
      <c r="J324" s="81"/>
      <c r="K324" s="81">
        <v>96884</v>
      </c>
      <c r="L324" s="81">
        <v>105683</v>
      </c>
      <c r="M324" s="81">
        <v>313605</v>
      </c>
      <c r="N324" s="78"/>
      <c r="P324" s="594"/>
      <c r="Q324" s="594"/>
      <c r="R324" s="594"/>
      <c r="S324" s="594"/>
      <c r="T324" s="594"/>
      <c r="U324" s="594"/>
      <c r="V324" s="594"/>
      <c r="W324" s="594"/>
    </row>
    <row r="325" spans="1:27" ht="17.25" hidden="1" x14ac:dyDescent="0.35">
      <c r="A325" s="216" t="s">
        <v>67</v>
      </c>
      <c r="B325" s="81">
        <v>842848</v>
      </c>
      <c r="C325" s="81">
        <v>66821</v>
      </c>
      <c r="D325" s="81">
        <v>1354</v>
      </c>
      <c r="E325" s="81">
        <v>939199</v>
      </c>
      <c r="F325" s="78">
        <v>154133</v>
      </c>
      <c r="G325" s="236" t="s">
        <v>67</v>
      </c>
      <c r="H325" s="198" t="s">
        <v>67</v>
      </c>
      <c r="I325" s="81">
        <v>354178</v>
      </c>
      <c r="J325" s="81"/>
      <c r="K325" s="81">
        <v>94255</v>
      </c>
      <c r="L325" s="81">
        <v>155406</v>
      </c>
      <c r="M325" s="81">
        <v>301762</v>
      </c>
      <c r="N325" s="78"/>
      <c r="P325" s="594"/>
      <c r="Q325" s="594"/>
      <c r="R325" s="594"/>
      <c r="S325" s="594"/>
      <c r="T325" s="594"/>
      <c r="U325" s="594"/>
      <c r="V325" s="594"/>
      <c r="W325" s="594"/>
    </row>
    <row r="326" spans="1:27" ht="17.25" hidden="1" x14ac:dyDescent="0.35">
      <c r="A326" s="216" t="s">
        <v>68</v>
      </c>
      <c r="B326" s="81">
        <v>811411</v>
      </c>
      <c r="C326" s="81">
        <v>60387</v>
      </c>
      <c r="D326" s="81">
        <v>1056</v>
      </c>
      <c r="E326" s="81">
        <v>918189</v>
      </c>
      <c r="F326" s="78">
        <v>154078</v>
      </c>
      <c r="G326" s="236" t="s">
        <v>68</v>
      </c>
      <c r="H326" s="198" t="s">
        <v>68</v>
      </c>
      <c r="I326" s="81">
        <v>351193</v>
      </c>
      <c r="J326" s="81"/>
      <c r="K326" s="81">
        <v>88373</v>
      </c>
      <c r="L326" s="81">
        <v>74760</v>
      </c>
      <c r="M326" s="81">
        <v>293093</v>
      </c>
      <c r="N326" s="78"/>
      <c r="P326" s="594"/>
      <c r="Q326" s="594"/>
      <c r="R326" s="594"/>
      <c r="S326" s="594"/>
      <c r="T326" s="594"/>
      <c r="U326" s="594"/>
      <c r="V326" s="594"/>
      <c r="W326" s="594"/>
    </row>
    <row r="327" spans="1:27" ht="17.25" hidden="1" x14ac:dyDescent="0.35">
      <c r="A327" s="216" t="s">
        <v>69</v>
      </c>
      <c r="B327" s="81">
        <v>793648</v>
      </c>
      <c r="C327" s="81">
        <v>71563</v>
      </c>
      <c r="D327" s="81">
        <v>1204</v>
      </c>
      <c r="E327" s="81">
        <v>883320</v>
      </c>
      <c r="F327" s="78">
        <v>141005</v>
      </c>
      <c r="G327" s="236" t="s">
        <v>69</v>
      </c>
      <c r="H327" s="198" t="s">
        <v>69</v>
      </c>
      <c r="I327" s="81">
        <v>335825</v>
      </c>
      <c r="J327" s="81"/>
      <c r="K327" s="81">
        <v>85912</v>
      </c>
      <c r="L327" s="81">
        <v>38132</v>
      </c>
      <c r="M327" s="81">
        <v>298839</v>
      </c>
      <c r="N327" s="78"/>
      <c r="P327" s="594"/>
      <c r="Q327" s="594"/>
      <c r="R327" s="594"/>
      <c r="S327" s="594"/>
      <c r="T327" s="594"/>
      <c r="U327" s="594"/>
      <c r="V327" s="594"/>
      <c r="W327" s="594"/>
    </row>
    <row r="328" spans="1:27" ht="12" customHeight="1" x14ac:dyDescent="0.35">
      <c r="A328" s="216" t="s">
        <v>29</v>
      </c>
      <c r="B328" s="81">
        <v>811031</v>
      </c>
      <c r="C328" s="81">
        <v>74612</v>
      </c>
      <c r="D328" s="81">
        <v>1278</v>
      </c>
      <c r="E328" s="81">
        <v>984620</v>
      </c>
      <c r="F328" s="78">
        <v>132825</v>
      </c>
      <c r="G328" s="236" t="s">
        <v>29</v>
      </c>
      <c r="H328" s="198" t="s">
        <v>29</v>
      </c>
      <c r="I328" s="81">
        <v>361914</v>
      </c>
      <c r="J328" s="81"/>
      <c r="K328" s="81">
        <v>89778</v>
      </c>
      <c r="L328" s="81">
        <v>81806</v>
      </c>
      <c r="M328" s="81">
        <v>262394</v>
      </c>
      <c r="N328" s="78"/>
      <c r="P328" s="594"/>
      <c r="Q328" s="594"/>
      <c r="R328" s="594"/>
      <c r="S328" s="594"/>
      <c r="T328" s="594"/>
      <c r="U328" s="594"/>
      <c r="V328" s="594"/>
      <c r="W328" s="594"/>
    </row>
    <row r="329" spans="1:27" ht="12" customHeight="1" x14ac:dyDescent="0.35">
      <c r="A329" s="216" t="s">
        <v>70</v>
      </c>
      <c r="B329" s="81">
        <v>857761</v>
      </c>
      <c r="C329" s="81">
        <v>48578</v>
      </c>
      <c r="D329" s="81">
        <v>1444</v>
      </c>
      <c r="E329" s="81">
        <v>965761</v>
      </c>
      <c r="F329" s="78">
        <v>100608</v>
      </c>
      <c r="G329" s="236" t="s">
        <v>70</v>
      </c>
      <c r="H329" s="198" t="s">
        <v>70</v>
      </c>
      <c r="I329" s="81">
        <v>336990</v>
      </c>
      <c r="J329" s="81"/>
      <c r="K329" s="81">
        <v>37292</v>
      </c>
      <c r="L329" s="81">
        <v>43547</v>
      </c>
      <c r="M329" s="81">
        <v>234674</v>
      </c>
      <c r="N329" s="78">
        <v>81288</v>
      </c>
      <c r="P329" s="594"/>
      <c r="Q329" s="594"/>
      <c r="R329" s="594"/>
      <c r="S329" s="594"/>
      <c r="T329" s="594"/>
      <c r="U329" s="594"/>
      <c r="V329" s="594"/>
      <c r="W329" s="594"/>
      <c r="X329" s="594"/>
      <c r="Y329" s="594"/>
      <c r="Z329" s="594"/>
      <c r="AA329" s="594"/>
    </row>
    <row r="330" spans="1:27" ht="17.25" hidden="1" x14ac:dyDescent="0.35">
      <c r="A330" s="216" t="s">
        <v>71</v>
      </c>
      <c r="B330" s="81">
        <v>886180</v>
      </c>
      <c r="C330" s="81">
        <v>23218</v>
      </c>
      <c r="D330" s="81">
        <v>2020</v>
      </c>
      <c r="E330" s="81">
        <v>927762</v>
      </c>
      <c r="F330" s="78">
        <v>106944</v>
      </c>
      <c r="G330" s="236" t="s">
        <v>71</v>
      </c>
      <c r="H330" s="198" t="s">
        <v>71</v>
      </c>
      <c r="I330" s="81">
        <v>303867</v>
      </c>
      <c r="J330" s="81"/>
      <c r="K330" s="81">
        <v>646</v>
      </c>
      <c r="L330" s="81">
        <v>21188</v>
      </c>
      <c r="M330" s="81">
        <v>205765</v>
      </c>
      <c r="N330" s="78">
        <v>75131</v>
      </c>
      <c r="P330" s="594"/>
      <c r="Q330" s="594"/>
      <c r="R330" s="594"/>
      <c r="S330" s="594"/>
      <c r="T330" s="594"/>
      <c r="U330" s="594"/>
      <c r="V330" s="594"/>
      <c r="W330" s="594"/>
      <c r="X330" s="594"/>
      <c r="Y330" s="594"/>
      <c r="Z330" s="594"/>
      <c r="AA330" s="594"/>
    </row>
    <row r="331" spans="1:27" ht="17.25" hidden="1" x14ac:dyDescent="0.35">
      <c r="A331" s="216" t="s">
        <v>30</v>
      </c>
      <c r="B331" s="81">
        <v>893724</v>
      </c>
      <c r="C331" s="81">
        <v>13750</v>
      </c>
      <c r="D331" s="81">
        <v>2514</v>
      </c>
      <c r="E331" s="81">
        <v>944297</v>
      </c>
      <c r="F331" s="78">
        <v>91178</v>
      </c>
      <c r="G331" s="236" t="s">
        <v>30</v>
      </c>
      <c r="H331" s="198" t="s">
        <v>30</v>
      </c>
      <c r="I331" s="81">
        <v>307108</v>
      </c>
      <c r="J331" s="81"/>
      <c r="K331" s="81">
        <v>116</v>
      </c>
      <c r="L331" s="81">
        <v>27245</v>
      </c>
      <c r="M331" s="81">
        <v>171523</v>
      </c>
      <c r="N331" s="78">
        <v>85932</v>
      </c>
      <c r="P331" s="594"/>
      <c r="Q331" s="594"/>
      <c r="R331" s="594"/>
      <c r="S331" s="594"/>
      <c r="T331" s="594"/>
      <c r="U331" s="594"/>
      <c r="V331" s="594"/>
      <c r="W331" s="594"/>
      <c r="X331" s="594"/>
      <c r="Y331" s="594"/>
      <c r="Z331" s="594"/>
      <c r="AA331" s="594"/>
    </row>
    <row r="332" spans="1:27" ht="17.25" hidden="1" x14ac:dyDescent="0.35">
      <c r="A332" s="216" t="s">
        <v>31</v>
      </c>
      <c r="B332" s="81">
        <v>899224</v>
      </c>
      <c r="C332" s="81">
        <v>19923</v>
      </c>
      <c r="D332" s="81">
        <v>4548</v>
      </c>
      <c r="E332" s="81">
        <v>962720</v>
      </c>
      <c r="F332" s="78">
        <v>101485</v>
      </c>
      <c r="G332" s="236" t="s">
        <v>31</v>
      </c>
      <c r="H332" s="198" t="s">
        <v>31</v>
      </c>
      <c r="I332" s="81">
        <v>290280</v>
      </c>
      <c r="J332" s="81"/>
      <c r="K332" s="81">
        <v>1158</v>
      </c>
      <c r="L332" s="81">
        <v>28413</v>
      </c>
      <c r="M332" s="81">
        <v>195982</v>
      </c>
      <c r="N332" s="78">
        <v>101992</v>
      </c>
      <c r="P332" s="594"/>
      <c r="Q332" s="594"/>
      <c r="R332" s="594"/>
      <c r="S332" s="594"/>
      <c r="T332" s="594"/>
      <c r="U332" s="594"/>
      <c r="V332" s="594"/>
      <c r="W332" s="594"/>
      <c r="X332" s="594"/>
      <c r="Y332" s="594"/>
      <c r="Z332" s="594"/>
      <c r="AA332" s="594"/>
    </row>
    <row r="333" spans="1:27" ht="17.25" hidden="1" x14ac:dyDescent="0.35">
      <c r="A333" s="216" t="s">
        <v>32</v>
      </c>
      <c r="B333" s="81">
        <v>907930</v>
      </c>
      <c r="C333" s="81">
        <v>11303</v>
      </c>
      <c r="D333" s="81">
        <v>3887</v>
      </c>
      <c r="E333" s="81">
        <v>896625</v>
      </c>
      <c r="F333" s="78">
        <v>79045</v>
      </c>
      <c r="G333" s="236" t="s">
        <v>32</v>
      </c>
      <c r="H333" s="198" t="s">
        <v>32</v>
      </c>
      <c r="I333" s="81">
        <v>279681</v>
      </c>
      <c r="J333" s="81"/>
      <c r="K333" s="81">
        <v>823</v>
      </c>
      <c r="L333" s="81">
        <v>17974</v>
      </c>
      <c r="M333" s="81">
        <v>143793</v>
      </c>
      <c r="N333" s="78">
        <v>76223</v>
      </c>
      <c r="P333" s="594"/>
      <c r="Q333" s="594"/>
      <c r="R333" s="594"/>
      <c r="S333" s="594"/>
      <c r="T333" s="594"/>
      <c r="U333" s="594"/>
      <c r="V333" s="594"/>
      <c r="W333" s="594"/>
      <c r="X333" s="594"/>
      <c r="Y333" s="594"/>
      <c r="Z333" s="594"/>
      <c r="AA333" s="594"/>
    </row>
    <row r="334" spans="1:27" ht="1.5" hidden="1" customHeight="1" x14ac:dyDescent="0.35">
      <c r="A334" s="216" t="s">
        <v>33</v>
      </c>
      <c r="B334" s="81">
        <v>913931</v>
      </c>
      <c r="C334" s="81">
        <v>13915</v>
      </c>
      <c r="D334" s="81">
        <v>10353</v>
      </c>
      <c r="E334" s="81">
        <v>886377</v>
      </c>
      <c r="F334" s="78">
        <v>68346</v>
      </c>
      <c r="G334" s="236" t="s">
        <v>33</v>
      </c>
      <c r="H334" s="198" t="s">
        <v>33</v>
      </c>
      <c r="I334" s="81">
        <v>296669</v>
      </c>
      <c r="J334" s="81"/>
      <c r="K334" s="81">
        <v>53</v>
      </c>
      <c r="L334" s="81">
        <v>6500</v>
      </c>
      <c r="M334" s="81">
        <v>150520</v>
      </c>
      <c r="N334" s="78">
        <v>74491</v>
      </c>
      <c r="P334" s="594"/>
      <c r="Q334" s="594"/>
      <c r="R334" s="594"/>
      <c r="S334" s="594"/>
      <c r="T334" s="594"/>
      <c r="U334" s="594"/>
      <c r="V334" s="594"/>
      <c r="W334" s="594"/>
      <c r="X334" s="594"/>
      <c r="Y334" s="594"/>
      <c r="Z334" s="594"/>
      <c r="AA334" s="594"/>
    </row>
    <row r="335" spans="1:27" ht="17.25" hidden="1" x14ac:dyDescent="0.35">
      <c r="A335" s="216" t="s">
        <v>34</v>
      </c>
      <c r="B335" s="81">
        <v>970606</v>
      </c>
      <c r="C335" s="81">
        <v>13589</v>
      </c>
      <c r="D335" s="81">
        <v>12240</v>
      </c>
      <c r="E335" s="81">
        <v>943416</v>
      </c>
      <c r="F335" s="78">
        <v>64452</v>
      </c>
      <c r="G335" s="236" t="s">
        <v>34</v>
      </c>
      <c r="H335" s="198" t="s">
        <v>34</v>
      </c>
      <c r="I335" s="81">
        <v>276691</v>
      </c>
      <c r="J335" s="81"/>
      <c r="K335" s="81">
        <v>58</v>
      </c>
      <c r="L335" s="81">
        <v>36215</v>
      </c>
      <c r="M335" s="81">
        <v>142588</v>
      </c>
      <c r="N335" s="78">
        <v>76299</v>
      </c>
      <c r="P335" s="594"/>
      <c r="Q335" s="594"/>
      <c r="R335" s="594"/>
      <c r="S335" s="594"/>
      <c r="T335" s="594"/>
      <c r="U335" s="594"/>
      <c r="V335" s="594"/>
      <c r="W335" s="594"/>
      <c r="X335" s="594"/>
      <c r="Y335" s="594"/>
      <c r="Z335" s="594"/>
      <c r="AA335" s="594"/>
    </row>
    <row r="336" spans="1:27" ht="0.75" hidden="1" customHeight="1" x14ac:dyDescent="0.35">
      <c r="A336" s="216" t="s">
        <v>35</v>
      </c>
      <c r="B336" s="81">
        <v>951126</v>
      </c>
      <c r="C336" s="81">
        <v>11723</v>
      </c>
      <c r="D336" s="81">
        <v>12530</v>
      </c>
      <c r="E336" s="81">
        <v>1029194</v>
      </c>
      <c r="F336" s="78">
        <v>62950</v>
      </c>
      <c r="G336" s="236" t="s">
        <v>35</v>
      </c>
      <c r="H336" s="198" t="s">
        <v>35</v>
      </c>
      <c r="I336" s="81">
        <v>265508</v>
      </c>
      <c r="J336" s="81"/>
      <c r="K336" s="81">
        <v>78</v>
      </c>
      <c r="L336" s="81">
        <v>10037</v>
      </c>
      <c r="M336" s="81">
        <v>156921</v>
      </c>
      <c r="N336" s="78">
        <v>77515</v>
      </c>
      <c r="P336" s="594"/>
      <c r="Q336" s="594"/>
      <c r="R336" s="594"/>
      <c r="S336" s="594"/>
      <c r="T336" s="594"/>
      <c r="U336" s="594"/>
      <c r="V336" s="594"/>
      <c r="W336" s="594"/>
      <c r="X336" s="594"/>
      <c r="Y336" s="594"/>
      <c r="Z336" s="594"/>
      <c r="AA336" s="594"/>
    </row>
    <row r="337" spans="1:27" ht="17.25" hidden="1" x14ac:dyDescent="0.35">
      <c r="A337" s="216" t="s">
        <v>36</v>
      </c>
      <c r="B337" s="81">
        <v>958438</v>
      </c>
      <c r="C337" s="81">
        <v>8000</v>
      </c>
      <c r="D337" s="81">
        <v>14532</v>
      </c>
      <c r="E337" s="81">
        <v>1045331</v>
      </c>
      <c r="F337" s="78">
        <v>66269</v>
      </c>
      <c r="G337" s="236" t="s">
        <v>36</v>
      </c>
      <c r="H337" s="198" t="s">
        <v>36</v>
      </c>
      <c r="I337" s="81">
        <v>265724</v>
      </c>
      <c r="J337" s="81"/>
      <c r="K337" s="81">
        <v>92</v>
      </c>
      <c r="L337" s="81">
        <v>10366</v>
      </c>
      <c r="M337" s="81">
        <v>122557</v>
      </c>
      <c r="N337" s="78">
        <v>87343</v>
      </c>
      <c r="P337" s="594"/>
      <c r="Q337" s="594"/>
      <c r="R337" s="594"/>
      <c r="S337" s="594"/>
      <c r="T337" s="594"/>
      <c r="U337" s="594"/>
      <c r="V337" s="594"/>
      <c r="W337" s="594"/>
      <c r="X337" s="594"/>
      <c r="Y337" s="594"/>
      <c r="Z337" s="594"/>
      <c r="AA337" s="594"/>
    </row>
    <row r="338" spans="1:27" ht="0.75" hidden="1" customHeight="1" x14ac:dyDescent="0.35">
      <c r="A338" s="216" t="s">
        <v>37</v>
      </c>
      <c r="B338" s="81">
        <v>925131</v>
      </c>
      <c r="C338" s="81">
        <v>10123</v>
      </c>
      <c r="D338" s="81">
        <v>3334</v>
      </c>
      <c r="E338" s="81">
        <v>1024732</v>
      </c>
      <c r="F338" s="78">
        <v>62984</v>
      </c>
      <c r="G338" s="236" t="s">
        <v>37</v>
      </c>
      <c r="H338" s="198" t="s">
        <v>37</v>
      </c>
      <c r="I338" s="81">
        <v>276547</v>
      </c>
      <c r="J338" s="365"/>
      <c r="K338" s="317" t="s">
        <v>41</v>
      </c>
      <c r="L338" s="81">
        <v>10063</v>
      </c>
      <c r="M338" s="81">
        <v>129967</v>
      </c>
      <c r="N338" s="78">
        <v>111192</v>
      </c>
      <c r="P338" s="594"/>
      <c r="Q338" s="594"/>
      <c r="R338" s="594"/>
      <c r="S338" s="594"/>
      <c r="T338" s="594"/>
      <c r="U338" s="594"/>
      <c r="V338" s="594"/>
      <c r="W338" s="594"/>
      <c r="X338" s="594"/>
      <c r="Y338" s="594"/>
      <c r="Z338" s="594"/>
      <c r="AA338" s="594"/>
    </row>
    <row r="339" spans="1:27" ht="17.25" hidden="1" x14ac:dyDescent="0.35">
      <c r="A339" s="216" t="s">
        <v>38</v>
      </c>
      <c r="B339" s="81">
        <v>1021246</v>
      </c>
      <c r="C339" s="81">
        <v>12481</v>
      </c>
      <c r="D339" s="81">
        <v>2635</v>
      </c>
      <c r="E339" s="81">
        <v>994581</v>
      </c>
      <c r="F339" s="78">
        <v>72241</v>
      </c>
      <c r="G339" s="236" t="s">
        <v>38</v>
      </c>
      <c r="H339" s="198" t="s">
        <v>38</v>
      </c>
      <c r="I339" s="81">
        <v>303347</v>
      </c>
      <c r="J339" s="365"/>
      <c r="K339" s="317" t="s">
        <v>41</v>
      </c>
      <c r="L339" s="81">
        <v>16014</v>
      </c>
      <c r="M339" s="81">
        <v>143448</v>
      </c>
      <c r="N339" s="78">
        <v>119442</v>
      </c>
      <c r="P339" s="594"/>
      <c r="Q339" s="594"/>
      <c r="R339" s="594"/>
      <c r="S339" s="594"/>
      <c r="T339" s="594"/>
      <c r="U339" s="594"/>
      <c r="V339" s="594"/>
      <c r="W339" s="594"/>
      <c r="X339" s="594"/>
      <c r="Y339" s="594"/>
      <c r="Z339" s="594"/>
      <c r="AA339" s="594"/>
    </row>
    <row r="340" spans="1:27" ht="17.25" hidden="1" x14ac:dyDescent="0.35">
      <c r="A340" s="197" t="s">
        <v>39</v>
      </c>
      <c r="B340" s="81">
        <v>1056544</v>
      </c>
      <c r="C340" s="81">
        <v>14780</v>
      </c>
      <c r="D340" s="81">
        <v>2879</v>
      </c>
      <c r="E340" s="81">
        <v>1041124</v>
      </c>
      <c r="F340" s="78">
        <v>76149</v>
      </c>
      <c r="G340" s="198" t="s">
        <v>39</v>
      </c>
      <c r="H340" s="198" t="s">
        <v>39</v>
      </c>
      <c r="I340" s="81">
        <v>293351</v>
      </c>
      <c r="J340" s="365"/>
      <c r="K340" s="317" t="s">
        <v>41</v>
      </c>
      <c r="L340" s="81">
        <v>9856</v>
      </c>
      <c r="M340" s="81">
        <v>149409</v>
      </c>
      <c r="N340" s="78">
        <v>118246</v>
      </c>
      <c r="P340" s="594"/>
      <c r="Q340" s="594"/>
      <c r="R340" s="594"/>
      <c r="S340" s="594"/>
      <c r="T340" s="594"/>
      <c r="U340" s="594"/>
      <c r="V340" s="594"/>
      <c r="W340" s="594"/>
      <c r="X340" s="594"/>
      <c r="Y340" s="594"/>
      <c r="Z340" s="594"/>
      <c r="AA340" s="594"/>
    </row>
    <row r="341" spans="1:27" ht="17.25" hidden="1" x14ac:dyDescent="0.35">
      <c r="A341" s="216" t="s">
        <v>143</v>
      </c>
      <c r="B341" s="81">
        <v>939467</v>
      </c>
      <c r="C341" s="81">
        <v>7788</v>
      </c>
      <c r="D341" s="317" t="s">
        <v>41</v>
      </c>
      <c r="E341" s="81">
        <v>939382</v>
      </c>
      <c r="F341" s="164">
        <v>87394</v>
      </c>
      <c r="G341" s="236" t="s">
        <v>143</v>
      </c>
      <c r="H341" s="198" t="s">
        <v>143</v>
      </c>
      <c r="I341" s="81">
        <v>229573</v>
      </c>
      <c r="J341" s="370">
        <v>19416</v>
      </c>
      <c r="K341" s="317" t="s">
        <v>41</v>
      </c>
      <c r="L341" s="370">
        <v>10073</v>
      </c>
      <c r="M341" s="370">
        <v>164512</v>
      </c>
      <c r="N341" s="78">
        <v>56381</v>
      </c>
      <c r="P341" s="594"/>
      <c r="Q341" s="594"/>
      <c r="R341" s="594"/>
      <c r="S341" s="594"/>
      <c r="T341" s="594"/>
      <c r="U341" s="594"/>
      <c r="V341" s="594"/>
      <c r="W341" s="594"/>
      <c r="X341" s="594"/>
      <c r="Y341" s="594"/>
      <c r="Z341" s="594"/>
      <c r="AA341" s="594"/>
    </row>
    <row r="342" spans="1:27" ht="17.25" x14ac:dyDescent="0.35">
      <c r="A342" s="197" t="s">
        <v>165</v>
      </c>
      <c r="B342" s="81">
        <v>999197</v>
      </c>
      <c r="C342" s="81">
        <v>8460</v>
      </c>
      <c r="D342" s="317" t="s">
        <v>41</v>
      </c>
      <c r="E342" s="81">
        <v>1023937</v>
      </c>
      <c r="F342" s="164">
        <v>94998</v>
      </c>
      <c r="G342" s="322" t="s">
        <v>165</v>
      </c>
      <c r="H342" s="198" t="s">
        <v>165</v>
      </c>
      <c r="I342" s="81">
        <v>273180</v>
      </c>
      <c r="J342" s="370">
        <v>23344</v>
      </c>
      <c r="K342" s="317" t="s">
        <v>41</v>
      </c>
      <c r="L342" s="370">
        <v>9936</v>
      </c>
      <c r="M342" s="370">
        <v>163316</v>
      </c>
      <c r="N342" s="78">
        <v>102898</v>
      </c>
      <c r="P342" s="594"/>
      <c r="Q342" s="594"/>
      <c r="R342" s="594"/>
      <c r="S342" s="594"/>
      <c r="T342" s="594"/>
      <c r="U342" s="594"/>
      <c r="V342" s="594"/>
      <c r="W342" s="594"/>
      <c r="X342" s="594"/>
      <c r="Y342" s="594"/>
      <c r="Z342" s="594"/>
      <c r="AA342" s="594"/>
    </row>
    <row r="343" spans="1:27" ht="17.25" x14ac:dyDescent="0.35">
      <c r="A343" s="197" t="s">
        <v>181</v>
      </c>
      <c r="B343" s="81">
        <v>954956</v>
      </c>
      <c r="C343" s="81">
        <v>9574</v>
      </c>
      <c r="D343" s="317" t="s">
        <v>41</v>
      </c>
      <c r="E343" s="81">
        <v>971013</v>
      </c>
      <c r="F343" s="164">
        <v>93900</v>
      </c>
      <c r="G343" s="197" t="s">
        <v>181</v>
      </c>
      <c r="H343" s="198" t="s">
        <v>181</v>
      </c>
      <c r="I343" s="81">
        <v>287099</v>
      </c>
      <c r="J343" s="370">
        <v>30265</v>
      </c>
      <c r="K343" s="317" t="s">
        <v>41</v>
      </c>
      <c r="L343" s="370">
        <v>9094</v>
      </c>
      <c r="M343" s="370">
        <v>159146</v>
      </c>
      <c r="N343" s="164">
        <v>56774</v>
      </c>
      <c r="P343" s="594"/>
      <c r="Q343" s="594"/>
      <c r="R343" s="594"/>
      <c r="S343" s="594"/>
      <c r="T343" s="594"/>
      <c r="U343" s="594"/>
      <c r="V343" s="594"/>
      <c r="W343" s="594"/>
      <c r="X343" s="594"/>
      <c r="Y343" s="594"/>
      <c r="Z343" s="594"/>
      <c r="AA343" s="594"/>
    </row>
    <row r="344" spans="1:27" ht="17.25" x14ac:dyDescent="0.35">
      <c r="A344" s="197" t="s">
        <v>211</v>
      </c>
      <c r="B344" s="81">
        <v>986391</v>
      </c>
      <c r="C344" s="317" t="s">
        <v>41</v>
      </c>
      <c r="D344" s="317" t="s">
        <v>41</v>
      </c>
      <c r="E344" s="81">
        <v>1032780</v>
      </c>
      <c r="F344" s="164">
        <v>114063</v>
      </c>
      <c r="G344" s="197" t="s">
        <v>212</v>
      </c>
      <c r="H344" s="198" t="s">
        <v>211</v>
      </c>
      <c r="I344" s="81">
        <v>304425</v>
      </c>
      <c r="J344" s="370">
        <v>39585</v>
      </c>
      <c r="K344" s="317" t="s">
        <v>41</v>
      </c>
      <c r="L344" s="370">
        <v>9765</v>
      </c>
      <c r="M344" s="370">
        <v>127019</v>
      </c>
      <c r="N344" s="164">
        <v>53855</v>
      </c>
      <c r="P344" s="594"/>
      <c r="Q344" s="594"/>
      <c r="R344" s="594"/>
      <c r="S344" s="594"/>
      <c r="T344" s="594"/>
      <c r="U344" s="594"/>
      <c r="V344" s="594"/>
      <c r="W344" s="594"/>
      <c r="X344" s="594"/>
      <c r="Y344" s="594"/>
      <c r="Z344" s="594"/>
      <c r="AA344" s="594"/>
    </row>
    <row r="345" spans="1:27" ht="17.25" x14ac:dyDescent="0.35">
      <c r="A345" s="197" t="s">
        <v>221</v>
      </c>
      <c r="B345" s="81">
        <v>973094</v>
      </c>
      <c r="C345" s="81">
        <v>18277</v>
      </c>
      <c r="D345" s="317" t="s">
        <v>41</v>
      </c>
      <c r="E345" s="81">
        <v>926115</v>
      </c>
      <c r="F345" s="78">
        <v>117766</v>
      </c>
      <c r="G345" s="98"/>
      <c r="H345" s="198" t="s">
        <v>221</v>
      </c>
      <c r="I345" s="81">
        <v>284360</v>
      </c>
      <c r="J345" s="370">
        <v>43857</v>
      </c>
      <c r="K345" s="317" t="s">
        <v>41</v>
      </c>
      <c r="L345" s="370">
        <v>9394</v>
      </c>
      <c r="M345" s="370">
        <v>115640</v>
      </c>
      <c r="N345" s="78">
        <v>65122</v>
      </c>
      <c r="P345" s="594"/>
      <c r="Q345" s="594"/>
      <c r="R345" s="594"/>
      <c r="S345" s="594"/>
      <c r="T345" s="594"/>
      <c r="U345" s="594"/>
      <c r="V345" s="594"/>
      <c r="W345" s="594"/>
      <c r="X345" s="594"/>
      <c r="Y345" s="594"/>
      <c r="Z345" s="594"/>
      <c r="AA345" s="594"/>
    </row>
    <row r="346" spans="1:27" ht="17.25" x14ac:dyDescent="0.35">
      <c r="A346" s="197" t="s">
        <v>242</v>
      </c>
      <c r="B346" s="81">
        <v>945724</v>
      </c>
      <c r="C346" s="81">
        <v>19536</v>
      </c>
      <c r="D346" s="317" t="s">
        <v>41</v>
      </c>
      <c r="E346" s="81">
        <v>909708</v>
      </c>
      <c r="F346" s="164">
        <v>129865</v>
      </c>
      <c r="G346" s="98"/>
      <c r="H346" s="340" t="s">
        <v>242</v>
      </c>
      <c r="I346" s="81">
        <v>263699</v>
      </c>
      <c r="J346" s="370">
        <v>47931</v>
      </c>
      <c r="K346" s="317" t="s">
        <v>41</v>
      </c>
      <c r="L346" s="370">
        <v>9716</v>
      </c>
      <c r="M346" s="370">
        <v>109859</v>
      </c>
      <c r="N346" s="164">
        <v>65952</v>
      </c>
      <c r="P346" s="594"/>
      <c r="Q346" s="594"/>
      <c r="R346" s="594"/>
      <c r="S346" s="594"/>
      <c r="T346" s="594"/>
      <c r="U346" s="594"/>
      <c r="V346" s="594"/>
      <c r="W346" s="594"/>
      <c r="X346" s="594"/>
      <c r="Y346" s="594"/>
      <c r="Z346" s="594"/>
      <c r="AA346" s="594"/>
    </row>
    <row r="347" spans="1:27" ht="17.25" x14ac:dyDescent="0.35">
      <c r="A347" s="197" t="s">
        <v>247</v>
      </c>
      <c r="B347" s="81">
        <v>933974</v>
      </c>
      <c r="C347" s="81">
        <v>24887</v>
      </c>
      <c r="D347" s="317" t="s">
        <v>41</v>
      </c>
      <c r="E347" s="81">
        <v>870758</v>
      </c>
      <c r="F347" s="81">
        <v>142188</v>
      </c>
      <c r="G347" s="98"/>
      <c r="H347" s="197" t="s">
        <v>247</v>
      </c>
      <c r="I347" s="81">
        <v>255294</v>
      </c>
      <c r="J347" s="370">
        <v>48856</v>
      </c>
      <c r="K347" s="317" t="s">
        <v>41</v>
      </c>
      <c r="L347" s="370">
        <v>8663</v>
      </c>
      <c r="M347" s="370">
        <v>115326</v>
      </c>
      <c r="N347" s="164">
        <v>66683</v>
      </c>
      <c r="P347" s="594"/>
      <c r="Q347" s="594"/>
      <c r="R347" s="594"/>
      <c r="S347" s="594"/>
      <c r="T347" s="594"/>
      <c r="U347" s="594"/>
      <c r="V347" s="594"/>
      <c r="W347" s="594"/>
      <c r="X347" s="594"/>
      <c r="Y347" s="594"/>
      <c r="Z347" s="594"/>
      <c r="AA347" s="594"/>
    </row>
    <row r="348" spans="1:27" ht="17.25" x14ac:dyDescent="0.35">
      <c r="A348" s="218" t="s">
        <v>248</v>
      </c>
      <c r="B348" s="81">
        <v>944734</v>
      </c>
      <c r="C348" s="81">
        <v>21114</v>
      </c>
      <c r="D348" s="317" t="s">
        <v>41</v>
      </c>
      <c r="E348" s="81">
        <v>852092</v>
      </c>
      <c r="F348" s="81">
        <v>137894</v>
      </c>
      <c r="G348" s="98"/>
      <c r="H348" s="218" t="s">
        <v>248</v>
      </c>
      <c r="I348" s="81">
        <v>256962</v>
      </c>
      <c r="J348" s="370">
        <v>53917</v>
      </c>
      <c r="K348" s="317" t="s">
        <v>41</v>
      </c>
      <c r="L348" s="370">
        <v>9398</v>
      </c>
      <c r="M348" s="370">
        <v>114882</v>
      </c>
      <c r="N348" s="164">
        <v>61490</v>
      </c>
      <c r="P348" s="594"/>
      <c r="Q348" s="594"/>
      <c r="R348" s="594"/>
      <c r="S348" s="594"/>
      <c r="T348" s="594"/>
      <c r="U348" s="594"/>
      <c r="V348" s="594"/>
      <c r="W348" s="594"/>
      <c r="X348" s="594"/>
      <c r="Y348" s="594"/>
      <c r="Z348" s="594"/>
      <c r="AA348" s="594"/>
    </row>
    <row r="349" spans="1:27" ht="17.25" x14ac:dyDescent="0.35">
      <c r="A349" s="199" t="s">
        <v>249</v>
      </c>
      <c r="B349" s="314">
        <v>965676</v>
      </c>
      <c r="C349" s="314">
        <v>20909</v>
      </c>
      <c r="D349" s="341" t="s">
        <v>41</v>
      </c>
      <c r="E349" s="314">
        <v>872307</v>
      </c>
      <c r="F349" s="80">
        <v>144660</v>
      </c>
      <c r="G349" s="98"/>
      <c r="H349" s="199" t="s">
        <v>249</v>
      </c>
      <c r="I349" s="314">
        <v>230275</v>
      </c>
      <c r="J349" s="371">
        <v>62305</v>
      </c>
      <c r="K349" s="341" t="s">
        <v>41</v>
      </c>
      <c r="L349" s="371">
        <v>8954</v>
      </c>
      <c r="M349" s="371">
        <v>120770</v>
      </c>
      <c r="N349" s="607">
        <v>54650</v>
      </c>
      <c r="P349" s="594"/>
      <c r="Q349" s="594"/>
      <c r="R349" s="594"/>
      <c r="S349" s="594"/>
      <c r="T349" s="594"/>
      <c r="U349" s="594"/>
      <c r="V349" s="594"/>
      <c r="W349" s="594"/>
      <c r="X349" s="594"/>
      <c r="Y349" s="594"/>
      <c r="Z349" s="594"/>
      <c r="AA349" s="594"/>
    </row>
    <row r="350" spans="1:27" ht="17.25" x14ac:dyDescent="0.35">
      <c r="A350" s="81" t="s">
        <v>239</v>
      </c>
      <c r="C350" s="81"/>
      <c r="D350" s="317"/>
      <c r="E350" s="81"/>
      <c r="F350" s="81"/>
      <c r="G350" s="98"/>
      <c r="H350" s="81" t="s">
        <v>224</v>
      </c>
      <c r="I350" s="370"/>
      <c r="J350" s="317"/>
      <c r="K350" s="370"/>
      <c r="L350" s="370"/>
      <c r="M350" s="81"/>
      <c r="P350" s="594"/>
      <c r="Q350" s="594"/>
      <c r="R350" s="594"/>
      <c r="S350" s="594"/>
      <c r="T350" s="594"/>
      <c r="U350" s="594"/>
      <c r="V350" s="594"/>
      <c r="W350" s="594"/>
      <c r="X350" s="594"/>
      <c r="Y350" s="594"/>
      <c r="Z350" s="594"/>
      <c r="AA350" s="594"/>
    </row>
    <row r="351" spans="1:27" ht="17.25" x14ac:dyDescent="0.35">
      <c r="A351" s="98"/>
      <c r="B351" s="81"/>
      <c r="C351" s="81"/>
      <c r="D351" s="317"/>
      <c r="E351" s="81"/>
      <c r="F351" s="81"/>
      <c r="G351" s="98"/>
      <c r="H351" s="81" t="s">
        <v>225</v>
      </c>
      <c r="I351" s="370"/>
      <c r="J351" s="317"/>
      <c r="K351" s="370"/>
      <c r="L351" s="370"/>
      <c r="M351" s="81"/>
      <c r="P351" s="594"/>
      <c r="Q351" s="594"/>
      <c r="R351" s="594"/>
      <c r="S351" s="594"/>
      <c r="T351" s="594"/>
      <c r="U351" s="594"/>
      <c r="V351" s="594"/>
      <c r="W351" s="594"/>
      <c r="X351" s="594"/>
      <c r="Y351" s="594"/>
      <c r="Z351" s="594"/>
      <c r="AA351" s="594"/>
    </row>
    <row r="352" spans="1:27" ht="17.25" x14ac:dyDescent="0.35">
      <c r="A352" s="98"/>
      <c r="B352" s="81"/>
      <c r="C352" s="81"/>
      <c r="D352" s="317"/>
      <c r="E352" s="81"/>
      <c r="F352" s="81"/>
      <c r="G352" s="98"/>
      <c r="H352" s="81" t="s">
        <v>226</v>
      </c>
      <c r="I352" s="370"/>
      <c r="J352" s="317"/>
      <c r="K352" s="370"/>
      <c r="L352" s="370"/>
      <c r="M352" s="81"/>
      <c r="P352" s="594"/>
      <c r="Q352" s="594"/>
      <c r="R352" s="594"/>
      <c r="S352" s="594"/>
      <c r="T352" s="594"/>
      <c r="U352" s="594"/>
      <c r="V352" s="594"/>
      <c r="W352" s="594"/>
      <c r="X352" s="594"/>
      <c r="Y352" s="594"/>
      <c r="Z352" s="594"/>
      <c r="AA352" s="594"/>
    </row>
    <row r="353" spans="1:14" ht="17.25" x14ac:dyDescent="0.35">
      <c r="A353" s="344"/>
      <c r="B353" s="344"/>
      <c r="C353" s="344"/>
      <c r="D353" s="344"/>
      <c r="E353" s="344"/>
      <c r="F353" s="344"/>
      <c r="G353" s="344"/>
      <c r="H353" s="344"/>
      <c r="I353" s="344"/>
      <c r="J353" s="344"/>
      <c r="K353" s="344"/>
      <c r="L353" s="344"/>
      <c r="M353" s="344"/>
      <c r="N353" s="344"/>
    </row>
    <row r="354" spans="1:14" ht="17.25" x14ac:dyDescent="0.35">
      <c r="A354" s="177" t="s">
        <v>346</v>
      </c>
      <c r="B354" s="344"/>
      <c r="C354" s="344"/>
      <c r="D354" s="344"/>
      <c r="E354" s="344"/>
      <c r="F354" s="344"/>
      <c r="G354" s="344"/>
      <c r="H354" s="344"/>
      <c r="I354" s="344"/>
      <c r="J354" s="344"/>
      <c r="K354" s="344"/>
      <c r="L354" s="344"/>
      <c r="M354" s="344"/>
      <c r="N354" s="344"/>
    </row>
    <row r="355" spans="1:14" ht="17.25" x14ac:dyDescent="0.35">
      <c r="A355" s="177"/>
      <c r="B355" s="344"/>
      <c r="C355" s="344"/>
      <c r="D355" s="344"/>
      <c r="E355" s="344"/>
      <c r="F355" s="344"/>
      <c r="G355" s="344"/>
      <c r="H355" s="344"/>
      <c r="I355" s="344"/>
      <c r="J355" s="344"/>
      <c r="K355" s="344"/>
      <c r="L355" s="344"/>
      <c r="M355" s="344"/>
      <c r="N355" s="344"/>
    </row>
    <row r="356" spans="1:14" ht="66" x14ac:dyDescent="0.3">
      <c r="A356" s="349" t="s">
        <v>65</v>
      </c>
      <c r="B356" s="346" t="s">
        <v>61</v>
      </c>
      <c r="C356" s="346" t="s">
        <v>145</v>
      </c>
      <c r="D356" s="347" t="s">
        <v>62</v>
      </c>
      <c r="E356" s="346" t="s">
        <v>63</v>
      </c>
      <c r="F356" s="348" t="s">
        <v>204</v>
      </c>
      <c r="G356" s="349" t="s">
        <v>65</v>
      </c>
      <c r="H356" s="350" t="s">
        <v>65</v>
      </c>
      <c r="I356" s="514" t="s">
        <v>205</v>
      </c>
      <c r="J356" s="514" t="s">
        <v>207</v>
      </c>
      <c r="K356" s="514" t="s">
        <v>208</v>
      </c>
      <c r="L356" s="351" t="s">
        <v>206</v>
      </c>
      <c r="M356" s="347" t="s">
        <v>64</v>
      </c>
      <c r="N356" s="352" t="s">
        <v>210</v>
      </c>
    </row>
    <row r="357" spans="1:14" ht="17.25" x14ac:dyDescent="0.35">
      <c r="A357" s="302"/>
      <c r="B357" s="678" t="s">
        <v>78</v>
      </c>
      <c r="C357" s="678"/>
      <c r="D357" s="678"/>
      <c r="E357" s="678"/>
      <c r="F357" s="679"/>
      <c r="G357" s="302"/>
      <c r="H357" s="353"/>
      <c r="I357" s="698" t="s">
        <v>78</v>
      </c>
      <c r="J357" s="699"/>
      <c r="K357" s="699"/>
      <c r="L357" s="699"/>
      <c r="M357" s="699"/>
      <c r="N357" s="700"/>
    </row>
    <row r="358" spans="1:14" ht="13.5" customHeight="1" x14ac:dyDescent="0.35">
      <c r="A358" s="236" t="s">
        <v>28</v>
      </c>
      <c r="B358" s="81">
        <v>138842</v>
      </c>
      <c r="C358" s="81">
        <v>2785</v>
      </c>
      <c r="D358" s="81">
        <v>292</v>
      </c>
      <c r="E358" s="81">
        <v>36571</v>
      </c>
      <c r="F358" s="78">
        <v>715</v>
      </c>
      <c r="G358" s="236" t="s">
        <v>28</v>
      </c>
      <c r="H358" s="252" t="s">
        <v>28</v>
      </c>
      <c r="I358" s="81">
        <v>17210</v>
      </c>
      <c r="J358" s="81"/>
      <c r="K358" s="81">
        <v>3038</v>
      </c>
      <c r="L358" s="81">
        <v>246</v>
      </c>
      <c r="M358" s="81">
        <v>4712</v>
      </c>
      <c r="N358" s="78"/>
    </row>
    <row r="359" spans="1:14" ht="17.25" hidden="1" x14ac:dyDescent="0.35">
      <c r="A359" s="236" t="s">
        <v>67</v>
      </c>
      <c r="B359" s="81">
        <v>114363</v>
      </c>
      <c r="C359" s="81">
        <v>1963</v>
      </c>
      <c r="D359" s="81">
        <v>761</v>
      </c>
      <c r="E359" s="81">
        <v>26758</v>
      </c>
      <c r="F359" s="78">
        <v>173</v>
      </c>
      <c r="G359" s="236" t="s">
        <v>67</v>
      </c>
      <c r="H359" s="252" t="s">
        <v>67</v>
      </c>
      <c r="I359" s="81">
        <v>12409</v>
      </c>
      <c r="J359" s="81"/>
      <c r="K359" s="81">
        <v>1414</v>
      </c>
      <c r="L359" s="81">
        <v>113</v>
      </c>
      <c r="M359" s="81">
        <v>4134</v>
      </c>
      <c r="N359" s="78"/>
    </row>
    <row r="360" spans="1:14" ht="17.25" hidden="1" x14ac:dyDescent="0.35">
      <c r="A360" s="236" t="s">
        <v>68</v>
      </c>
      <c r="B360" s="81">
        <v>110342</v>
      </c>
      <c r="C360" s="81">
        <v>2277</v>
      </c>
      <c r="D360" s="81">
        <v>264</v>
      </c>
      <c r="E360" s="81">
        <v>29880</v>
      </c>
      <c r="F360" s="78">
        <v>653</v>
      </c>
      <c r="G360" s="236" t="s">
        <v>68</v>
      </c>
      <c r="H360" s="252" t="s">
        <v>68</v>
      </c>
      <c r="I360" s="81">
        <v>13944</v>
      </c>
      <c r="J360" s="81"/>
      <c r="K360" s="81">
        <v>1947</v>
      </c>
      <c r="L360" s="81">
        <v>150</v>
      </c>
      <c r="M360" s="81">
        <v>4675</v>
      </c>
      <c r="N360" s="78"/>
    </row>
    <row r="361" spans="1:14" ht="0.75" customHeight="1" x14ac:dyDescent="0.35">
      <c r="A361" s="236" t="s">
        <v>69</v>
      </c>
      <c r="B361" s="81">
        <v>107520</v>
      </c>
      <c r="C361" s="81">
        <v>3908</v>
      </c>
      <c r="D361" s="81">
        <v>278</v>
      </c>
      <c r="E361" s="81">
        <v>30842</v>
      </c>
      <c r="F361" s="78">
        <v>782</v>
      </c>
      <c r="G361" s="236" t="s">
        <v>69</v>
      </c>
      <c r="H361" s="252" t="s">
        <v>69</v>
      </c>
      <c r="I361" s="81">
        <v>9187</v>
      </c>
      <c r="J361" s="81"/>
      <c r="K361" s="81">
        <v>1549</v>
      </c>
      <c r="L361" s="81">
        <v>157</v>
      </c>
      <c r="M361" s="81">
        <v>3588</v>
      </c>
      <c r="N361" s="78"/>
    </row>
    <row r="362" spans="1:14" ht="12.75" customHeight="1" x14ac:dyDescent="0.35">
      <c r="A362" s="236" t="s">
        <v>29</v>
      </c>
      <c r="B362" s="81">
        <v>91942</v>
      </c>
      <c r="C362" s="81">
        <v>3199</v>
      </c>
      <c r="D362" s="81">
        <v>443</v>
      </c>
      <c r="E362" s="81">
        <v>27137</v>
      </c>
      <c r="F362" s="78">
        <v>589</v>
      </c>
      <c r="G362" s="236" t="s">
        <v>29</v>
      </c>
      <c r="H362" s="252" t="s">
        <v>29</v>
      </c>
      <c r="I362" s="81">
        <v>7732</v>
      </c>
      <c r="J362" s="81"/>
      <c r="K362" s="81">
        <v>1668</v>
      </c>
      <c r="L362" s="81">
        <v>112</v>
      </c>
      <c r="M362" s="81">
        <v>3040</v>
      </c>
      <c r="N362" s="78"/>
    </row>
    <row r="363" spans="1:14" ht="17.25" x14ac:dyDescent="0.35">
      <c r="A363" s="235"/>
      <c r="B363" s="678" t="s">
        <v>164</v>
      </c>
      <c r="C363" s="678"/>
      <c r="D363" s="678"/>
      <c r="E363" s="678"/>
      <c r="F363" s="679"/>
      <c r="G363" s="235"/>
      <c r="H363" s="354"/>
      <c r="I363" s="703" t="s">
        <v>164</v>
      </c>
      <c r="J363" s="703"/>
      <c r="K363" s="703"/>
      <c r="L363" s="703"/>
      <c r="M363" s="703"/>
      <c r="N363" s="688"/>
    </row>
    <row r="364" spans="1:14" ht="12.75" customHeight="1" x14ac:dyDescent="0.35">
      <c r="A364" s="236" t="s">
        <v>70</v>
      </c>
      <c r="B364" s="81">
        <v>82754</v>
      </c>
      <c r="C364" s="81">
        <v>2562</v>
      </c>
      <c r="D364" s="81">
        <v>47</v>
      </c>
      <c r="E364" s="81">
        <v>21960</v>
      </c>
      <c r="F364" s="78">
        <v>176</v>
      </c>
      <c r="G364" s="236" t="s">
        <v>70</v>
      </c>
      <c r="H364" s="252" t="s">
        <v>70</v>
      </c>
      <c r="I364" s="81">
        <v>6749</v>
      </c>
      <c r="J364" s="81"/>
      <c r="K364" s="81">
        <v>2197</v>
      </c>
      <c r="L364" s="81">
        <v>139</v>
      </c>
      <c r="M364" s="81">
        <v>3154</v>
      </c>
      <c r="N364" s="78">
        <v>436</v>
      </c>
    </row>
    <row r="365" spans="1:14" ht="17.25" hidden="1" x14ac:dyDescent="0.35">
      <c r="A365" s="236" t="s">
        <v>71</v>
      </c>
      <c r="B365" s="81">
        <v>94009</v>
      </c>
      <c r="C365" s="81">
        <v>3823</v>
      </c>
      <c r="D365" s="81">
        <v>63</v>
      </c>
      <c r="E365" s="81">
        <v>27718</v>
      </c>
      <c r="F365" s="78">
        <v>176</v>
      </c>
      <c r="G365" s="236" t="s">
        <v>71</v>
      </c>
      <c r="H365" s="252" t="s">
        <v>71</v>
      </c>
      <c r="I365" s="81">
        <v>7746</v>
      </c>
      <c r="J365" s="81"/>
      <c r="K365" s="81">
        <v>2050</v>
      </c>
      <c r="L365" s="81">
        <v>0</v>
      </c>
      <c r="M365" s="81">
        <v>2940</v>
      </c>
      <c r="N365" s="78">
        <v>1602</v>
      </c>
    </row>
    <row r="366" spans="1:14" ht="17.25" hidden="1" x14ac:dyDescent="0.35">
      <c r="A366" s="236" t="s">
        <v>30</v>
      </c>
      <c r="B366" s="81">
        <v>77245</v>
      </c>
      <c r="C366" s="81">
        <v>2815</v>
      </c>
      <c r="D366" s="81">
        <v>246</v>
      </c>
      <c r="E366" s="81">
        <v>25051</v>
      </c>
      <c r="F366" s="78">
        <v>80</v>
      </c>
      <c r="G366" s="236" t="s">
        <v>30</v>
      </c>
      <c r="H366" s="252" t="s">
        <v>30</v>
      </c>
      <c r="I366" s="81">
        <v>5496</v>
      </c>
      <c r="J366" s="81"/>
      <c r="K366" s="81">
        <v>1325</v>
      </c>
      <c r="L366" s="81">
        <v>38</v>
      </c>
      <c r="M366" s="81">
        <v>2535</v>
      </c>
      <c r="N366" s="78">
        <v>754</v>
      </c>
    </row>
    <row r="367" spans="1:14" ht="17.25" hidden="1" x14ac:dyDescent="0.35">
      <c r="A367" s="236" t="s">
        <v>31</v>
      </c>
      <c r="B367" s="81">
        <v>75015</v>
      </c>
      <c r="C367" s="81">
        <v>2342</v>
      </c>
      <c r="D367" s="81">
        <v>469</v>
      </c>
      <c r="E367" s="81">
        <v>21587</v>
      </c>
      <c r="F367" s="78">
        <v>0</v>
      </c>
      <c r="G367" s="236" t="s">
        <v>31</v>
      </c>
      <c r="H367" s="252" t="s">
        <v>31</v>
      </c>
      <c r="I367" s="81">
        <v>5893</v>
      </c>
      <c r="J367" s="81"/>
      <c r="K367" s="81">
        <v>1018</v>
      </c>
      <c r="L367" s="81">
        <v>35</v>
      </c>
      <c r="M367" s="81">
        <v>2229</v>
      </c>
      <c r="N367" s="78">
        <v>677</v>
      </c>
    </row>
    <row r="368" spans="1:14" ht="17.25" hidden="1" x14ac:dyDescent="0.35">
      <c r="A368" s="236" t="s">
        <v>32</v>
      </c>
      <c r="B368" s="81">
        <v>74557</v>
      </c>
      <c r="C368" s="81">
        <v>3793</v>
      </c>
      <c r="D368" s="81">
        <v>260</v>
      </c>
      <c r="E368" s="81">
        <v>22202</v>
      </c>
      <c r="F368" s="78">
        <v>1</v>
      </c>
      <c r="G368" s="236" t="s">
        <v>32</v>
      </c>
      <c r="H368" s="252" t="s">
        <v>32</v>
      </c>
      <c r="I368" s="81">
        <v>5016</v>
      </c>
      <c r="J368" s="81"/>
      <c r="K368" s="81">
        <v>39</v>
      </c>
      <c r="L368" s="81">
        <v>86</v>
      </c>
      <c r="M368" s="81">
        <v>2372</v>
      </c>
      <c r="N368" s="78">
        <v>1813</v>
      </c>
    </row>
    <row r="369" spans="1:14" ht="0.75" hidden="1" customHeight="1" x14ac:dyDescent="0.35">
      <c r="A369" s="236" t="s">
        <v>33</v>
      </c>
      <c r="B369" s="81">
        <v>65581</v>
      </c>
      <c r="C369" s="81">
        <v>2953</v>
      </c>
      <c r="D369" s="81">
        <v>241</v>
      </c>
      <c r="E369" s="81">
        <v>18186</v>
      </c>
      <c r="F369" s="78">
        <v>202</v>
      </c>
      <c r="G369" s="236" t="s">
        <v>33</v>
      </c>
      <c r="H369" s="252" t="s">
        <v>33</v>
      </c>
      <c r="I369" s="81">
        <v>4298</v>
      </c>
      <c r="J369" s="81"/>
      <c r="K369" s="81">
        <v>56</v>
      </c>
      <c r="L369" s="81">
        <v>56</v>
      </c>
      <c r="M369" s="81">
        <v>1852</v>
      </c>
      <c r="N369" s="78">
        <v>1159</v>
      </c>
    </row>
    <row r="370" spans="1:14" ht="17.25" hidden="1" x14ac:dyDescent="0.35">
      <c r="A370" s="236" t="s">
        <v>34</v>
      </c>
      <c r="B370" s="81">
        <v>57151</v>
      </c>
      <c r="C370" s="81">
        <v>2667</v>
      </c>
      <c r="D370" s="81">
        <v>27</v>
      </c>
      <c r="E370" s="81">
        <v>17111</v>
      </c>
      <c r="F370" s="78">
        <v>333</v>
      </c>
      <c r="G370" s="236" t="s">
        <v>34</v>
      </c>
      <c r="H370" s="252" t="s">
        <v>34</v>
      </c>
      <c r="I370" s="81">
        <v>5284</v>
      </c>
      <c r="J370" s="81"/>
      <c r="K370" s="81">
        <v>10</v>
      </c>
      <c r="L370" s="81">
        <v>49</v>
      </c>
      <c r="M370" s="81">
        <v>2460</v>
      </c>
      <c r="N370" s="78">
        <v>1224</v>
      </c>
    </row>
    <row r="371" spans="1:14" ht="0.75" customHeight="1" x14ac:dyDescent="0.35">
      <c r="A371" s="236" t="s">
        <v>35</v>
      </c>
      <c r="B371" s="81">
        <v>53063</v>
      </c>
      <c r="C371" s="81">
        <v>2703</v>
      </c>
      <c r="D371" s="81">
        <v>68</v>
      </c>
      <c r="E371" s="81">
        <v>15993</v>
      </c>
      <c r="F371" s="78">
        <v>330</v>
      </c>
      <c r="G371" s="236" t="s">
        <v>35</v>
      </c>
      <c r="H371" s="252" t="s">
        <v>35</v>
      </c>
      <c r="I371" s="81">
        <v>4494</v>
      </c>
      <c r="J371" s="81"/>
      <c r="K371" s="81">
        <v>0</v>
      </c>
      <c r="L371" s="81">
        <v>66</v>
      </c>
      <c r="M371" s="81">
        <v>1246</v>
      </c>
      <c r="N371" s="78">
        <v>1067</v>
      </c>
    </row>
    <row r="372" spans="1:14" ht="17.25" hidden="1" x14ac:dyDescent="0.35">
      <c r="A372" s="236" t="s">
        <v>36</v>
      </c>
      <c r="B372" s="81">
        <v>48284</v>
      </c>
      <c r="C372" s="81">
        <v>2238</v>
      </c>
      <c r="D372" s="81">
        <v>15</v>
      </c>
      <c r="E372" s="81">
        <v>15165</v>
      </c>
      <c r="F372" s="78">
        <v>341</v>
      </c>
      <c r="G372" s="236" t="s">
        <v>36</v>
      </c>
      <c r="H372" s="252" t="s">
        <v>36</v>
      </c>
      <c r="I372" s="81">
        <v>3467</v>
      </c>
      <c r="J372" s="81"/>
      <c r="K372" s="81">
        <v>1</v>
      </c>
      <c r="L372" s="81">
        <v>15</v>
      </c>
      <c r="M372" s="81">
        <v>1525</v>
      </c>
      <c r="N372" s="78">
        <v>811</v>
      </c>
    </row>
    <row r="373" spans="1:14" ht="17.25" hidden="1" x14ac:dyDescent="0.35">
      <c r="A373" s="236" t="s">
        <v>37</v>
      </c>
      <c r="B373" s="81">
        <v>52236</v>
      </c>
      <c r="C373" s="317" t="s">
        <v>41</v>
      </c>
      <c r="D373" s="317" t="s">
        <v>41</v>
      </c>
      <c r="E373" s="81">
        <v>16608</v>
      </c>
      <c r="F373" s="337" t="s">
        <v>41</v>
      </c>
      <c r="G373" s="236" t="s">
        <v>37</v>
      </c>
      <c r="H373" s="252" t="s">
        <v>37</v>
      </c>
      <c r="I373" s="81">
        <v>3145</v>
      </c>
      <c r="J373" s="336"/>
      <c r="K373" s="317" t="s">
        <v>41</v>
      </c>
      <c r="L373" s="317" t="s">
        <v>41</v>
      </c>
      <c r="M373" s="81">
        <v>1575</v>
      </c>
      <c r="N373" s="78">
        <v>643</v>
      </c>
    </row>
    <row r="374" spans="1:14" ht="0.75" customHeight="1" x14ac:dyDescent="0.35">
      <c r="A374" s="236" t="s">
        <v>38</v>
      </c>
      <c r="B374" s="81">
        <v>49233</v>
      </c>
      <c r="C374" s="317" t="s">
        <v>41</v>
      </c>
      <c r="D374" s="317" t="s">
        <v>41</v>
      </c>
      <c r="E374" s="81">
        <v>18194</v>
      </c>
      <c r="F374" s="337" t="s">
        <v>41</v>
      </c>
      <c r="G374" s="236" t="s">
        <v>38</v>
      </c>
      <c r="H374" s="252" t="s">
        <v>38</v>
      </c>
      <c r="I374" s="81">
        <v>2973</v>
      </c>
      <c r="J374" s="336"/>
      <c r="K374" s="317" t="s">
        <v>41</v>
      </c>
      <c r="L374" s="317" t="s">
        <v>41</v>
      </c>
      <c r="M374" s="81">
        <v>1900</v>
      </c>
      <c r="N374" s="78">
        <v>1129</v>
      </c>
    </row>
    <row r="375" spans="1:14" ht="17.25" hidden="1" x14ac:dyDescent="0.35">
      <c r="A375" s="236" t="s">
        <v>39</v>
      </c>
      <c r="B375" s="81">
        <v>67027</v>
      </c>
      <c r="C375" s="81">
        <v>648</v>
      </c>
      <c r="D375" s="317" t="s">
        <v>41</v>
      </c>
      <c r="E375" s="81">
        <v>22642</v>
      </c>
      <c r="F375" s="337" t="s">
        <v>41</v>
      </c>
      <c r="G375" s="236" t="s">
        <v>39</v>
      </c>
      <c r="H375" s="252" t="s">
        <v>39</v>
      </c>
      <c r="I375" s="81">
        <v>6471</v>
      </c>
      <c r="J375" s="336"/>
      <c r="K375" s="317" t="s">
        <v>41</v>
      </c>
      <c r="L375" s="317" t="s">
        <v>41</v>
      </c>
      <c r="M375" s="81">
        <v>3186</v>
      </c>
      <c r="N375" s="78">
        <v>902</v>
      </c>
    </row>
    <row r="376" spans="1:14" ht="17.25" hidden="1" x14ac:dyDescent="0.35">
      <c r="A376" s="236" t="s">
        <v>143</v>
      </c>
      <c r="B376" s="81">
        <v>48941</v>
      </c>
      <c r="C376" s="81">
        <v>910</v>
      </c>
      <c r="D376" s="317" t="s">
        <v>41</v>
      </c>
      <c r="E376" s="81">
        <v>15983</v>
      </c>
      <c r="F376" s="337" t="s">
        <v>41</v>
      </c>
      <c r="G376" s="236" t="s">
        <v>143</v>
      </c>
      <c r="H376" s="252" t="s">
        <v>143</v>
      </c>
      <c r="I376" s="81">
        <v>2155</v>
      </c>
      <c r="J376" s="323">
        <v>0</v>
      </c>
      <c r="K376" s="317" t="s">
        <v>41</v>
      </c>
      <c r="L376" s="317" t="s">
        <v>41</v>
      </c>
      <c r="M376" s="81">
        <v>2881</v>
      </c>
      <c r="N376" s="337" t="s">
        <v>41</v>
      </c>
    </row>
    <row r="377" spans="1:14" ht="17.25" x14ac:dyDescent="0.35">
      <c r="A377" s="236" t="s">
        <v>165</v>
      </c>
      <c r="B377" s="81">
        <v>36802</v>
      </c>
      <c r="C377" s="81">
        <v>582</v>
      </c>
      <c r="D377" s="317" t="s">
        <v>41</v>
      </c>
      <c r="E377" s="81">
        <v>11737</v>
      </c>
      <c r="F377" s="338" t="s">
        <v>41</v>
      </c>
      <c r="G377" s="236" t="s">
        <v>165</v>
      </c>
      <c r="H377" s="252" t="s">
        <v>165</v>
      </c>
      <c r="I377" s="81">
        <v>1917</v>
      </c>
      <c r="J377" s="323">
        <v>0</v>
      </c>
      <c r="K377" s="317" t="s">
        <v>41</v>
      </c>
      <c r="L377" s="317" t="s">
        <v>41</v>
      </c>
      <c r="M377" s="81">
        <v>3136</v>
      </c>
      <c r="N377" s="337" t="s">
        <v>41</v>
      </c>
    </row>
    <row r="378" spans="1:14" ht="17.25" x14ac:dyDescent="0.35">
      <c r="A378" s="236" t="s">
        <v>181</v>
      </c>
      <c r="B378" s="81">
        <v>38137</v>
      </c>
      <c r="C378" s="81">
        <v>375</v>
      </c>
      <c r="D378" s="317" t="s">
        <v>41</v>
      </c>
      <c r="E378" s="81">
        <v>12092</v>
      </c>
      <c r="F378" s="338" t="s">
        <v>41</v>
      </c>
      <c r="G378" s="236" t="s">
        <v>181</v>
      </c>
      <c r="H378" s="252" t="s">
        <v>181</v>
      </c>
      <c r="I378" s="81">
        <v>1770</v>
      </c>
      <c r="J378" s="323">
        <v>0</v>
      </c>
      <c r="K378" s="317" t="s">
        <v>41</v>
      </c>
      <c r="L378" s="317" t="s">
        <v>41</v>
      </c>
      <c r="M378" s="81">
        <v>3449</v>
      </c>
      <c r="N378" s="337" t="s">
        <v>41</v>
      </c>
    </row>
    <row r="379" spans="1:14" ht="17.25" x14ac:dyDescent="0.35">
      <c r="A379" s="216" t="s">
        <v>211</v>
      </c>
      <c r="B379" s="81">
        <v>31413</v>
      </c>
      <c r="C379" s="317" t="s">
        <v>41</v>
      </c>
      <c r="D379" s="317" t="s">
        <v>41</v>
      </c>
      <c r="E379" s="81">
        <v>9704</v>
      </c>
      <c r="F379" s="338" t="s">
        <v>41</v>
      </c>
      <c r="G379" s="216"/>
      <c r="H379" s="252" t="s">
        <v>211</v>
      </c>
      <c r="I379" s="81">
        <v>2722</v>
      </c>
      <c r="J379" s="323">
        <v>0</v>
      </c>
      <c r="K379" s="317" t="s">
        <v>41</v>
      </c>
      <c r="L379" s="317" t="s">
        <v>41</v>
      </c>
      <c r="M379" s="81">
        <v>2771</v>
      </c>
      <c r="N379" s="338" t="s">
        <v>41</v>
      </c>
    </row>
    <row r="380" spans="1:14" ht="17.25" x14ac:dyDescent="0.35">
      <c r="A380" s="216" t="s">
        <v>221</v>
      </c>
      <c r="B380" s="81">
        <v>32443</v>
      </c>
      <c r="C380" s="81">
        <v>329</v>
      </c>
      <c r="D380" s="317" t="s">
        <v>41</v>
      </c>
      <c r="E380" s="81">
        <v>10821</v>
      </c>
      <c r="F380" s="338" t="s">
        <v>41</v>
      </c>
      <c r="G380" s="216"/>
      <c r="H380" s="252" t="s">
        <v>221</v>
      </c>
      <c r="I380" s="81">
        <v>2184</v>
      </c>
      <c r="J380" s="323">
        <v>0</v>
      </c>
      <c r="K380" s="317" t="s">
        <v>41</v>
      </c>
      <c r="L380" s="317" t="s">
        <v>41</v>
      </c>
      <c r="M380" s="81">
        <v>1961</v>
      </c>
      <c r="N380" s="338" t="s">
        <v>41</v>
      </c>
    </row>
    <row r="381" spans="1:14" ht="17.25" x14ac:dyDescent="0.35">
      <c r="A381" s="216" t="s">
        <v>242</v>
      </c>
      <c r="B381" s="81">
        <v>31904</v>
      </c>
      <c r="C381" s="81">
        <v>437</v>
      </c>
      <c r="D381" s="317" t="s">
        <v>41</v>
      </c>
      <c r="E381" s="81">
        <v>10187</v>
      </c>
      <c r="F381" s="338" t="s">
        <v>41</v>
      </c>
      <c r="G381" s="216"/>
      <c r="H381" s="252" t="s">
        <v>242</v>
      </c>
      <c r="I381" s="81">
        <v>2811</v>
      </c>
      <c r="J381" s="323">
        <v>0</v>
      </c>
      <c r="K381" s="317" t="s">
        <v>41</v>
      </c>
      <c r="L381" s="317" t="s">
        <v>41</v>
      </c>
      <c r="M381" s="81">
        <v>1509</v>
      </c>
      <c r="N381" s="337" t="s">
        <v>41</v>
      </c>
    </row>
    <row r="382" spans="1:14" ht="17.25" x14ac:dyDescent="0.35">
      <c r="A382" s="216" t="s">
        <v>247</v>
      </c>
      <c r="B382" s="81">
        <v>32734</v>
      </c>
      <c r="C382" s="317" t="s">
        <v>41</v>
      </c>
      <c r="D382" s="317" t="s">
        <v>41</v>
      </c>
      <c r="E382" s="81">
        <v>11952</v>
      </c>
      <c r="F382" s="338" t="s">
        <v>41</v>
      </c>
      <c r="G382" s="216"/>
      <c r="H382" s="252" t="s">
        <v>247</v>
      </c>
      <c r="I382" s="81">
        <v>3275</v>
      </c>
      <c r="J382" s="323">
        <v>0</v>
      </c>
      <c r="K382" s="317" t="s">
        <v>41</v>
      </c>
      <c r="L382" s="317" t="s">
        <v>41</v>
      </c>
      <c r="M382" s="81">
        <v>2186</v>
      </c>
      <c r="N382" s="338" t="s">
        <v>41</v>
      </c>
    </row>
    <row r="383" spans="1:14" ht="17.25" x14ac:dyDescent="0.35">
      <c r="A383" s="216" t="s">
        <v>248</v>
      </c>
      <c r="B383" s="81">
        <v>31411</v>
      </c>
      <c r="C383" s="317" t="s">
        <v>41</v>
      </c>
      <c r="D383" s="317" t="s">
        <v>41</v>
      </c>
      <c r="E383" s="81">
        <v>11274</v>
      </c>
      <c r="F383" s="338" t="s">
        <v>41</v>
      </c>
      <c r="G383" s="216"/>
      <c r="H383" s="252" t="s">
        <v>248</v>
      </c>
      <c r="I383" s="81">
        <v>3982</v>
      </c>
      <c r="J383" s="317" t="s">
        <v>41</v>
      </c>
      <c r="K383" s="317" t="s">
        <v>41</v>
      </c>
      <c r="L383" s="317" t="s">
        <v>41</v>
      </c>
      <c r="M383" s="81">
        <v>2107</v>
      </c>
      <c r="N383" s="338" t="s">
        <v>41</v>
      </c>
    </row>
    <row r="384" spans="1:14" ht="17.25" x14ac:dyDescent="0.35">
      <c r="A384" s="216" t="s">
        <v>249</v>
      </c>
      <c r="B384" s="81">
        <v>28902</v>
      </c>
      <c r="C384" s="317" t="s">
        <v>41</v>
      </c>
      <c r="D384" s="317" t="s">
        <v>41</v>
      </c>
      <c r="E384" s="81">
        <v>10844</v>
      </c>
      <c r="F384" s="336" t="s">
        <v>41</v>
      </c>
      <c r="G384" s="216"/>
      <c r="H384" s="252" t="s">
        <v>249</v>
      </c>
      <c r="I384" s="81">
        <v>3548</v>
      </c>
      <c r="J384" s="317" t="s">
        <v>41</v>
      </c>
      <c r="K384" s="317" t="s">
        <v>41</v>
      </c>
      <c r="L384" s="317" t="s">
        <v>41</v>
      </c>
      <c r="M384" s="81">
        <v>1660</v>
      </c>
      <c r="N384" s="337" t="s">
        <v>41</v>
      </c>
    </row>
    <row r="385" spans="1:14" ht="17.25" x14ac:dyDescent="0.35">
      <c r="A385" s="235"/>
      <c r="B385" s="678" t="s">
        <v>79</v>
      </c>
      <c r="C385" s="678"/>
      <c r="D385" s="678"/>
      <c r="E385" s="678"/>
      <c r="F385" s="679"/>
      <c r="G385" s="235"/>
      <c r="H385" s="354"/>
      <c r="I385" s="702" t="s">
        <v>79</v>
      </c>
      <c r="J385" s="678"/>
      <c r="K385" s="678"/>
      <c r="L385" s="678"/>
      <c r="M385" s="678"/>
      <c r="N385" s="679"/>
    </row>
    <row r="386" spans="1:14" ht="17.25" x14ac:dyDescent="0.35">
      <c r="A386" s="236" t="s">
        <v>28</v>
      </c>
      <c r="B386" s="81">
        <v>294884</v>
      </c>
      <c r="C386" s="81">
        <v>10391</v>
      </c>
      <c r="D386" s="81">
        <v>435</v>
      </c>
      <c r="E386" s="81">
        <v>112620</v>
      </c>
      <c r="F386" s="78">
        <v>5381</v>
      </c>
      <c r="G386" s="236" t="s">
        <v>28</v>
      </c>
      <c r="H386" s="252" t="s">
        <v>28</v>
      </c>
      <c r="I386" s="81">
        <v>64796</v>
      </c>
      <c r="J386" s="81"/>
      <c r="K386" s="81">
        <v>6792</v>
      </c>
      <c r="L386" s="81">
        <v>577</v>
      </c>
      <c r="M386" s="81">
        <v>28668</v>
      </c>
      <c r="N386" s="78"/>
    </row>
    <row r="387" spans="1:14" ht="17.25" hidden="1" x14ac:dyDescent="0.35">
      <c r="A387" s="236" t="s">
        <v>67</v>
      </c>
      <c r="B387" s="81">
        <v>321700</v>
      </c>
      <c r="C387" s="81">
        <v>14873</v>
      </c>
      <c r="D387" s="81">
        <v>114</v>
      </c>
      <c r="E387" s="81">
        <v>109612</v>
      </c>
      <c r="F387" s="78">
        <v>6100</v>
      </c>
      <c r="G387" s="236" t="s">
        <v>67</v>
      </c>
      <c r="H387" s="252" t="s">
        <v>67</v>
      </c>
      <c r="I387" s="81">
        <v>65211</v>
      </c>
      <c r="J387" s="81"/>
      <c r="K387" s="81">
        <v>7805</v>
      </c>
      <c r="L387" s="81">
        <v>1930</v>
      </c>
      <c r="M387" s="81">
        <v>35513</v>
      </c>
      <c r="N387" s="78"/>
    </row>
    <row r="388" spans="1:14" ht="17.25" hidden="1" x14ac:dyDescent="0.35">
      <c r="A388" s="236" t="s">
        <v>68</v>
      </c>
      <c r="B388" s="81">
        <v>305546</v>
      </c>
      <c r="C388" s="81">
        <v>13648</v>
      </c>
      <c r="D388" s="81">
        <v>43</v>
      </c>
      <c r="E388" s="81">
        <v>115180</v>
      </c>
      <c r="F388" s="78">
        <v>6476</v>
      </c>
      <c r="G388" s="236" t="s">
        <v>68</v>
      </c>
      <c r="H388" s="252" t="s">
        <v>68</v>
      </c>
      <c r="I388" s="81">
        <v>60540</v>
      </c>
      <c r="J388" s="81"/>
      <c r="K388" s="81">
        <v>13249</v>
      </c>
      <c r="L388" s="81">
        <v>190</v>
      </c>
      <c r="M388" s="81">
        <v>31662</v>
      </c>
      <c r="N388" s="78"/>
    </row>
    <row r="389" spans="1:14" ht="17.25" hidden="1" x14ac:dyDescent="0.35">
      <c r="A389" s="236" t="s">
        <v>69</v>
      </c>
      <c r="B389" s="81">
        <v>261399</v>
      </c>
      <c r="C389" s="81">
        <v>14096</v>
      </c>
      <c r="D389" s="81">
        <v>10</v>
      </c>
      <c r="E389" s="81">
        <v>91617</v>
      </c>
      <c r="F389" s="78">
        <v>8171</v>
      </c>
      <c r="G389" s="236" t="s">
        <v>69</v>
      </c>
      <c r="H389" s="252" t="s">
        <v>69</v>
      </c>
      <c r="I389" s="81">
        <v>52243</v>
      </c>
      <c r="J389" s="81"/>
      <c r="K389" s="81">
        <v>11154</v>
      </c>
      <c r="L389" s="81">
        <v>1312</v>
      </c>
      <c r="M389" s="81">
        <v>24470</v>
      </c>
      <c r="N389" s="78"/>
    </row>
    <row r="390" spans="1:14" ht="12.75" customHeight="1" x14ac:dyDescent="0.35">
      <c r="A390" s="236" t="s">
        <v>29</v>
      </c>
      <c r="B390" s="81">
        <v>266342</v>
      </c>
      <c r="C390" s="81">
        <v>14468</v>
      </c>
      <c r="D390" s="81">
        <v>67</v>
      </c>
      <c r="E390" s="81">
        <v>86807</v>
      </c>
      <c r="F390" s="78">
        <v>2320</v>
      </c>
      <c r="G390" s="236" t="s">
        <v>29</v>
      </c>
      <c r="H390" s="252" t="s">
        <v>29</v>
      </c>
      <c r="I390" s="81">
        <v>52150</v>
      </c>
      <c r="J390" s="81"/>
      <c r="K390" s="81">
        <v>12964</v>
      </c>
      <c r="L390" s="81">
        <v>5382</v>
      </c>
      <c r="M390" s="81">
        <v>23031</v>
      </c>
      <c r="N390" s="78"/>
    </row>
    <row r="391" spans="1:14" ht="12.75" customHeight="1" x14ac:dyDescent="0.35">
      <c r="A391" s="236" t="s">
        <v>70</v>
      </c>
      <c r="B391" s="81">
        <v>378373</v>
      </c>
      <c r="C391" s="81">
        <v>14095</v>
      </c>
      <c r="D391" s="81">
        <v>633</v>
      </c>
      <c r="E391" s="81">
        <v>142954</v>
      </c>
      <c r="F391" s="78">
        <v>3926</v>
      </c>
      <c r="G391" s="236" t="s">
        <v>70</v>
      </c>
      <c r="H391" s="252" t="s">
        <v>70</v>
      </c>
      <c r="I391" s="81">
        <v>71858</v>
      </c>
      <c r="J391" s="81"/>
      <c r="K391" s="81">
        <v>4815</v>
      </c>
      <c r="L391" s="81">
        <v>2561</v>
      </c>
      <c r="M391" s="81">
        <v>36781</v>
      </c>
      <c r="N391" s="78">
        <v>28395</v>
      </c>
    </row>
    <row r="392" spans="1:14" ht="17.25" hidden="1" x14ac:dyDescent="0.35">
      <c r="A392" s="236" t="s">
        <v>71</v>
      </c>
      <c r="B392" s="81">
        <v>259454</v>
      </c>
      <c r="C392" s="81">
        <v>10528</v>
      </c>
      <c r="D392" s="81">
        <v>19</v>
      </c>
      <c r="E392" s="81">
        <v>94027</v>
      </c>
      <c r="F392" s="78">
        <v>1673</v>
      </c>
      <c r="G392" s="236" t="s">
        <v>71</v>
      </c>
      <c r="H392" s="252" t="s">
        <v>71</v>
      </c>
      <c r="I392" s="81">
        <v>43669</v>
      </c>
      <c r="J392" s="81"/>
      <c r="K392" s="81">
        <v>0</v>
      </c>
      <c r="L392" s="81">
        <v>1706</v>
      </c>
      <c r="M392" s="81">
        <v>19330</v>
      </c>
      <c r="N392" s="78">
        <v>30008</v>
      </c>
    </row>
    <row r="393" spans="1:14" ht="17.25" hidden="1" x14ac:dyDescent="0.35">
      <c r="A393" s="236" t="s">
        <v>30</v>
      </c>
      <c r="B393" s="81">
        <v>264312</v>
      </c>
      <c r="C393" s="81">
        <v>7465</v>
      </c>
      <c r="D393" s="81">
        <v>36</v>
      </c>
      <c r="E393" s="81">
        <v>96296</v>
      </c>
      <c r="F393" s="78">
        <v>800</v>
      </c>
      <c r="G393" s="236" t="s">
        <v>30</v>
      </c>
      <c r="H393" s="252" t="s">
        <v>30</v>
      </c>
      <c r="I393" s="81">
        <v>38488</v>
      </c>
      <c r="J393" s="81"/>
      <c r="K393" s="81">
        <v>0</v>
      </c>
      <c r="L393" s="81">
        <v>2135</v>
      </c>
      <c r="M393" s="81">
        <v>14664</v>
      </c>
      <c r="N393" s="78">
        <v>19824</v>
      </c>
    </row>
    <row r="394" spans="1:14" ht="17.25" hidden="1" x14ac:dyDescent="0.35">
      <c r="A394" s="236" t="s">
        <v>31</v>
      </c>
      <c r="B394" s="81">
        <v>267811</v>
      </c>
      <c r="C394" s="81">
        <v>9873</v>
      </c>
      <c r="D394" s="81">
        <v>24</v>
      </c>
      <c r="E394" s="81">
        <v>100254</v>
      </c>
      <c r="F394" s="78">
        <v>963</v>
      </c>
      <c r="G394" s="236" t="s">
        <v>31</v>
      </c>
      <c r="H394" s="252" t="s">
        <v>31</v>
      </c>
      <c r="I394" s="81">
        <v>41573</v>
      </c>
      <c r="J394" s="81"/>
      <c r="K394" s="81">
        <v>11</v>
      </c>
      <c r="L394" s="81">
        <v>1013</v>
      </c>
      <c r="M394" s="81">
        <v>20741</v>
      </c>
      <c r="N394" s="78">
        <v>14222</v>
      </c>
    </row>
    <row r="395" spans="1:14" ht="17.25" hidden="1" x14ac:dyDescent="0.35">
      <c r="A395" s="236" t="s">
        <v>32</v>
      </c>
      <c r="B395" s="81">
        <v>243924</v>
      </c>
      <c r="C395" s="81">
        <v>5344</v>
      </c>
      <c r="D395" s="81">
        <v>155</v>
      </c>
      <c r="E395" s="81">
        <v>101900</v>
      </c>
      <c r="F395" s="78">
        <v>5268</v>
      </c>
      <c r="G395" s="236" t="s">
        <v>32</v>
      </c>
      <c r="H395" s="252" t="s">
        <v>32</v>
      </c>
      <c r="I395" s="81">
        <v>30469</v>
      </c>
      <c r="J395" s="81"/>
      <c r="K395" s="81">
        <v>0</v>
      </c>
      <c r="L395" s="81">
        <v>618</v>
      </c>
      <c r="M395" s="81">
        <v>15862</v>
      </c>
      <c r="N395" s="78">
        <v>11122</v>
      </c>
    </row>
    <row r="396" spans="1:14" ht="0.75" hidden="1" customHeight="1" x14ac:dyDescent="0.35">
      <c r="A396" s="236" t="s">
        <v>33</v>
      </c>
      <c r="B396" s="81">
        <v>289289</v>
      </c>
      <c r="C396" s="81">
        <v>9276</v>
      </c>
      <c r="D396" s="81">
        <v>1114</v>
      </c>
      <c r="E396" s="81">
        <v>114094</v>
      </c>
      <c r="F396" s="78">
        <v>3507</v>
      </c>
      <c r="G396" s="236" t="s">
        <v>33</v>
      </c>
      <c r="H396" s="252" t="s">
        <v>33</v>
      </c>
      <c r="I396" s="81">
        <v>36224</v>
      </c>
      <c r="J396" s="81"/>
      <c r="K396" s="81">
        <v>0</v>
      </c>
      <c r="L396" s="81">
        <v>32</v>
      </c>
      <c r="M396" s="81">
        <v>19071</v>
      </c>
      <c r="N396" s="78">
        <v>10220</v>
      </c>
    </row>
    <row r="397" spans="1:14" ht="17.25" hidden="1" x14ac:dyDescent="0.35">
      <c r="A397" s="236" t="s">
        <v>34</v>
      </c>
      <c r="B397" s="81">
        <v>275688</v>
      </c>
      <c r="C397" s="81">
        <v>6821</v>
      </c>
      <c r="D397" s="81">
        <v>1959</v>
      </c>
      <c r="E397" s="81">
        <v>101036</v>
      </c>
      <c r="F397" s="78">
        <v>777</v>
      </c>
      <c r="G397" s="236" t="s">
        <v>34</v>
      </c>
      <c r="H397" s="252" t="s">
        <v>34</v>
      </c>
      <c r="I397" s="81">
        <v>30626</v>
      </c>
      <c r="J397" s="81"/>
      <c r="K397" s="81">
        <v>0</v>
      </c>
      <c r="L397" s="81">
        <v>23</v>
      </c>
      <c r="M397" s="81">
        <v>15954</v>
      </c>
      <c r="N397" s="78">
        <v>12738</v>
      </c>
    </row>
    <row r="398" spans="1:14" ht="0.75" hidden="1" customHeight="1" x14ac:dyDescent="0.35">
      <c r="A398" s="236" t="s">
        <v>35</v>
      </c>
      <c r="B398" s="81">
        <v>291616</v>
      </c>
      <c r="C398" s="81">
        <v>5831</v>
      </c>
      <c r="D398" s="81">
        <v>4429</v>
      </c>
      <c r="E398" s="81">
        <v>120337</v>
      </c>
      <c r="F398" s="78">
        <v>852</v>
      </c>
      <c r="G398" s="236" t="s">
        <v>35</v>
      </c>
      <c r="H398" s="252" t="s">
        <v>35</v>
      </c>
      <c r="I398" s="81">
        <v>37450</v>
      </c>
      <c r="J398" s="81"/>
      <c r="K398" s="81">
        <v>0</v>
      </c>
      <c r="L398" s="81">
        <v>0</v>
      </c>
      <c r="M398" s="81">
        <v>20710</v>
      </c>
      <c r="N398" s="78">
        <v>18357</v>
      </c>
    </row>
    <row r="399" spans="1:14" ht="0.75" hidden="1" customHeight="1" x14ac:dyDescent="0.35">
      <c r="A399" s="236" t="s">
        <v>36</v>
      </c>
      <c r="B399" s="81">
        <v>279056</v>
      </c>
      <c r="C399" s="81">
        <v>2750</v>
      </c>
      <c r="D399" s="81">
        <v>1088</v>
      </c>
      <c r="E399" s="81">
        <v>114062</v>
      </c>
      <c r="F399" s="78">
        <v>415</v>
      </c>
      <c r="G399" s="236" t="s">
        <v>36</v>
      </c>
      <c r="H399" s="252" t="s">
        <v>36</v>
      </c>
      <c r="I399" s="81">
        <v>32881</v>
      </c>
      <c r="J399" s="81"/>
      <c r="K399" s="81">
        <v>0</v>
      </c>
      <c r="L399" s="81">
        <v>0</v>
      </c>
      <c r="M399" s="81">
        <v>15220</v>
      </c>
      <c r="N399" s="78">
        <v>16203</v>
      </c>
    </row>
    <row r="400" spans="1:14" ht="17.25" hidden="1" x14ac:dyDescent="0.35">
      <c r="A400" s="236" t="s">
        <v>37</v>
      </c>
      <c r="B400" s="81">
        <v>261199</v>
      </c>
      <c r="C400" s="81">
        <v>2351</v>
      </c>
      <c r="D400" s="317" t="s">
        <v>41</v>
      </c>
      <c r="E400" s="81">
        <v>118575</v>
      </c>
      <c r="F400" s="337" t="s">
        <v>41</v>
      </c>
      <c r="G400" s="236" t="s">
        <v>37</v>
      </c>
      <c r="H400" s="252" t="s">
        <v>37</v>
      </c>
      <c r="I400" s="81">
        <v>33667</v>
      </c>
      <c r="J400" s="336"/>
      <c r="K400" s="317" t="s">
        <v>41</v>
      </c>
      <c r="L400" s="317" t="s">
        <v>41</v>
      </c>
      <c r="M400" s="81">
        <v>16858</v>
      </c>
      <c r="N400" s="78">
        <v>13965</v>
      </c>
    </row>
    <row r="401" spans="1:14" ht="17.25" hidden="1" x14ac:dyDescent="0.35">
      <c r="A401" s="236" t="s">
        <v>38</v>
      </c>
      <c r="B401" s="81">
        <v>272701</v>
      </c>
      <c r="C401" s="81">
        <v>4805</v>
      </c>
      <c r="D401" s="317" t="s">
        <v>41</v>
      </c>
      <c r="E401" s="81">
        <v>107984</v>
      </c>
      <c r="F401" s="337" t="s">
        <v>41</v>
      </c>
      <c r="G401" s="236" t="s">
        <v>38</v>
      </c>
      <c r="H401" s="252" t="s">
        <v>38</v>
      </c>
      <c r="I401" s="81">
        <v>33285</v>
      </c>
      <c r="J401" s="336"/>
      <c r="K401" s="317" t="s">
        <v>41</v>
      </c>
      <c r="L401" s="317" t="s">
        <v>41</v>
      </c>
      <c r="M401" s="81">
        <v>15407</v>
      </c>
      <c r="N401" s="78">
        <v>10874</v>
      </c>
    </row>
    <row r="402" spans="1:14" ht="17.25" hidden="1" x14ac:dyDescent="0.35">
      <c r="A402" s="236" t="s">
        <v>39</v>
      </c>
      <c r="B402" s="81">
        <v>210833</v>
      </c>
      <c r="C402" s="81">
        <v>2353</v>
      </c>
      <c r="D402" s="317" t="s">
        <v>41</v>
      </c>
      <c r="E402" s="81">
        <v>90293</v>
      </c>
      <c r="F402" s="317" t="s">
        <v>41</v>
      </c>
      <c r="G402" s="236" t="s">
        <v>39</v>
      </c>
      <c r="H402" s="252" t="s">
        <v>39</v>
      </c>
      <c r="I402" s="81">
        <v>27295</v>
      </c>
      <c r="J402" s="336"/>
      <c r="K402" s="317" t="s">
        <v>41</v>
      </c>
      <c r="L402" s="317" t="s">
        <v>41</v>
      </c>
      <c r="M402" s="81">
        <v>16976</v>
      </c>
      <c r="N402" s="78">
        <v>14223</v>
      </c>
    </row>
    <row r="403" spans="1:14" ht="17.25" hidden="1" x14ac:dyDescent="0.35">
      <c r="A403" s="236" t="s">
        <v>143</v>
      </c>
      <c r="B403" s="81">
        <v>276517</v>
      </c>
      <c r="C403" s="81">
        <v>1865</v>
      </c>
      <c r="D403" s="317" t="s">
        <v>41</v>
      </c>
      <c r="E403" s="81">
        <v>93064</v>
      </c>
      <c r="F403" s="337" t="s">
        <v>41</v>
      </c>
      <c r="G403" s="236" t="s">
        <v>143</v>
      </c>
      <c r="H403" s="252" t="s">
        <v>143</v>
      </c>
      <c r="I403" s="81">
        <v>19142</v>
      </c>
      <c r="J403" s="323">
        <v>3450</v>
      </c>
      <c r="K403" s="317" t="s">
        <v>41</v>
      </c>
      <c r="L403" s="317" t="s">
        <v>41</v>
      </c>
      <c r="M403" s="81">
        <v>21926</v>
      </c>
      <c r="N403" s="78">
        <v>7898</v>
      </c>
    </row>
    <row r="404" spans="1:14" ht="17.25" x14ac:dyDescent="0.35">
      <c r="A404" s="236" t="s">
        <v>165</v>
      </c>
      <c r="B404" s="81">
        <v>220256</v>
      </c>
      <c r="C404" s="81">
        <v>2312</v>
      </c>
      <c r="D404" s="317" t="s">
        <v>41</v>
      </c>
      <c r="E404" s="81">
        <v>92617</v>
      </c>
      <c r="F404" s="338" t="s">
        <v>41</v>
      </c>
      <c r="G404" s="236" t="s">
        <v>165</v>
      </c>
      <c r="H404" s="252" t="s">
        <v>165</v>
      </c>
      <c r="I404" s="81">
        <v>24264</v>
      </c>
      <c r="J404" s="317" t="s">
        <v>41</v>
      </c>
      <c r="K404" s="317" t="s">
        <v>41</v>
      </c>
      <c r="L404" s="317" t="s">
        <v>41</v>
      </c>
      <c r="M404" s="81">
        <v>19065</v>
      </c>
      <c r="N404" s="78">
        <v>13375</v>
      </c>
    </row>
    <row r="405" spans="1:14" ht="17.25" x14ac:dyDescent="0.35">
      <c r="A405" s="236" t="s">
        <v>181</v>
      </c>
      <c r="B405" s="81">
        <v>276608</v>
      </c>
      <c r="C405" s="81">
        <v>2829</v>
      </c>
      <c r="D405" s="317" t="s">
        <v>41</v>
      </c>
      <c r="E405" s="81">
        <v>123314</v>
      </c>
      <c r="F405" s="337" t="s">
        <v>41</v>
      </c>
      <c r="G405" s="236" t="s">
        <v>181</v>
      </c>
      <c r="H405" s="252" t="s">
        <v>181</v>
      </c>
      <c r="I405" s="81">
        <v>27404</v>
      </c>
      <c r="J405" s="323">
        <v>10064</v>
      </c>
      <c r="K405" s="317" t="s">
        <v>41</v>
      </c>
      <c r="L405" s="317" t="s">
        <v>41</v>
      </c>
      <c r="M405" s="81">
        <v>20585</v>
      </c>
      <c r="N405" s="78">
        <v>8170</v>
      </c>
    </row>
    <row r="406" spans="1:14" ht="17.25" x14ac:dyDescent="0.35">
      <c r="A406" s="216" t="s">
        <v>211</v>
      </c>
      <c r="B406" s="81">
        <v>285058</v>
      </c>
      <c r="C406" s="317" t="s">
        <v>41</v>
      </c>
      <c r="D406" s="317" t="s">
        <v>41</v>
      </c>
      <c r="E406" s="81">
        <v>124018</v>
      </c>
      <c r="F406" s="338" t="s">
        <v>41</v>
      </c>
      <c r="G406" s="216"/>
      <c r="H406" s="252" t="s">
        <v>211</v>
      </c>
      <c r="I406" s="81">
        <v>35051</v>
      </c>
      <c r="J406" s="323">
        <v>9250</v>
      </c>
      <c r="K406" s="317" t="s">
        <v>41</v>
      </c>
      <c r="L406" s="317" t="s">
        <v>41</v>
      </c>
      <c r="M406" s="81">
        <v>20647</v>
      </c>
      <c r="N406" s="164">
        <v>7218</v>
      </c>
    </row>
    <row r="407" spans="1:14" ht="17.25" x14ac:dyDescent="0.35">
      <c r="A407" s="216" t="s">
        <v>221</v>
      </c>
      <c r="B407" s="81">
        <v>282265</v>
      </c>
      <c r="C407" s="81">
        <v>3259</v>
      </c>
      <c r="D407" s="317" t="s">
        <v>41</v>
      </c>
      <c r="E407" s="81">
        <v>106641</v>
      </c>
      <c r="F407" s="338" t="s">
        <v>41</v>
      </c>
      <c r="G407" s="216"/>
      <c r="H407" s="252" t="s">
        <v>221</v>
      </c>
      <c r="I407" s="81">
        <v>35659</v>
      </c>
      <c r="J407" s="323">
        <v>9634</v>
      </c>
      <c r="K407" s="317" t="s">
        <v>41</v>
      </c>
      <c r="L407" s="317" t="s">
        <v>41</v>
      </c>
      <c r="M407" s="81">
        <v>21339</v>
      </c>
      <c r="N407" s="164">
        <v>11478</v>
      </c>
    </row>
    <row r="408" spans="1:14" ht="17.25" x14ac:dyDescent="0.35">
      <c r="A408" s="216" t="s">
        <v>242</v>
      </c>
      <c r="B408" s="81">
        <v>312925</v>
      </c>
      <c r="C408" s="81">
        <v>6872</v>
      </c>
      <c r="D408" s="317" t="s">
        <v>41</v>
      </c>
      <c r="E408" s="81">
        <v>114107</v>
      </c>
      <c r="F408" s="337" t="s">
        <v>41</v>
      </c>
      <c r="G408" s="216"/>
      <c r="H408" s="252" t="s">
        <v>242</v>
      </c>
      <c r="I408" s="81">
        <v>32649</v>
      </c>
      <c r="J408" s="323">
        <v>10735</v>
      </c>
      <c r="K408" s="317" t="s">
        <v>41</v>
      </c>
      <c r="L408" s="317" t="s">
        <v>41</v>
      </c>
      <c r="M408" s="81">
        <v>21804</v>
      </c>
      <c r="N408" s="337" t="s">
        <v>41</v>
      </c>
    </row>
    <row r="409" spans="1:14" ht="17.25" x14ac:dyDescent="0.35">
      <c r="A409" s="216" t="s">
        <v>247</v>
      </c>
      <c r="B409" s="81">
        <v>308046</v>
      </c>
      <c r="C409" s="81">
        <v>6076</v>
      </c>
      <c r="D409" s="317" t="s">
        <v>41</v>
      </c>
      <c r="E409" s="81">
        <v>109719</v>
      </c>
      <c r="F409" s="338" t="s">
        <v>41</v>
      </c>
      <c r="G409" s="216"/>
      <c r="H409" s="252" t="s">
        <v>247</v>
      </c>
      <c r="I409" s="81">
        <v>33567</v>
      </c>
      <c r="J409" s="323">
        <v>10261</v>
      </c>
      <c r="K409" s="317" t="s">
        <v>41</v>
      </c>
      <c r="L409" s="317" t="s">
        <v>41</v>
      </c>
      <c r="M409" s="81">
        <v>20789</v>
      </c>
      <c r="N409" s="78">
        <v>17306</v>
      </c>
    </row>
    <row r="410" spans="1:14" ht="17.25" x14ac:dyDescent="0.35">
      <c r="A410" s="216" t="s">
        <v>248</v>
      </c>
      <c r="B410" s="81">
        <v>269350</v>
      </c>
      <c r="C410" s="81">
        <v>4005</v>
      </c>
      <c r="D410" s="317" t="s">
        <v>41</v>
      </c>
      <c r="E410" s="81">
        <v>99727</v>
      </c>
      <c r="F410" s="338" t="s">
        <v>41</v>
      </c>
      <c r="G410" s="216"/>
      <c r="H410" s="195" t="s">
        <v>248</v>
      </c>
      <c r="I410" s="81">
        <v>29451</v>
      </c>
      <c r="J410" s="317" t="s">
        <v>41</v>
      </c>
      <c r="K410" s="317" t="s">
        <v>41</v>
      </c>
      <c r="L410" s="317" t="s">
        <v>41</v>
      </c>
      <c r="M410" s="81">
        <v>17491</v>
      </c>
      <c r="N410" s="164">
        <v>17025</v>
      </c>
    </row>
    <row r="411" spans="1:14" ht="17.25" x14ac:dyDescent="0.35">
      <c r="A411" s="216" t="s">
        <v>249</v>
      </c>
      <c r="B411" s="81">
        <v>266974</v>
      </c>
      <c r="C411" s="81">
        <v>4142</v>
      </c>
      <c r="D411" s="317" t="s">
        <v>41</v>
      </c>
      <c r="E411" s="81">
        <v>98021</v>
      </c>
      <c r="F411" s="317" t="s">
        <v>41</v>
      </c>
      <c r="G411" s="216"/>
      <c r="H411" s="252" t="s">
        <v>249</v>
      </c>
      <c r="I411" s="81">
        <v>28132</v>
      </c>
      <c r="J411" s="317" t="s">
        <v>41</v>
      </c>
      <c r="K411" s="317" t="s">
        <v>41</v>
      </c>
      <c r="L411" s="317" t="s">
        <v>41</v>
      </c>
      <c r="M411" s="81">
        <v>17500</v>
      </c>
      <c r="N411" s="338" t="s">
        <v>41</v>
      </c>
    </row>
    <row r="412" spans="1:14" ht="17.25" x14ac:dyDescent="0.35">
      <c r="A412" s="235"/>
      <c r="B412" s="678" t="s">
        <v>80</v>
      </c>
      <c r="C412" s="678"/>
      <c r="D412" s="678"/>
      <c r="E412" s="678"/>
      <c r="F412" s="679"/>
      <c r="G412" s="235"/>
      <c r="H412" s="93"/>
      <c r="I412" s="704" t="s">
        <v>80</v>
      </c>
      <c r="J412" s="703"/>
      <c r="K412" s="703"/>
      <c r="L412" s="703"/>
      <c r="M412" s="703"/>
      <c r="N412" s="647"/>
    </row>
    <row r="413" spans="1:14" ht="17.25" x14ac:dyDescent="0.35">
      <c r="A413" s="236" t="s">
        <v>28</v>
      </c>
      <c r="B413" s="81">
        <v>431063</v>
      </c>
      <c r="C413" s="81">
        <v>38281</v>
      </c>
      <c r="D413" s="81">
        <v>3110</v>
      </c>
      <c r="E413" s="81">
        <v>220666</v>
      </c>
      <c r="F413" s="78">
        <v>11613</v>
      </c>
      <c r="G413" s="236" t="s">
        <v>28</v>
      </c>
      <c r="H413" s="198" t="s">
        <v>28</v>
      </c>
      <c r="I413" s="81">
        <v>93613</v>
      </c>
      <c r="J413" s="81"/>
      <c r="K413" s="81">
        <v>22938</v>
      </c>
      <c r="L413" s="81">
        <v>8925</v>
      </c>
      <c r="M413" s="81">
        <v>66005</v>
      </c>
      <c r="N413" s="78"/>
    </row>
    <row r="414" spans="1:14" ht="17.25" hidden="1" x14ac:dyDescent="0.35">
      <c r="A414" s="236" t="s">
        <v>67</v>
      </c>
      <c r="B414" s="81">
        <v>348682</v>
      </c>
      <c r="C414" s="81">
        <v>26828</v>
      </c>
      <c r="D414" s="81">
        <v>341</v>
      </c>
      <c r="E414" s="81">
        <v>171858</v>
      </c>
      <c r="F414" s="78">
        <v>13869</v>
      </c>
      <c r="G414" s="236" t="s">
        <v>67</v>
      </c>
      <c r="H414" s="198" t="s">
        <v>67</v>
      </c>
      <c r="I414" s="81">
        <v>90870</v>
      </c>
      <c r="J414" s="81"/>
      <c r="K414" s="81">
        <v>17606</v>
      </c>
      <c r="L414" s="81">
        <v>8461</v>
      </c>
      <c r="M414" s="81">
        <v>54408</v>
      </c>
      <c r="N414" s="78"/>
    </row>
    <row r="415" spans="1:14" ht="17.25" hidden="1" x14ac:dyDescent="0.35">
      <c r="A415" s="236" t="s">
        <v>68</v>
      </c>
      <c r="B415" s="81">
        <v>321306</v>
      </c>
      <c r="C415" s="81">
        <v>25903</v>
      </c>
      <c r="D415" s="81">
        <v>241</v>
      </c>
      <c r="E415" s="81">
        <v>162289</v>
      </c>
      <c r="F415" s="78">
        <v>16413</v>
      </c>
      <c r="G415" s="236" t="s">
        <v>68</v>
      </c>
      <c r="H415" s="198" t="s">
        <v>68</v>
      </c>
      <c r="I415" s="81">
        <v>70711</v>
      </c>
      <c r="J415" s="81"/>
      <c r="K415" s="81">
        <v>16976</v>
      </c>
      <c r="L415" s="81">
        <v>6602</v>
      </c>
      <c r="M415" s="81">
        <v>52433</v>
      </c>
      <c r="N415" s="78"/>
    </row>
    <row r="416" spans="1:14" ht="17.25" hidden="1" x14ac:dyDescent="0.35">
      <c r="A416" s="236" t="s">
        <v>69</v>
      </c>
      <c r="B416" s="81">
        <v>409753</v>
      </c>
      <c r="C416" s="81">
        <v>43882</v>
      </c>
      <c r="D416" s="81">
        <v>15</v>
      </c>
      <c r="E416" s="81">
        <v>189954</v>
      </c>
      <c r="F416" s="78">
        <v>12946</v>
      </c>
      <c r="G416" s="236" t="s">
        <v>69</v>
      </c>
      <c r="H416" s="198" t="s">
        <v>69</v>
      </c>
      <c r="I416" s="81">
        <v>86874</v>
      </c>
      <c r="J416" s="81"/>
      <c r="K416" s="81">
        <v>27857</v>
      </c>
      <c r="L416" s="81">
        <v>4113</v>
      </c>
      <c r="M416" s="81">
        <v>53813</v>
      </c>
      <c r="N416" s="78"/>
    </row>
    <row r="417" spans="1:14" ht="14.25" customHeight="1" x14ac:dyDescent="0.35">
      <c r="A417" s="236" t="s">
        <v>29</v>
      </c>
      <c r="B417" s="81">
        <v>432233</v>
      </c>
      <c r="C417" s="81">
        <v>52583</v>
      </c>
      <c r="D417" s="81">
        <v>1047</v>
      </c>
      <c r="E417" s="81">
        <v>203753</v>
      </c>
      <c r="F417" s="78">
        <v>24704</v>
      </c>
      <c r="G417" s="236" t="s">
        <v>29</v>
      </c>
      <c r="H417" s="198" t="s">
        <v>29</v>
      </c>
      <c r="I417" s="81">
        <v>90200</v>
      </c>
      <c r="J417" s="81"/>
      <c r="K417" s="81">
        <v>30307</v>
      </c>
      <c r="L417" s="81">
        <v>9571</v>
      </c>
      <c r="M417" s="81">
        <v>59830</v>
      </c>
      <c r="N417" s="78"/>
    </row>
    <row r="418" spans="1:14" ht="13.5" customHeight="1" x14ac:dyDescent="0.35">
      <c r="A418" s="236" t="s">
        <v>70</v>
      </c>
      <c r="B418" s="81">
        <v>392777</v>
      </c>
      <c r="C418" s="81">
        <v>36705</v>
      </c>
      <c r="D418" s="81">
        <v>220</v>
      </c>
      <c r="E418" s="81">
        <v>201866</v>
      </c>
      <c r="F418" s="78">
        <v>22459</v>
      </c>
      <c r="G418" s="236" t="s">
        <v>70</v>
      </c>
      <c r="H418" s="198" t="s">
        <v>70</v>
      </c>
      <c r="I418" s="81">
        <v>69812</v>
      </c>
      <c r="J418" s="81"/>
      <c r="K418" s="81">
        <v>11300</v>
      </c>
      <c r="L418" s="81">
        <v>5837</v>
      </c>
      <c r="M418" s="81">
        <v>47420</v>
      </c>
      <c r="N418" s="78">
        <v>10879</v>
      </c>
    </row>
    <row r="419" spans="1:14" ht="17.25" hidden="1" x14ac:dyDescent="0.35">
      <c r="A419" s="236" t="s">
        <v>71</v>
      </c>
      <c r="B419" s="81">
        <v>580502</v>
      </c>
      <c r="C419" s="81">
        <v>32376</v>
      </c>
      <c r="D419" s="81">
        <v>144</v>
      </c>
      <c r="E419" s="81">
        <v>246208</v>
      </c>
      <c r="F419" s="78">
        <v>18001</v>
      </c>
      <c r="G419" s="236" t="s">
        <v>71</v>
      </c>
      <c r="H419" s="198" t="s">
        <v>71</v>
      </c>
      <c r="I419" s="81">
        <v>100854</v>
      </c>
      <c r="J419" s="81"/>
      <c r="K419" s="81">
        <v>0</v>
      </c>
      <c r="L419" s="81">
        <v>3263</v>
      </c>
      <c r="M419" s="81">
        <v>35904</v>
      </c>
      <c r="N419" s="78">
        <v>12479</v>
      </c>
    </row>
    <row r="420" spans="1:14" ht="17.25" hidden="1" x14ac:dyDescent="0.35">
      <c r="A420" s="236" t="s">
        <v>30</v>
      </c>
      <c r="B420" s="81">
        <v>575471</v>
      </c>
      <c r="C420" s="81">
        <v>22188</v>
      </c>
      <c r="D420" s="81">
        <v>191</v>
      </c>
      <c r="E420" s="81">
        <v>231094</v>
      </c>
      <c r="F420" s="78">
        <v>11418</v>
      </c>
      <c r="G420" s="236" t="s">
        <v>30</v>
      </c>
      <c r="H420" s="198" t="s">
        <v>30</v>
      </c>
      <c r="I420" s="81">
        <v>99933</v>
      </c>
      <c r="J420" s="81"/>
      <c r="K420" s="81">
        <v>0</v>
      </c>
      <c r="L420" s="81">
        <v>2437</v>
      </c>
      <c r="M420" s="81">
        <v>27604</v>
      </c>
      <c r="N420" s="78">
        <v>15224</v>
      </c>
    </row>
    <row r="421" spans="1:14" ht="17.25" hidden="1" x14ac:dyDescent="0.35">
      <c r="A421" s="236" t="s">
        <v>31</v>
      </c>
      <c r="B421" s="81">
        <v>593221</v>
      </c>
      <c r="C421" s="81">
        <v>20059</v>
      </c>
      <c r="D421" s="81">
        <v>1195</v>
      </c>
      <c r="E421" s="81">
        <v>234462</v>
      </c>
      <c r="F421" s="78">
        <v>10994</v>
      </c>
      <c r="G421" s="236" t="s">
        <v>31</v>
      </c>
      <c r="H421" s="198" t="s">
        <v>31</v>
      </c>
      <c r="I421" s="81">
        <v>87527</v>
      </c>
      <c r="J421" s="81"/>
      <c r="K421" s="81">
        <v>0</v>
      </c>
      <c r="L421" s="81">
        <v>4307</v>
      </c>
      <c r="M421" s="81">
        <v>32687</v>
      </c>
      <c r="N421" s="78">
        <v>18867</v>
      </c>
    </row>
    <row r="422" spans="1:14" ht="17.25" hidden="1" x14ac:dyDescent="0.35">
      <c r="A422" s="236" t="s">
        <v>32</v>
      </c>
      <c r="B422" s="81">
        <v>564026</v>
      </c>
      <c r="C422" s="81">
        <v>16633</v>
      </c>
      <c r="D422" s="81">
        <v>558</v>
      </c>
      <c r="E422" s="81">
        <v>203783</v>
      </c>
      <c r="F422" s="78">
        <v>2214</v>
      </c>
      <c r="G422" s="236" t="s">
        <v>32</v>
      </c>
      <c r="H422" s="198" t="s">
        <v>32</v>
      </c>
      <c r="I422" s="81">
        <v>82216</v>
      </c>
      <c r="J422" s="81"/>
      <c r="K422" s="81">
        <v>449</v>
      </c>
      <c r="L422" s="81">
        <v>474</v>
      </c>
      <c r="M422" s="81">
        <v>25102</v>
      </c>
      <c r="N422" s="78">
        <v>18156</v>
      </c>
    </row>
    <row r="423" spans="1:14" ht="0.75" hidden="1" customHeight="1" x14ac:dyDescent="0.35">
      <c r="A423" s="236" t="s">
        <v>33</v>
      </c>
      <c r="B423" s="81">
        <v>374686</v>
      </c>
      <c r="C423" s="81">
        <v>10930</v>
      </c>
      <c r="D423" s="81">
        <v>42</v>
      </c>
      <c r="E423" s="81">
        <v>132761</v>
      </c>
      <c r="F423" s="78">
        <v>949</v>
      </c>
      <c r="G423" s="236" t="s">
        <v>33</v>
      </c>
      <c r="H423" s="198" t="s">
        <v>33</v>
      </c>
      <c r="I423" s="81">
        <v>58758</v>
      </c>
      <c r="J423" s="81"/>
      <c r="K423" s="81">
        <v>1241</v>
      </c>
      <c r="L423" s="81">
        <v>990</v>
      </c>
      <c r="M423" s="81">
        <v>18635</v>
      </c>
      <c r="N423" s="78">
        <v>10102</v>
      </c>
    </row>
    <row r="424" spans="1:14" ht="17.25" hidden="1" x14ac:dyDescent="0.35">
      <c r="A424" s="236" t="s">
        <v>34</v>
      </c>
      <c r="B424" s="81">
        <v>502934</v>
      </c>
      <c r="C424" s="81">
        <v>14965</v>
      </c>
      <c r="D424" s="81">
        <v>53</v>
      </c>
      <c r="E424" s="81">
        <v>174165</v>
      </c>
      <c r="F424" s="78">
        <v>10502</v>
      </c>
      <c r="G424" s="236" t="s">
        <v>34</v>
      </c>
      <c r="H424" s="198" t="s">
        <v>34</v>
      </c>
      <c r="I424" s="81">
        <v>78203</v>
      </c>
      <c r="J424" s="81"/>
      <c r="K424" s="81">
        <v>1850</v>
      </c>
      <c r="L424" s="81">
        <v>664</v>
      </c>
      <c r="M424" s="81">
        <v>27260</v>
      </c>
      <c r="N424" s="78">
        <v>9179</v>
      </c>
    </row>
    <row r="425" spans="1:14" ht="0.75" customHeight="1" x14ac:dyDescent="0.35">
      <c r="A425" s="236" t="s">
        <v>35</v>
      </c>
      <c r="B425" s="81">
        <v>291616</v>
      </c>
      <c r="C425" s="81">
        <v>5831</v>
      </c>
      <c r="D425" s="81">
        <v>4429</v>
      </c>
      <c r="E425" s="81">
        <v>120337</v>
      </c>
      <c r="F425" s="78">
        <v>852</v>
      </c>
      <c r="G425" s="236" t="s">
        <v>35</v>
      </c>
      <c r="H425" s="198" t="s">
        <v>35</v>
      </c>
      <c r="I425" s="81">
        <v>37450</v>
      </c>
      <c r="J425" s="81"/>
      <c r="K425" s="81">
        <v>0</v>
      </c>
      <c r="L425" s="81">
        <v>0</v>
      </c>
      <c r="M425" s="81">
        <v>20710</v>
      </c>
      <c r="N425" s="78">
        <v>18357</v>
      </c>
    </row>
    <row r="426" spans="1:14" ht="0.75" customHeight="1" x14ac:dyDescent="0.35">
      <c r="A426" s="236" t="s">
        <v>36</v>
      </c>
      <c r="B426" s="81">
        <v>370248</v>
      </c>
      <c r="C426" s="81">
        <v>1565</v>
      </c>
      <c r="D426" s="81">
        <v>0</v>
      </c>
      <c r="E426" s="81">
        <v>145265</v>
      </c>
      <c r="F426" s="78">
        <v>1629</v>
      </c>
      <c r="G426" s="236" t="s">
        <v>36</v>
      </c>
      <c r="H426" s="198" t="s">
        <v>36</v>
      </c>
      <c r="I426" s="81">
        <v>63262</v>
      </c>
      <c r="J426" s="81"/>
      <c r="K426" s="81">
        <v>387</v>
      </c>
      <c r="L426" s="81">
        <v>30</v>
      </c>
      <c r="M426" s="81">
        <v>21795</v>
      </c>
      <c r="N426" s="78">
        <v>8012</v>
      </c>
    </row>
    <row r="427" spans="1:14" ht="0.75" hidden="1" customHeight="1" x14ac:dyDescent="0.35">
      <c r="A427" s="236" t="s">
        <v>37</v>
      </c>
      <c r="B427" s="81">
        <v>304420</v>
      </c>
      <c r="C427" s="81">
        <v>914</v>
      </c>
      <c r="D427" s="317" t="s">
        <v>41</v>
      </c>
      <c r="E427" s="81">
        <v>279517</v>
      </c>
      <c r="F427" s="337" t="s">
        <v>41</v>
      </c>
      <c r="G427" s="236" t="s">
        <v>37</v>
      </c>
      <c r="H427" s="198" t="s">
        <v>37</v>
      </c>
      <c r="I427" s="81">
        <v>51342</v>
      </c>
      <c r="J427" s="336"/>
      <c r="K427" s="317" t="s">
        <v>41</v>
      </c>
      <c r="L427" s="317" t="s">
        <v>41</v>
      </c>
      <c r="M427" s="81">
        <v>15273</v>
      </c>
      <c r="N427" s="78">
        <v>13856</v>
      </c>
    </row>
    <row r="428" spans="1:14" ht="17.25" hidden="1" x14ac:dyDescent="0.35">
      <c r="A428" s="216" t="s">
        <v>38</v>
      </c>
      <c r="B428" s="81">
        <v>242170</v>
      </c>
      <c r="C428" s="81">
        <v>849</v>
      </c>
      <c r="D428" s="317" t="s">
        <v>41</v>
      </c>
      <c r="E428" s="81">
        <v>78817</v>
      </c>
      <c r="F428" s="337" t="s">
        <v>41</v>
      </c>
      <c r="G428" s="236" t="s">
        <v>38</v>
      </c>
      <c r="H428" s="198" t="s">
        <v>38</v>
      </c>
      <c r="I428" s="81">
        <v>40152</v>
      </c>
      <c r="J428" s="336"/>
      <c r="K428" s="317" t="s">
        <v>41</v>
      </c>
      <c r="L428" s="317" t="s">
        <v>41</v>
      </c>
      <c r="M428" s="81">
        <v>14772</v>
      </c>
      <c r="N428" s="78">
        <v>10948</v>
      </c>
    </row>
    <row r="429" spans="1:14" ht="0.75" customHeight="1" x14ac:dyDescent="0.35">
      <c r="A429" s="216" t="s">
        <v>39</v>
      </c>
      <c r="B429" s="81">
        <v>254749</v>
      </c>
      <c r="C429" s="81">
        <v>280</v>
      </c>
      <c r="D429" s="317" t="s">
        <v>41</v>
      </c>
      <c r="E429" s="81">
        <v>13</v>
      </c>
      <c r="F429" s="337" t="s">
        <v>41</v>
      </c>
      <c r="G429" s="236" t="s">
        <v>39</v>
      </c>
      <c r="H429" s="198" t="s">
        <v>39</v>
      </c>
      <c r="I429" s="81">
        <v>38365</v>
      </c>
      <c r="J429" s="336"/>
      <c r="K429" s="317" t="s">
        <v>41</v>
      </c>
      <c r="L429" s="372">
        <v>0</v>
      </c>
      <c r="M429" s="81">
        <v>17665</v>
      </c>
      <c r="N429" s="78">
        <v>13888</v>
      </c>
    </row>
    <row r="430" spans="1:14" ht="0.75" customHeight="1" x14ac:dyDescent="0.35">
      <c r="A430" s="216" t="s">
        <v>143</v>
      </c>
      <c r="B430" s="81">
        <v>108212</v>
      </c>
      <c r="C430" s="317" t="s">
        <v>41</v>
      </c>
      <c r="D430" s="317" t="s">
        <v>41</v>
      </c>
      <c r="E430" s="81">
        <v>47297</v>
      </c>
      <c r="F430" s="337" t="s">
        <v>41</v>
      </c>
      <c r="G430" s="236" t="s">
        <v>143</v>
      </c>
      <c r="H430" s="198" t="s">
        <v>143</v>
      </c>
      <c r="I430" s="81">
        <v>10912</v>
      </c>
      <c r="J430" s="317" t="s">
        <v>41</v>
      </c>
      <c r="K430" s="317" t="s">
        <v>41</v>
      </c>
      <c r="L430" s="317" t="s">
        <v>41</v>
      </c>
      <c r="M430" s="81">
        <v>12082</v>
      </c>
      <c r="N430" s="337" t="s">
        <v>41</v>
      </c>
    </row>
    <row r="431" spans="1:14" ht="17.25" x14ac:dyDescent="0.35">
      <c r="A431" s="216" t="s">
        <v>165</v>
      </c>
      <c r="B431" s="81">
        <v>211126</v>
      </c>
      <c r="C431" s="317" t="s">
        <v>41</v>
      </c>
      <c r="D431" s="317" t="s">
        <v>41</v>
      </c>
      <c r="E431" s="81">
        <v>104561</v>
      </c>
      <c r="F431" s="337" t="s">
        <v>41</v>
      </c>
      <c r="G431" s="236" t="s">
        <v>165</v>
      </c>
      <c r="H431" s="198" t="s">
        <v>165</v>
      </c>
      <c r="I431" s="81">
        <v>33440</v>
      </c>
      <c r="J431" s="323">
        <v>4659</v>
      </c>
      <c r="K431" s="317" t="s">
        <v>41</v>
      </c>
      <c r="L431" s="317" t="s">
        <v>41</v>
      </c>
      <c r="M431" s="81">
        <v>16641</v>
      </c>
      <c r="N431" s="337" t="s">
        <v>41</v>
      </c>
    </row>
    <row r="432" spans="1:14" ht="17.25" x14ac:dyDescent="0.35">
      <c r="A432" s="216" t="s">
        <v>181</v>
      </c>
      <c r="B432" s="81">
        <v>202772</v>
      </c>
      <c r="C432" s="317" t="s">
        <v>41</v>
      </c>
      <c r="D432" s="317" t="s">
        <v>41</v>
      </c>
      <c r="E432" s="81">
        <v>86759</v>
      </c>
      <c r="F432" s="338" t="s">
        <v>41</v>
      </c>
      <c r="G432" s="236" t="s">
        <v>181</v>
      </c>
      <c r="H432" s="198" t="s">
        <v>181</v>
      </c>
      <c r="I432" s="81">
        <v>33091</v>
      </c>
      <c r="J432" s="323">
        <v>8422</v>
      </c>
      <c r="K432" s="317" t="s">
        <v>41</v>
      </c>
      <c r="L432" s="317" t="s">
        <v>41</v>
      </c>
      <c r="M432" s="81">
        <v>16444</v>
      </c>
      <c r="N432" s="337" t="s">
        <v>41</v>
      </c>
    </row>
    <row r="433" spans="1:14" ht="17.25" x14ac:dyDescent="0.35">
      <c r="A433" s="216" t="s">
        <v>211</v>
      </c>
      <c r="B433" s="81">
        <v>252731</v>
      </c>
      <c r="C433" s="317" t="s">
        <v>41</v>
      </c>
      <c r="D433" s="317" t="s">
        <v>41</v>
      </c>
      <c r="E433" s="81">
        <v>110179</v>
      </c>
      <c r="F433" s="338" t="s">
        <v>41</v>
      </c>
      <c r="G433" s="216"/>
      <c r="H433" s="198" t="s">
        <v>211</v>
      </c>
      <c r="I433" s="81">
        <v>31244</v>
      </c>
      <c r="J433" s="323">
        <v>8394</v>
      </c>
      <c r="K433" s="317" t="s">
        <v>41</v>
      </c>
      <c r="L433" s="317" t="s">
        <v>41</v>
      </c>
      <c r="M433" s="81">
        <v>11672</v>
      </c>
      <c r="N433" s="338" t="s">
        <v>41</v>
      </c>
    </row>
    <row r="434" spans="1:14" ht="17.25" x14ac:dyDescent="0.35">
      <c r="A434" s="216" t="s">
        <v>221</v>
      </c>
      <c r="B434" s="81">
        <v>262560</v>
      </c>
      <c r="C434" s="81">
        <v>3241</v>
      </c>
      <c r="D434" s="317" t="s">
        <v>41</v>
      </c>
      <c r="E434" s="81">
        <v>98446</v>
      </c>
      <c r="F434" s="337" t="s">
        <v>41</v>
      </c>
      <c r="G434" s="216"/>
      <c r="H434" s="198" t="s">
        <v>221</v>
      </c>
      <c r="I434" s="81">
        <v>30162</v>
      </c>
      <c r="J434" s="323">
        <v>6653</v>
      </c>
      <c r="K434" s="317" t="s">
        <v>41</v>
      </c>
      <c r="L434" s="317" t="s">
        <v>41</v>
      </c>
      <c r="M434" s="81">
        <v>12591</v>
      </c>
      <c r="N434" s="337" t="s">
        <v>41</v>
      </c>
    </row>
    <row r="435" spans="1:14" ht="17.25" x14ac:dyDescent="0.35">
      <c r="A435" s="197" t="s">
        <v>242</v>
      </c>
      <c r="B435" s="81">
        <v>263489</v>
      </c>
      <c r="C435" s="81">
        <v>3039</v>
      </c>
      <c r="D435" s="317" t="s">
        <v>41</v>
      </c>
      <c r="E435" s="81">
        <v>98265</v>
      </c>
      <c r="F435" s="338" t="s">
        <v>41</v>
      </c>
      <c r="G435" s="98"/>
      <c r="H435" s="340" t="s">
        <v>242</v>
      </c>
      <c r="I435" s="81">
        <v>24515</v>
      </c>
      <c r="J435" s="323">
        <v>5086</v>
      </c>
      <c r="K435" s="317" t="s">
        <v>41</v>
      </c>
      <c r="L435" s="317" t="s">
        <v>41</v>
      </c>
      <c r="M435" s="81">
        <v>12776</v>
      </c>
      <c r="N435" s="338" t="s">
        <v>41</v>
      </c>
    </row>
    <row r="436" spans="1:14" ht="17.25" x14ac:dyDescent="0.35">
      <c r="A436" s="197" t="s">
        <v>247</v>
      </c>
      <c r="B436" s="81">
        <v>241983</v>
      </c>
      <c r="C436" s="81">
        <v>3391</v>
      </c>
      <c r="D436" s="317" t="s">
        <v>41</v>
      </c>
      <c r="E436" s="81">
        <v>81216</v>
      </c>
      <c r="F436" s="317" t="s">
        <v>41</v>
      </c>
      <c r="G436" s="98"/>
      <c r="H436" s="197" t="s">
        <v>247</v>
      </c>
      <c r="I436" s="81">
        <v>26261</v>
      </c>
      <c r="J436" s="323">
        <v>4837</v>
      </c>
      <c r="K436" s="317" t="s">
        <v>41</v>
      </c>
      <c r="L436" s="317" t="s">
        <v>41</v>
      </c>
      <c r="M436" s="81">
        <v>14909</v>
      </c>
      <c r="N436" s="338" t="s">
        <v>41</v>
      </c>
    </row>
    <row r="437" spans="1:14" ht="17.25" x14ac:dyDescent="0.35">
      <c r="A437" s="218" t="s">
        <v>248</v>
      </c>
      <c r="B437" s="81">
        <v>183998</v>
      </c>
      <c r="C437" s="81">
        <v>1101</v>
      </c>
      <c r="D437" s="317" t="s">
        <v>41</v>
      </c>
      <c r="E437" s="81">
        <v>56718</v>
      </c>
      <c r="F437" s="317" t="s">
        <v>41</v>
      </c>
      <c r="G437" s="98"/>
      <c r="H437" s="218" t="s">
        <v>248</v>
      </c>
      <c r="I437" s="81">
        <v>19490</v>
      </c>
      <c r="J437" s="323">
        <v>2814</v>
      </c>
      <c r="K437" s="317" t="s">
        <v>41</v>
      </c>
      <c r="L437" s="317" t="s">
        <v>41</v>
      </c>
      <c r="M437" s="81">
        <v>10129</v>
      </c>
      <c r="N437" s="338" t="s">
        <v>41</v>
      </c>
    </row>
    <row r="438" spans="1:14" ht="17.25" x14ac:dyDescent="0.35">
      <c r="A438" s="199" t="s">
        <v>249</v>
      </c>
      <c r="B438" s="314">
        <v>241632</v>
      </c>
      <c r="C438" s="341" t="s">
        <v>41</v>
      </c>
      <c r="D438" s="341" t="s">
        <v>41</v>
      </c>
      <c r="E438" s="314">
        <v>74563</v>
      </c>
      <c r="F438" s="373" t="s">
        <v>41</v>
      </c>
      <c r="G438" s="98"/>
      <c r="H438" s="199" t="s">
        <v>249</v>
      </c>
      <c r="I438" s="314">
        <v>31245</v>
      </c>
      <c r="J438" s="341" t="s">
        <v>41</v>
      </c>
      <c r="K438" s="341" t="s">
        <v>41</v>
      </c>
      <c r="L438" s="373" t="s">
        <v>41</v>
      </c>
      <c r="M438" s="314">
        <v>13063</v>
      </c>
      <c r="N438" s="374" t="s">
        <v>41</v>
      </c>
    </row>
    <row r="439" spans="1:14" ht="17.25" x14ac:dyDescent="0.35">
      <c r="A439" s="81" t="s">
        <v>223</v>
      </c>
      <c r="C439" s="317"/>
      <c r="D439" s="317"/>
      <c r="E439" s="81"/>
      <c r="F439" s="317"/>
      <c r="G439" s="98"/>
      <c r="H439" s="81" t="s">
        <v>224</v>
      </c>
      <c r="I439" s="323"/>
      <c r="J439" s="317"/>
      <c r="K439" s="317"/>
      <c r="L439" s="81"/>
      <c r="M439" s="317"/>
    </row>
    <row r="440" spans="1:14" ht="17.25" x14ac:dyDescent="0.35">
      <c r="A440" s="98"/>
      <c r="B440" s="81"/>
      <c r="C440" s="317"/>
      <c r="D440" s="317"/>
      <c r="E440" s="81"/>
      <c r="F440" s="317"/>
      <c r="G440" s="98"/>
      <c r="H440" s="81" t="s">
        <v>225</v>
      </c>
      <c r="I440" s="323"/>
      <c r="J440" s="317"/>
      <c r="K440" s="317"/>
      <c r="L440" s="81"/>
      <c r="M440" s="317"/>
    </row>
    <row r="441" spans="1:14" ht="17.25" x14ac:dyDescent="0.35">
      <c r="A441" s="98"/>
      <c r="B441" s="81"/>
      <c r="C441" s="317"/>
      <c r="D441" s="317"/>
      <c r="E441" s="81"/>
      <c r="F441" s="317"/>
      <c r="G441" s="98"/>
      <c r="H441" s="81" t="s">
        <v>226</v>
      </c>
      <c r="I441" s="323"/>
      <c r="J441" s="317"/>
      <c r="K441" s="317"/>
      <c r="L441" s="81"/>
      <c r="M441" s="317"/>
    </row>
    <row r="442" spans="1:14" ht="17.25" x14ac:dyDescent="0.35">
      <c r="A442" s="359"/>
      <c r="B442" s="81"/>
      <c r="C442" s="317"/>
      <c r="D442" s="317"/>
      <c r="E442" s="81"/>
      <c r="F442" s="341"/>
      <c r="G442" s="98"/>
      <c r="H442" s="359"/>
      <c r="I442" s="81"/>
      <c r="J442" s="323"/>
      <c r="K442" s="317"/>
      <c r="L442" s="317"/>
      <c r="M442" s="81"/>
      <c r="N442" s="341"/>
    </row>
    <row r="443" spans="1:14" ht="62.25" customHeight="1" x14ac:dyDescent="0.3">
      <c r="A443" s="362" t="s">
        <v>65</v>
      </c>
      <c r="B443" s="347" t="s">
        <v>61</v>
      </c>
      <c r="C443" s="347" t="s">
        <v>145</v>
      </c>
      <c r="D443" s="347" t="s">
        <v>62</v>
      </c>
      <c r="E443" s="347" t="s">
        <v>63</v>
      </c>
      <c r="F443" s="352" t="s">
        <v>204</v>
      </c>
      <c r="G443" s="362" t="s">
        <v>65</v>
      </c>
      <c r="H443" s="363" t="s">
        <v>65</v>
      </c>
      <c r="I443" s="515" t="s">
        <v>205</v>
      </c>
      <c r="J443" s="347" t="s">
        <v>207</v>
      </c>
      <c r="K443" s="347" t="s">
        <v>208</v>
      </c>
      <c r="L443" s="351" t="s">
        <v>206</v>
      </c>
      <c r="M443" s="347" t="s">
        <v>64</v>
      </c>
      <c r="N443" s="352" t="s">
        <v>209</v>
      </c>
    </row>
    <row r="444" spans="1:14" ht="15" customHeight="1" x14ac:dyDescent="0.3">
      <c r="A444" s="298"/>
      <c r="B444" s="705" t="s">
        <v>84</v>
      </c>
      <c r="C444" s="706"/>
      <c r="D444" s="706"/>
      <c r="E444" s="706"/>
      <c r="F444" s="707"/>
      <c r="G444" s="298"/>
      <c r="H444" s="375"/>
      <c r="I444" s="708" t="s">
        <v>84</v>
      </c>
      <c r="J444" s="708"/>
      <c r="K444" s="708"/>
      <c r="L444" s="708"/>
      <c r="M444" s="708"/>
      <c r="N444" s="707"/>
    </row>
    <row r="445" spans="1:14" ht="14.25" customHeight="1" x14ac:dyDescent="0.35">
      <c r="A445" s="216" t="s">
        <v>28</v>
      </c>
      <c r="B445" s="81">
        <v>537129</v>
      </c>
      <c r="C445" s="81">
        <v>46009</v>
      </c>
      <c r="D445" s="81">
        <v>4721</v>
      </c>
      <c r="E445" s="81">
        <v>311056</v>
      </c>
      <c r="F445" s="78">
        <v>15403</v>
      </c>
      <c r="G445" s="236" t="s">
        <v>28</v>
      </c>
      <c r="H445" s="198" t="s">
        <v>28</v>
      </c>
      <c r="I445" s="81">
        <v>140390</v>
      </c>
      <c r="J445" s="81"/>
      <c r="K445" s="81">
        <v>34173</v>
      </c>
      <c r="L445" s="81">
        <v>4369</v>
      </c>
      <c r="M445" s="81">
        <v>69859</v>
      </c>
      <c r="N445" s="78"/>
    </row>
    <row r="446" spans="1:14" ht="12" hidden="1" customHeight="1" x14ac:dyDescent="0.35">
      <c r="A446" s="216" t="s">
        <v>67</v>
      </c>
      <c r="B446" s="81">
        <v>662336</v>
      </c>
      <c r="C446" s="81">
        <v>51633</v>
      </c>
      <c r="D446" s="81">
        <v>1454</v>
      </c>
      <c r="E446" s="81">
        <v>363324</v>
      </c>
      <c r="F446" s="78">
        <v>39731</v>
      </c>
      <c r="G446" s="236" t="s">
        <v>67</v>
      </c>
      <c r="H446" s="198" t="s">
        <v>67</v>
      </c>
      <c r="I446" s="81">
        <v>155799</v>
      </c>
      <c r="J446" s="81"/>
      <c r="K446" s="81">
        <v>39426</v>
      </c>
      <c r="L446" s="81">
        <v>6595</v>
      </c>
      <c r="M446" s="81">
        <v>75899</v>
      </c>
      <c r="N446" s="78"/>
    </row>
    <row r="447" spans="1:14" ht="12.75" hidden="1" customHeight="1" x14ac:dyDescent="0.35">
      <c r="A447" s="216" t="s">
        <v>68</v>
      </c>
      <c r="B447" s="81">
        <v>633175</v>
      </c>
      <c r="C447" s="81">
        <v>53196</v>
      </c>
      <c r="D447" s="81">
        <v>354</v>
      </c>
      <c r="E447" s="81">
        <v>351902</v>
      </c>
      <c r="F447" s="78">
        <v>49581</v>
      </c>
      <c r="G447" s="236" t="s">
        <v>68</v>
      </c>
      <c r="H447" s="198" t="s">
        <v>68</v>
      </c>
      <c r="I447" s="81">
        <v>154906</v>
      </c>
      <c r="J447" s="81"/>
      <c r="K447" s="81">
        <v>35669</v>
      </c>
      <c r="L447" s="81">
        <v>11666</v>
      </c>
      <c r="M447" s="81">
        <v>77796</v>
      </c>
      <c r="N447" s="78"/>
    </row>
    <row r="448" spans="1:14" ht="17.25" hidden="1" x14ac:dyDescent="0.35">
      <c r="A448" s="216" t="s">
        <v>69</v>
      </c>
      <c r="B448" s="81">
        <v>615670</v>
      </c>
      <c r="C448" s="81">
        <v>67790</v>
      </c>
      <c r="D448" s="81">
        <v>0</v>
      </c>
      <c r="E448" s="81">
        <v>304839</v>
      </c>
      <c r="F448" s="78">
        <v>27246</v>
      </c>
      <c r="G448" s="236" t="s">
        <v>69</v>
      </c>
      <c r="H448" s="198" t="s">
        <v>69</v>
      </c>
      <c r="I448" s="81">
        <v>116666</v>
      </c>
      <c r="J448" s="81"/>
      <c r="K448" s="81">
        <v>36779</v>
      </c>
      <c r="L448" s="81">
        <v>315</v>
      </c>
      <c r="M448" s="81">
        <v>56560</v>
      </c>
      <c r="N448" s="78"/>
    </row>
    <row r="449" spans="1:19" ht="12" customHeight="1" x14ac:dyDescent="0.35">
      <c r="A449" s="216" t="s">
        <v>29</v>
      </c>
      <c r="B449" s="81">
        <v>615612</v>
      </c>
      <c r="C449" s="81">
        <v>64464</v>
      </c>
      <c r="D449" s="81">
        <v>977</v>
      </c>
      <c r="E449" s="81">
        <v>322300</v>
      </c>
      <c r="F449" s="78">
        <v>23242</v>
      </c>
      <c r="G449" s="236" t="s">
        <v>29</v>
      </c>
      <c r="H449" s="198" t="s">
        <v>29</v>
      </c>
      <c r="I449" s="81">
        <v>118861</v>
      </c>
      <c r="J449" s="81"/>
      <c r="K449" s="81">
        <v>38081</v>
      </c>
      <c r="L449" s="81">
        <v>4639</v>
      </c>
      <c r="M449" s="81">
        <v>53827</v>
      </c>
      <c r="N449" s="78"/>
    </row>
    <row r="450" spans="1:19" ht="12.75" customHeight="1" x14ac:dyDescent="0.35">
      <c r="A450" s="216" t="s">
        <v>70</v>
      </c>
      <c r="B450" s="81">
        <v>563055</v>
      </c>
      <c r="C450" s="81">
        <v>45012</v>
      </c>
      <c r="D450" s="81">
        <v>1175</v>
      </c>
      <c r="E450" s="81">
        <v>288962</v>
      </c>
      <c r="F450" s="78">
        <v>25718</v>
      </c>
      <c r="G450" s="236" t="s">
        <v>70</v>
      </c>
      <c r="H450" s="198" t="s">
        <v>70</v>
      </c>
      <c r="I450" s="81">
        <v>95476</v>
      </c>
      <c r="J450" s="81"/>
      <c r="K450" s="81">
        <v>12467</v>
      </c>
      <c r="L450" s="81">
        <v>981</v>
      </c>
      <c r="M450" s="81">
        <v>36107</v>
      </c>
      <c r="N450" s="78">
        <v>9069</v>
      </c>
    </row>
    <row r="451" spans="1:19" ht="17.25" hidden="1" x14ac:dyDescent="0.35">
      <c r="A451" s="216" t="s">
        <v>71</v>
      </c>
      <c r="B451" s="81">
        <v>656287</v>
      </c>
      <c r="C451" s="81">
        <v>49304</v>
      </c>
      <c r="D451" s="81">
        <v>2913</v>
      </c>
      <c r="E451" s="81">
        <v>306593</v>
      </c>
      <c r="F451" s="78">
        <v>18044</v>
      </c>
      <c r="G451" s="236" t="s">
        <v>71</v>
      </c>
      <c r="H451" s="198" t="s">
        <v>71</v>
      </c>
      <c r="I451" s="81">
        <v>77679</v>
      </c>
      <c r="J451" s="81"/>
      <c r="K451" s="81">
        <v>96</v>
      </c>
      <c r="L451" s="81">
        <v>800</v>
      </c>
      <c r="M451" s="81">
        <v>19950</v>
      </c>
      <c r="N451" s="78">
        <v>9588</v>
      </c>
    </row>
    <row r="452" spans="1:19" ht="17.25" hidden="1" x14ac:dyDescent="0.35">
      <c r="A452" s="216" t="s">
        <v>30</v>
      </c>
      <c r="B452" s="81">
        <v>705363</v>
      </c>
      <c r="C452" s="81">
        <v>33121</v>
      </c>
      <c r="D452" s="81">
        <v>1878</v>
      </c>
      <c r="E452" s="81">
        <v>306023</v>
      </c>
      <c r="F452" s="78">
        <v>10188</v>
      </c>
      <c r="G452" s="236" t="s">
        <v>30</v>
      </c>
      <c r="H452" s="198" t="s">
        <v>30</v>
      </c>
      <c r="I452" s="81">
        <v>70812</v>
      </c>
      <c r="J452" s="81"/>
      <c r="K452" s="81">
        <v>427</v>
      </c>
      <c r="L452" s="81">
        <v>1630</v>
      </c>
      <c r="M452" s="81">
        <v>14030</v>
      </c>
      <c r="N452" s="78">
        <v>9030</v>
      </c>
    </row>
    <row r="453" spans="1:19" ht="17.25" hidden="1" x14ac:dyDescent="0.35">
      <c r="A453" s="216" t="s">
        <v>31</v>
      </c>
      <c r="B453" s="81">
        <v>743327</v>
      </c>
      <c r="C453" s="81">
        <v>49791</v>
      </c>
      <c r="D453" s="81">
        <v>43</v>
      </c>
      <c r="E453" s="81">
        <v>323352</v>
      </c>
      <c r="F453" s="78">
        <v>13165</v>
      </c>
      <c r="G453" s="236" t="s">
        <v>31</v>
      </c>
      <c r="H453" s="198" t="s">
        <v>31</v>
      </c>
      <c r="I453" s="81">
        <v>70749</v>
      </c>
      <c r="J453" s="81"/>
      <c r="K453" s="81">
        <v>1380</v>
      </c>
      <c r="L453" s="81">
        <v>2991</v>
      </c>
      <c r="M453" s="81">
        <v>25792</v>
      </c>
      <c r="N453" s="78">
        <v>8747</v>
      </c>
    </row>
    <row r="454" spans="1:19" ht="17.25" hidden="1" x14ac:dyDescent="0.35">
      <c r="A454" s="216" t="s">
        <v>32</v>
      </c>
      <c r="B454" s="81">
        <v>820227</v>
      </c>
      <c r="C454" s="81">
        <v>35032</v>
      </c>
      <c r="D454" s="81">
        <v>158</v>
      </c>
      <c r="E454" s="81">
        <v>378646</v>
      </c>
      <c r="F454" s="78">
        <v>2525</v>
      </c>
      <c r="G454" s="236" t="s">
        <v>32</v>
      </c>
      <c r="H454" s="198" t="s">
        <v>32</v>
      </c>
      <c r="I454" s="81">
        <v>69280</v>
      </c>
      <c r="J454" s="81"/>
      <c r="K454" s="81">
        <v>3688</v>
      </c>
      <c r="L454" s="81">
        <v>3180</v>
      </c>
      <c r="M454" s="81">
        <v>17430</v>
      </c>
      <c r="N454" s="78">
        <v>8080</v>
      </c>
    </row>
    <row r="455" spans="1:19" ht="0.75" hidden="1" customHeight="1" x14ac:dyDescent="0.35">
      <c r="A455" s="216" t="s">
        <v>33</v>
      </c>
      <c r="B455" s="81">
        <v>1014323</v>
      </c>
      <c r="C455" s="81">
        <v>41844</v>
      </c>
      <c r="D455" s="81">
        <v>18</v>
      </c>
      <c r="E455" s="81">
        <v>424395</v>
      </c>
      <c r="F455" s="78">
        <v>929</v>
      </c>
      <c r="G455" s="236" t="s">
        <v>33</v>
      </c>
      <c r="H455" s="198" t="s">
        <v>33</v>
      </c>
      <c r="I455" s="81">
        <v>85608</v>
      </c>
      <c r="J455" s="81"/>
      <c r="K455" s="81">
        <v>3344</v>
      </c>
      <c r="L455" s="81">
        <v>3964</v>
      </c>
      <c r="M455" s="81">
        <v>18960</v>
      </c>
      <c r="N455" s="78">
        <v>7789</v>
      </c>
    </row>
    <row r="456" spans="1:19" ht="17.25" hidden="1" x14ac:dyDescent="0.35">
      <c r="A456" s="216" t="s">
        <v>34</v>
      </c>
      <c r="B456" s="81">
        <v>940710</v>
      </c>
      <c r="C456" s="81">
        <v>26362</v>
      </c>
      <c r="D456" s="81">
        <v>110</v>
      </c>
      <c r="E456" s="81">
        <v>389038</v>
      </c>
      <c r="F456" s="78">
        <v>258</v>
      </c>
      <c r="G456" s="236" t="s">
        <v>34</v>
      </c>
      <c r="H456" s="198" t="s">
        <v>34</v>
      </c>
      <c r="I456" s="81">
        <v>84437</v>
      </c>
      <c r="J456" s="81"/>
      <c r="K456" s="81">
        <v>710</v>
      </c>
      <c r="L456" s="81">
        <v>3277</v>
      </c>
      <c r="M456" s="81">
        <v>21605</v>
      </c>
      <c r="N456" s="78">
        <v>17055</v>
      </c>
    </row>
    <row r="457" spans="1:19" ht="0.75" hidden="1" customHeight="1" x14ac:dyDescent="0.35">
      <c r="A457" s="216" t="s">
        <v>35</v>
      </c>
      <c r="B457" s="81">
        <v>1076463</v>
      </c>
      <c r="C457" s="81">
        <v>19050</v>
      </c>
      <c r="D457" s="81">
        <v>0</v>
      </c>
      <c r="E457" s="81">
        <v>470505</v>
      </c>
      <c r="F457" s="78">
        <v>4647</v>
      </c>
      <c r="G457" s="236" t="s">
        <v>35</v>
      </c>
      <c r="H457" s="198" t="s">
        <v>35</v>
      </c>
      <c r="I457" s="81">
        <v>122453</v>
      </c>
      <c r="J457" s="81"/>
      <c r="K457" s="81">
        <v>543</v>
      </c>
      <c r="L457" s="81">
        <v>758</v>
      </c>
      <c r="M457" s="81">
        <v>38146</v>
      </c>
      <c r="N457" s="78">
        <v>15128</v>
      </c>
    </row>
    <row r="458" spans="1:19" ht="14.25" hidden="1" customHeight="1" x14ac:dyDescent="0.35">
      <c r="A458" s="216" t="s">
        <v>36</v>
      </c>
      <c r="B458" s="81">
        <v>963895</v>
      </c>
      <c r="C458" s="81">
        <v>12521</v>
      </c>
      <c r="D458" s="81">
        <v>17</v>
      </c>
      <c r="E458" s="81">
        <v>428319</v>
      </c>
      <c r="F458" s="78">
        <v>3143</v>
      </c>
      <c r="G458" s="236" t="s">
        <v>36</v>
      </c>
      <c r="H458" s="198" t="s">
        <v>36</v>
      </c>
      <c r="I458" s="81">
        <v>78248</v>
      </c>
      <c r="J458" s="81"/>
      <c r="K458" s="81">
        <v>469</v>
      </c>
      <c r="L458" s="81">
        <v>216</v>
      </c>
      <c r="M458" s="81">
        <v>23898</v>
      </c>
      <c r="N458" s="78">
        <v>12360</v>
      </c>
    </row>
    <row r="459" spans="1:19" ht="17.25" hidden="1" x14ac:dyDescent="0.35">
      <c r="A459" s="216" t="s">
        <v>37</v>
      </c>
      <c r="B459" s="81">
        <v>994169</v>
      </c>
      <c r="C459" s="81">
        <v>11495</v>
      </c>
      <c r="D459" s="317" t="s">
        <v>41</v>
      </c>
      <c r="E459" s="81">
        <v>410949</v>
      </c>
      <c r="F459" s="337" t="s">
        <v>41</v>
      </c>
      <c r="G459" s="236" t="s">
        <v>37</v>
      </c>
      <c r="H459" s="198" t="s">
        <v>37</v>
      </c>
      <c r="I459" s="364">
        <v>80922</v>
      </c>
      <c r="J459" s="365"/>
      <c r="K459" s="317" t="s">
        <v>41</v>
      </c>
      <c r="L459" s="317" t="s">
        <v>41</v>
      </c>
      <c r="M459" s="364">
        <v>21734</v>
      </c>
      <c r="N459" s="366">
        <v>14126</v>
      </c>
      <c r="S459" s="599"/>
    </row>
    <row r="460" spans="1:19" ht="17.25" hidden="1" x14ac:dyDescent="0.35">
      <c r="A460" s="216" t="s">
        <v>38</v>
      </c>
      <c r="B460" s="81">
        <v>1015814</v>
      </c>
      <c r="C460" s="81">
        <v>14927</v>
      </c>
      <c r="D460" s="317" t="s">
        <v>41</v>
      </c>
      <c r="E460" s="81">
        <v>402275</v>
      </c>
      <c r="F460" s="337" t="s">
        <v>41</v>
      </c>
      <c r="G460" s="236" t="s">
        <v>38</v>
      </c>
      <c r="H460" s="198" t="s">
        <v>38</v>
      </c>
      <c r="I460" s="364">
        <v>92159</v>
      </c>
      <c r="J460" s="365"/>
      <c r="K460" s="317" t="s">
        <v>41</v>
      </c>
      <c r="L460" s="317" t="s">
        <v>41</v>
      </c>
      <c r="M460" s="364">
        <v>27808</v>
      </c>
      <c r="N460" s="366">
        <v>26084</v>
      </c>
    </row>
    <row r="461" spans="1:19" ht="1.5" customHeight="1" x14ac:dyDescent="0.35">
      <c r="A461" s="216" t="s">
        <v>39</v>
      </c>
      <c r="B461" s="81">
        <v>1245936</v>
      </c>
      <c r="C461" s="81">
        <v>14118</v>
      </c>
      <c r="D461" s="81">
        <v>0</v>
      </c>
      <c r="E461" s="81">
        <v>520685</v>
      </c>
      <c r="F461" s="337" t="s">
        <v>41</v>
      </c>
      <c r="G461" s="236" t="s">
        <v>39</v>
      </c>
      <c r="H461" s="198" t="s">
        <v>39</v>
      </c>
      <c r="I461" s="364">
        <v>107958</v>
      </c>
      <c r="J461" s="365"/>
      <c r="K461" s="367" t="s">
        <v>41</v>
      </c>
      <c r="L461" s="368">
        <v>0</v>
      </c>
      <c r="M461" s="364">
        <v>32853</v>
      </c>
      <c r="N461" s="366">
        <v>29651</v>
      </c>
    </row>
    <row r="462" spans="1:19" ht="17.25" hidden="1" x14ac:dyDescent="0.35">
      <c r="A462" s="197" t="s">
        <v>143</v>
      </c>
      <c r="B462" s="81">
        <v>1478594</v>
      </c>
      <c r="C462" s="81">
        <v>12908</v>
      </c>
      <c r="D462" s="317" t="s">
        <v>41</v>
      </c>
      <c r="E462" s="81">
        <v>514828</v>
      </c>
      <c r="F462" s="338" t="s">
        <v>41</v>
      </c>
      <c r="G462" s="340" t="s">
        <v>143</v>
      </c>
      <c r="H462" s="198" t="s">
        <v>143</v>
      </c>
      <c r="I462" s="81">
        <v>70575</v>
      </c>
      <c r="J462" s="317" t="s">
        <v>41</v>
      </c>
      <c r="K462" s="317" t="s">
        <v>41</v>
      </c>
      <c r="L462" s="317" t="s">
        <v>41</v>
      </c>
      <c r="M462" s="81">
        <v>36980</v>
      </c>
      <c r="N462" s="337" t="s">
        <v>41</v>
      </c>
    </row>
    <row r="463" spans="1:19" ht="17.25" x14ac:dyDescent="0.35">
      <c r="A463" s="197" t="s">
        <v>165</v>
      </c>
      <c r="B463" s="81">
        <v>1347931</v>
      </c>
      <c r="C463" s="81">
        <v>7937</v>
      </c>
      <c r="D463" s="317" t="s">
        <v>41</v>
      </c>
      <c r="E463" s="81">
        <v>520737</v>
      </c>
      <c r="F463" s="78">
        <v>7208</v>
      </c>
      <c r="G463" s="340" t="s">
        <v>165</v>
      </c>
      <c r="H463" s="198" t="s">
        <v>165</v>
      </c>
      <c r="I463" s="81">
        <v>90497</v>
      </c>
      <c r="J463" s="323">
        <v>13193</v>
      </c>
      <c r="K463" s="317" t="s">
        <v>41</v>
      </c>
      <c r="L463" s="317" t="s">
        <v>41</v>
      </c>
      <c r="M463" s="81">
        <v>29790</v>
      </c>
      <c r="N463" s="337" t="s">
        <v>41</v>
      </c>
    </row>
    <row r="464" spans="1:19" ht="17.25" x14ac:dyDescent="0.35">
      <c r="A464" s="197" t="s">
        <v>181</v>
      </c>
      <c r="B464" s="81">
        <v>1343244</v>
      </c>
      <c r="C464" s="81">
        <v>9037</v>
      </c>
      <c r="D464" s="317" t="s">
        <v>41</v>
      </c>
      <c r="E464" s="81">
        <v>577190</v>
      </c>
      <c r="F464" s="78">
        <v>11860</v>
      </c>
      <c r="G464" s="340" t="s">
        <v>181</v>
      </c>
      <c r="H464" s="198" t="s">
        <v>181</v>
      </c>
      <c r="I464" s="81">
        <v>108772</v>
      </c>
      <c r="J464" s="323">
        <v>14879</v>
      </c>
      <c r="K464" s="317" t="s">
        <v>41</v>
      </c>
      <c r="L464" s="317" t="s">
        <v>41</v>
      </c>
      <c r="M464" s="81">
        <v>29266</v>
      </c>
      <c r="N464" s="337" t="s">
        <v>41</v>
      </c>
      <c r="Q464" s="317"/>
    </row>
    <row r="465" spans="1:28" ht="17.25" x14ac:dyDescent="0.35">
      <c r="A465" s="197" t="s">
        <v>211</v>
      </c>
      <c r="B465" s="81">
        <v>1210235</v>
      </c>
      <c r="C465" s="81">
        <v>20580</v>
      </c>
      <c r="D465" s="317" t="s">
        <v>41</v>
      </c>
      <c r="E465" s="81">
        <v>526142</v>
      </c>
      <c r="F465" s="164">
        <v>10535</v>
      </c>
      <c r="G465" s="98"/>
      <c r="H465" s="198" t="s">
        <v>211</v>
      </c>
      <c r="I465" s="81">
        <v>107242</v>
      </c>
      <c r="J465" s="323">
        <v>9580</v>
      </c>
      <c r="K465" s="317" t="s">
        <v>41</v>
      </c>
      <c r="L465" s="317" t="s">
        <v>41</v>
      </c>
      <c r="M465" s="81">
        <v>22134</v>
      </c>
      <c r="N465" s="338" t="s">
        <v>41</v>
      </c>
      <c r="Q465" s="317"/>
    </row>
    <row r="466" spans="1:28" ht="17.25" x14ac:dyDescent="0.35">
      <c r="A466" s="197" t="s">
        <v>221</v>
      </c>
      <c r="B466" s="81">
        <v>1273418</v>
      </c>
      <c r="C466" s="317" t="s">
        <v>41</v>
      </c>
      <c r="D466" s="317" t="s">
        <v>41</v>
      </c>
      <c r="E466" s="81">
        <v>526210</v>
      </c>
      <c r="F466" s="164">
        <v>8521</v>
      </c>
      <c r="G466" s="98"/>
      <c r="H466" s="198" t="s">
        <v>221</v>
      </c>
      <c r="I466" s="81">
        <v>97884</v>
      </c>
      <c r="J466" s="323">
        <v>10105</v>
      </c>
      <c r="K466" s="317" t="s">
        <v>41</v>
      </c>
      <c r="L466" s="317" t="s">
        <v>41</v>
      </c>
      <c r="M466" s="81">
        <v>22266</v>
      </c>
      <c r="N466" s="366">
        <v>4712</v>
      </c>
      <c r="Q466" s="317"/>
    </row>
    <row r="467" spans="1:28" ht="17.25" x14ac:dyDescent="0.35">
      <c r="A467" s="197" t="s">
        <v>242</v>
      </c>
      <c r="B467" s="81">
        <v>1312282</v>
      </c>
      <c r="C467" s="317" t="s">
        <v>41</v>
      </c>
      <c r="D467" s="317" t="s">
        <v>41</v>
      </c>
      <c r="E467" s="81">
        <v>535224</v>
      </c>
      <c r="F467" s="337" t="s">
        <v>41</v>
      </c>
      <c r="G467" s="98"/>
      <c r="H467" s="198" t="s">
        <v>242</v>
      </c>
      <c r="I467" s="81">
        <v>102405</v>
      </c>
      <c r="J467" s="323">
        <v>12789</v>
      </c>
      <c r="K467" s="317" t="s">
        <v>41</v>
      </c>
      <c r="L467" s="317" t="s">
        <v>41</v>
      </c>
      <c r="M467" s="81">
        <v>26326</v>
      </c>
      <c r="N467" s="366">
        <v>6179</v>
      </c>
      <c r="Q467" s="81"/>
    </row>
    <row r="468" spans="1:28" ht="17.25" x14ac:dyDescent="0.35">
      <c r="A468" s="197" t="s">
        <v>247</v>
      </c>
      <c r="B468" s="81">
        <v>1417244</v>
      </c>
      <c r="C468" s="317" t="s">
        <v>41</v>
      </c>
      <c r="D468" s="317" t="s">
        <v>41</v>
      </c>
      <c r="E468" s="81">
        <v>562515</v>
      </c>
      <c r="F468" s="317" t="s">
        <v>41</v>
      </c>
      <c r="G468" s="98"/>
      <c r="H468" s="197" t="s">
        <v>247</v>
      </c>
      <c r="I468" s="81">
        <v>102759</v>
      </c>
      <c r="J468" s="323">
        <v>12728</v>
      </c>
      <c r="K468" s="317" t="s">
        <v>41</v>
      </c>
      <c r="L468" s="317" t="s">
        <v>41</v>
      </c>
      <c r="M468" s="81">
        <v>29341</v>
      </c>
      <c r="N468" s="369">
        <v>4701</v>
      </c>
      <c r="Q468" s="81"/>
    </row>
    <row r="469" spans="1:28" ht="17.25" x14ac:dyDescent="0.35">
      <c r="A469" s="197" t="s">
        <v>248</v>
      </c>
      <c r="B469" s="81">
        <v>1506924</v>
      </c>
      <c r="C469" s="317" t="s">
        <v>41</v>
      </c>
      <c r="D469" s="317" t="s">
        <v>41</v>
      </c>
      <c r="E469" s="81">
        <v>544368</v>
      </c>
      <c r="F469" s="317" t="s">
        <v>41</v>
      </c>
      <c r="G469" s="98"/>
      <c r="H469" s="197" t="s">
        <v>248</v>
      </c>
      <c r="I469" s="81">
        <v>108366</v>
      </c>
      <c r="J469" s="323">
        <v>16602</v>
      </c>
      <c r="K469" s="317" t="s">
        <v>41</v>
      </c>
      <c r="L469" s="317" t="s">
        <v>41</v>
      </c>
      <c r="M469" s="81">
        <v>29444</v>
      </c>
      <c r="N469" s="369">
        <v>7427</v>
      </c>
      <c r="Q469" s="81"/>
    </row>
    <row r="470" spans="1:28" ht="17.25" x14ac:dyDescent="0.35">
      <c r="A470" s="218" t="s">
        <v>249</v>
      </c>
      <c r="B470" s="81">
        <v>1381684</v>
      </c>
      <c r="C470" s="317" t="s">
        <v>41</v>
      </c>
      <c r="D470" s="317" t="s">
        <v>41</v>
      </c>
      <c r="E470" s="81">
        <v>501801</v>
      </c>
      <c r="F470" s="78">
        <v>13399</v>
      </c>
      <c r="G470" s="98"/>
      <c r="H470" s="340" t="s">
        <v>249</v>
      </c>
      <c r="I470" s="81">
        <v>91641</v>
      </c>
      <c r="J470" s="323">
        <v>14973</v>
      </c>
      <c r="K470" s="317" t="s">
        <v>41</v>
      </c>
      <c r="L470" s="317" t="s">
        <v>41</v>
      </c>
      <c r="M470" s="81">
        <v>25151</v>
      </c>
      <c r="N470" s="606" t="s">
        <v>41</v>
      </c>
      <c r="Q470" s="81"/>
    </row>
    <row r="471" spans="1:28" ht="17.25" x14ac:dyDescent="0.35">
      <c r="A471" s="376"/>
      <c r="B471" s="702" t="s">
        <v>18</v>
      </c>
      <c r="C471" s="678"/>
      <c r="D471" s="678"/>
      <c r="E471" s="678"/>
      <c r="F471" s="678"/>
      <c r="G471" s="186"/>
      <c r="H471" s="262"/>
      <c r="I471" s="678" t="s">
        <v>18</v>
      </c>
      <c r="J471" s="678"/>
      <c r="K471" s="678"/>
      <c r="L471" s="678"/>
      <c r="M471" s="678"/>
      <c r="N471" s="678"/>
    </row>
    <row r="472" spans="1:28" ht="14.25" customHeight="1" x14ac:dyDescent="0.35">
      <c r="A472" s="216" t="s">
        <v>28</v>
      </c>
      <c r="B472" s="81">
        <v>1401918</v>
      </c>
      <c r="C472" s="81">
        <v>97466</v>
      </c>
      <c r="D472" s="81">
        <v>8558</v>
      </c>
      <c r="E472" s="81">
        <v>680913</v>
      </c>
      <c r="F472" s="377">
        <v>33112</v>
      </c>
      <c r="G472" s="187" t="s">
        <v>28</v>
      </c>
      <c r="H472" s="198" t="s">
        <v>28</v>
      </c>
      <c r="I472" s="81">
        <v>316009</v>
      </c>
      <c r="J472" s="81"/>
      <c r="K472" s="81">
        <v>66941</v>
      </c>
      <c r="L472" s="81">
        <v>14117</v>
      </c>
      <c r="M472" s="81">
        <v>169244</v>
      </c>
      <c r="N472" s="377"/>
      <c r="P472" s="594"/>
      <c r="Q472" s="594"/>
      <c r="R472" s="594"/>
      <c r="S472" s="594"/>
      <c r="T472" s="594"/>
      <c r="U472" s="594"/>
      <c r="V472" s="594"/>
      <c r="W472" s="594"/>
      <c r="X472" s="594"/>
      <c r="Y472" s="594"/>
      <c r="Z472" s="594"/>
      <c r="AA472" s="594"/>
      <c r="AB472" s="594"/>
    </row>
    <row r="473" spans="1:28" ht="17.25" hidden="1" x14ac:dyDescent="0.35">
      <c r="A473" s="216" t="s">
        <v>67</v>
      </c>
      <c r="B473" s="81">
        <v>1447081</v>
      </c>
      <c r="C473" s="81">
        <v>95297</v>
      </c>
      <c r="D473" s="81">
        <v>2670</v>
      </c>
      <c r="E473" s="81">
        <v>671552</v>
      </c>
      <c r="F473" s="377">
        <v>59873</v>
      </c>
      <c r="G473" s="187" t="s">
        <v>67</v>
      </c>
      <c r="H473" s="198" t="s">
        <v>67</v>
      </c>
      <c r="I473" s="81">
        <v>324289</v>
      </c>
      <c r="J473" s="81"/>
      <c r="K473" s="81">
        <v>66251</v>
      </c>
      <c r="L473" s="81">
        <v>17099</v>
      </c>
      <c r="M473" s="81">
        <v>169954</v>
      </c>
      <c r="N473" s="377"/>
      <c r="P473" s="594"/>
      <c r="Q473" s="594"/>
      <c r="R473" s="594"/>
      <c r="S473" s="594"/>
      <c r="T473" s="594"/>
      <c r="U473" s="594"/>
      <c r="V473" s="594"/>
      <c r="W473" s="594"/>
      <c r="X473" s="594"/>
      <c r="Y473" s="594"/>
      <c r="Z473" s="594"/>
      <c r="AA473" s="594"/>
      <c r="AB473" s="594"/>
    </row>
    <row r="474" spans="1:28" ht="17.25" hidden="1" x14ac:dyDescent="0.35">
      <c r="A474" s="216" t="s">
        <v>68</v>
      </c>
      <c r="B474" s="81">
        <v>1370369</v>
      </c>
      <c r="C474" s="81">
        <v>95024</v>
      </c>
      <c r="D474" s="81">
        <v>902</v>
      </c>
      <c r="E474" s="81">
        <v>659251</v>
      </c>
      <c r="F474" s="377">
        <v>73123</v>
      </c>
      <c r="G474" s="187" t="s">
        <v>68</v>
      </c>
      <c r="H474" s="198" t="s">
        <v>68</v>
      </c>
      <c r="I474" s="81">
        <v>300101</v>
      </c>
      <c r="J474" s="81"/>
      <c r="K474" s="81">
        <v>67841</v>
      </c>
      <c r="L474" s="81">
        <v>18608</v>
      </c>
      <c r="M474" s="81">
        <v>166566</v>
      </c>
      <c r="N474" s="377"/>
      <c r="P474" s="594"/>
      <c r="Q474" s="594"/>
      <c r="R474" s="594"/>
      <c r="S474" s="594"/>
      <c r="T474" s="594"/>
      <c r="U474" s="594"/>
      <c r="V474" s="594"/>
      <c r="W474" s="594"/>
      <c r="X474" s="594"/>
      <c r="Y474" s="594"/>
      <c r="Z474" s="594"/>
      <c r="AA474" s="594"/>
      <c r="AB474" s="594"/>
    </row>
    <row r="475" spans="1:28" ht="17.25" hidden="1" x14ac:dyDescent="0.35">
      <c r="A475" s="216" t="s">
        <v>69</v>
      </c>
      <c r="B475" s="81">
        <v>1394342</v>
      </c>
      <c r="C475" s="81">
        <v>129676</v>
      </c>
      <c r="D475" s="81">
        <v>303</v>
      </c>
      <c r="E475" s="81">
        <v>617252</v>
      </c>
      <c r="F475" s="377">
        <v>49145</v>
      </c>
      <c r="G475" s="187" t="s">
        <v>69</v>
      </c>
      <c r="H475" s="198" t="s">
        <v>69</v>
      </c>
      <c r="I475" s="81">
        <v>264970</v>
      </c>
      <c r="J475" s="81"/>
      <c r="K475" s="81">
        <v>77339</v>
      </c>
      <c r="L475" s="81">
        <v>5897</v>
      </c>
      <c r="M475" s="81">
        <v>138431</v>
      </c>
      <c r="N475" s="377"/>
      <c r="P475" s="594"/>
      <c r="Q475" s="594"/>
      <c r="R475" s="594"/>
      <c r="S475" s="594"/>
      <c r="T475" s="594"/>
      <c r="U475" s="594"/>
      <c r="V475" s="594"/>
      <c r="W475" s="594"/>
      <c r="X475" s="594"/>
      <c r="Y475" s="594"/>
      <c r="Z475" s="594"/>
      <c r="AA475" s="594"/>
      <c r="AB475" s="594"/>
    </row>
    <row r="476" spans="1:28" ht="12.75" customHeight="1" x14ac:dyDescent="0.35">
      <c r="A476" s="216" t="s">
        <v>29</v>
      </c>
      <c r="B476" s="81">
        <v>1406129</v>
      </c>
      <c r="C476" s="81">
        <v>134714</v>
      </c>
      <c r="D476" s="81">
        <v>2534</v>
      </c>
      <c r="E476" s="81">
        <v>639997</v>
      </c>
      <c r="F476" s="377">
        <v>50855</v>
      </c>
      <c r="G476" s="187" t="s">
        <v>29</v>
      </c>
      <c r="H476" s="198" t="s">
        <v>29</v>
      </c>
      <c r="I476" s="81">
        <v>268943</v>
      </c>
      <c r="J476" s="81"/>
      <c r="K476" s="81">
        <v>83020</v>
      </c>
      <c r="L476" s="81">
        <v>19704</v>
      </c>
      <c r="M476" s="81">
        <v>139728</v>
      </c>
      <c r="N476" s="377"/>
      <c r="P476" s="594"/>
      <c r="Q476" s="594"/>
      <c r="R476" s="594"/>
      <c r="S476" s="594"/>
      <c r="T476" s="594"/>
      <c r="U476" s="594"/>
      <c r="V476" s="594"/>
      <c r="W476" s="594"/>
      <c r="X476" s="594"/>
      <c r="Y476" s="594"/>
      <c r="Z476" s="594"/>
      <c r="AA476" s="594"/>
      <c r="AB476" s="594"/>
    </row>
    <row r="477" spans="1:28" ht="14.25" customHeight="1" x14ac:dyDescent="0.35">
      <c r="A477" s="216" t="s">
        <v>70</v>
      </c>
      <c r="B477" s="81">
        <v>1416959</v>
      </c>
      <c r="C477" s="81">
        <v>98374</v>
      </c>
      <c r="D477" s="81">
        <v>2075</v>
      </c>
      <c r="E477" s="81">
        <v>655742</v>
      </c>
      <c r="F477" s="377">
        <v>52279</v>
      </c>
      <c r="G477" s="187" t="s">
        <v>70</v>
      </c>
      <c r="H477" s="198" t="s">
        <v>70</v>
      </c>
      <c r="I477" s="81">
        <v>243895</v>
      </c>
      <c r="J477" s="81"/>
      <c r="K477" s="81">
        <v>30779</v>
      </c>
      <c r="L477" s="81">
        <v>9518</v>
      </c>
      <c r="M477" s="81">
        <v>123462</v>
      </c>
      <c r="N477" s="377">
        <v>48779</v>
      </c>
      <c r="P477" s="594"/>
      <c r="Q477" s="594"/>
      <c r="R477" s="594"/>
      <c r="S477" s="594"/>
      <c r="T477" s="594"/>
      <c r="U477" s="594"/>
      <c r="V477" s="594"/>
      <c r="W477" s="594"/>
      <c r="X477" s="594"/>
      <c r="Y477" s="594"/>
      <c r="Z477" s="594"/>
      <c r="AA477" s="594"/>
      <c r="AB477" s="594"/>
    </row>
    <row r="478" spans="1:28" ht="17.25" hidden="1" x14ac:dyDescent="0.35">
      <c r="A478" s="216" t="s">
        <v>71</v>
      </c>
      <c r="B478" s="81">
        <v>1590252</v>
      </c>
      <c r="C478" s="81">
        <v>96031</v>
      </c>
      <c r="D478" s="81">
        <v>3139</v>
      </c>
      <c r="E478" s="81">
        <v>674546</v>
      </c>
      <c r="F478" s="377">
        <v>37894</v>
      </c>
      <c r="G478" s="187" t="s">
        <v>71</v>
      </c>
      <c r="H478" s="198" t="s">
        <v>71</v>
      </c>
      <c r="I478" s="81">
        <v>229948</v>
      </c>
      <c r="J478" s="81"/>
      <c r="K478" s="81">
        <v>2146</v>
      </c>
      <c r="L478" s="81">
        <v>5769</v>
      </c>
      <c r="M478" s="81">
        <v>78124</v>
      </c>
      <c r="N478" s="377">
        <v>53677</v>
      </c>
      <c r="P478" s="594"/>
      <c r="Q478" s="594"/>
      <c r="R478" s="594"/>
      <c r="S478" s="594"/>
      <c r="T478" s="594"/>
      <c r="U478" s="594"/>
      <c r="V478" s="594"/>
      <c r="W478" s="594"/>
      <c r="X478" s="594"/>
      <c r="Y478" s="594"/>
      <c r="Z478" s="594"/>
      <c r="AA478" s="594"/>
      <c r="AB478" s="594"/>
    </row>
    <row r="479" spans="1:28" ht="17.25" hidden="1" x14ac:dyDescent="0.35">
      <c r="A479" s="216" t="s">
        <v>30</v>
      </c>
      <c r="B479" s="81">
        <v>1622391</v>
      </c>
      <c r="C479" s="81">
        <v>65589</v>
      </c>
      <c r="D479" s="81">
        <v>2351</v>
      </c>
      <c r="E479" s="81">
        <v>658464</v>
      </c>
      <c r="F479" s="377">
        <v>22486</v>
      </c>
      <c r="G479" s="187" t="s">
        <v>30</v>
      </c>
      <c r="H479" s="198" t="s">
        <v>30</v>
      </c>
      <c r="I479" s="81">
        <v>214729</v>
      </c>
      <c r="J479" s="81"/>
      <c r="K479" s="81">
        <v>1752</v>
      </c>
      <c r="L479" s="81">
        <v>6240</v>
      </c>
      <c r="M479" s="81">
        <v>58833</v>
      </c>
      <c r="N479" s="377">
        <v>44832</v>
      </c>
      <c r="P479" s="594"/>
      <c r="Q479" s="594"/>
      <c r="R479" s="594"/>
      <c r="S479" s="594"/>
      <c r="T479" s="594"/>
      <c r="U479" s="594"/>
      <c r="V479" s="594"/>
      <c r="W479" s="594"/>
      <c r="X479" s="594"/>
      <c r="Y479" s="594"/>
      <c r="Z479" s="594"/>
      <c r="AA479" s="594"/>
      <c r="AB479" s="594"/>
    </row>
    <row r="480" spans="1:28" ht="17.25" hidden="1" x14ac:dyDescent="0.35">
      <c r="A480" s="216" t="s">
        <v>31</v>
      </c>
      <c r="B480" s="81">
        <v>1679374</v>
      </c>
      <c r="C480" s="81">
        <v>82065</v>
      </c>
      <c r="D480" s="81">
        <v>1731</v>
      </c>
      <c r="E480" s="81">
        <v>679655</v>
      </c>
      <c r="F480" s="377">
        <v>25122</v>
      </c>
      <c r="G480" s="187" t="s">
        <v>31</v>
      </c>
      <c r="H480" s="198" t="s">
        <v>31</v>
      </c>
      <c r="I480" s="81">
        <v>205742</v>
      </c>
      <c r="J480" s="81"/>
      <c r="K480" s="81">
        <v>2409</v>
      </c>
      <c r="L480" s="81">
        <v>8346</v>
      </c>
      <c r="M480" s="81">
        <v>81449</v>
      </c>
      <c r="N480" s="377">
        <v>42513</v>
      </c>
      <c r="P480" s="594"/>
      <c r="Q480" s="594"/>
      <c r="R480" s="594"/>
      <c r="S480" s="594"/>
      <c r="T480" s="594"/>
      <c r="U480" s="594"/>
      <c r="V480" s="594"/>
      <c r="W480" s="594"/>
      <c r="X480" s="594"/>
      <c r="Y480" s="594"/>
      <c r="Z480" s="594"/>
      <c r="AA480" s="594"/>
      <c r="AB480" s="594"/>
    </row>
    <row r="481" spans="1:28" ht="17.25" hidden="1" x14ac:dyDescent="0.35">
      <c r="A481" s="216" t="s">
        <v>32</v>
      </c>
      <c r="B481" s="81">
        <v>1702734</v>
      </c>
      <c r="C481" s="81">
        <v>60802</v>
      </c>
      <c r="D481" s="81">
        <v>1131</v>
      </c>
      <c r="E481" s="81">
        <v>706531</v>
      </c>
      <c r="F481" s="377">
        <v>10008</v>
      </c>
      <c r="G481" s="187" t="s">
        <v>32</v>
      </c>
      <c r="H481" s="198" t="s">
        <v>32</v>
      </c>
      <c r="I481" s="81">
        <v>186981</v>
      </c>
      <c r="J481" s="81"/>
      <c r="K481" s="81">
        <v>4176</v>
      </c>
      <c r="L481" s="81">
        <v>4358</v>
      </c>
      <c r="M481" s="81">
        <v>60766</v>
      </c>
      <c r="N481" s="377">
        <v>39171</v>
      </c>
      <c r="P481" s="594"/>
      <c r="Q481" s="594"/>
      <c r="R481" s="594"/>
      <c r="S481" s="594"/>
      <c r="T481" s="594"/>
      <c r="U481" s="594"/>
      <c r="V481" s="594"/>
      <c r="W481" s="594"/>
      <c r="X481" s="594"/>
      <c r="Y481" s="594"/>
      <c r="Z481" s="594"/>
      <c r="AA481" s="594"/>
      <c r="AB481" s="594"/>
    </row>
    <row r="482" spans="1:28" ht="1.5" hidden="1" customHeight="1" x14ac:dyDescent="0.35">
      <c r="A482" s="216" t="s">
        <v>33</v>
      </c>
      <c r="B482" s="81">
        <v>1743879</v>
      </c>
      <c r="C482" s="81">
        <v>65003</v>
      </c>
      <c r="D482" s="81">
        <v>1415</v>
      </c>
      <c r="E482" s="81">
        <v>689436</v>
      </c>
      <c r="F482" s="377">
        <v>5587</v>
      </c>
      <c r="G482" s="187" t="s">
        <v>33</v>
      </c>
      <c r="H482" s="198" t="s">
        <v>33</v>
      </c>
      <c r="I482" s="81">
        <v>184888</v>
      </c>
      <c r="J482" s="81"/>
      <c r="K482" s="81">
        <v>4641</v>
      </c>
      <c r="L482" s="81">
        <v>5042</v>
      </c>
      <c r="M482" s="81">
        <v>58518</v>
      </c>
      <c r="N482" s="377">
        <v>29270</v>
      </c>
      <c r="P482" s="594"/>
      <c r="Q482" s="594"/>
      <c r="R482" s="594"/>
      <c r="S482" s="594"/>
      <c r="T482" s="594"/>
      <c r="U482" s="594"/>
      <c r="V482" s="594"/>
      <c r="W482" s="594"/>
      <c r="X482" s="594"/>
      <c r="Y482" s="594"/>
      <c r="Z482" s="594"/>
      <c r="AA482" s="594"/>
      <c r="AB482" s="594"/>
    </row>
    <row r="483" spans="1:28" ht="17.25" hidden="1" x14ac:dyDescent="0.35">
      <c r="A483" s="216" t="s">
        <v>34</v>
      </c>
      <c r="B483" s="81">
        <v>1776483</v>
      </c>
      <c r="C483" s="81">
        <v>50815</v>
      </c>
      <c r="D483" s="81">
        <v>2149</v>
      </c>
      <c r="E483" s="81">
        <v>681350</v>
      </c>
      <c r="F483" s="377">
        <v>11870</v>
      </c>
      <c r="G483" s="187" t="s">
        <v>34</v>
      </c>
      <c r="H483" s="198" t="s">
        <v>34</v>
      </c>
      <c r="I483" s="81">
        <v>198550</v>
      </c>
      <c r="J483" s="81"/>
      <c r="K483" s="81">
        <v>2570</v>
      </c>
      <c r="L483" s="81">
        <v>4013</v>
      </c>
      <c r="M483" s="81">
        <v>67279</v>
      </c>
      <c r="N483" s="377">
        <v>40196</v>
      </c>
      <c r="P483" s="594"/>
      <c r="Q483" s="594"/>
      <c r="R483" s="594"/>
      <c r="S483" s="594"/>
      <c r="T483" s="594"/>
      <c r="U483" s="594"/>
      <c r="V483" s="594"/>
      <c r="W483" s="594"/>
      <c r="X483" s="594"/>
      <c r="Y483" s="594"/>
      <c r="Z483" s="594"/>
      <c r="AA483" s="594"/>
      <c r="AB483" s="594"/>
    </row>
    <row r="484" spans="1:28" ht="0.75" hidden="1" customHeight="1" x14ac:dyDescent="0.35">
      <c r="A484" s="216" t="s">
        <v>35</v>
      </c>
      <c r="B484" s="81">
        <v>1729400</v>
      </c>
      <c r="C484" s="81">
        <v>29582</v>
      </c>
      <c r="D484" s="81">
        <v>4497</v>
      </c>
      <c r="E484" s="81">
        <v>737035</v>
      </c>
      <c r="F484" s="377">
        <v>12637</v>
      </c>
      <c r="G484" s="187" t="s">
        <v>35</v>
      </c>
      <c r="H484" s="198" t="s">
        <v>35</v>
      </c>
      <c r="I484" s="81">
        <v>215164</v>
      </c>
      <c r="J484" s="81"/>
      <c r="K484" s="81">
        <v>1034</v>
      </c>
      <c r="L484" s="81">
        <v>824</v>
      </c>
      <c r="M484" s="81">
        <v>83675</v>
      </c>
      <c r="N484" s="377">
        <v>49823</v>
      </c>
      <c r="P484" s="594"/>
      <c r="Q484" s="594"/>
      <c r="R484" s="594"/>
      <c r="S484" s="594"/>
      <c r="T484" s="594"/>
      <c r="U484" s="594"/>
      <c r="V484" s="594"/>
      <c r="W484" s="594"/>
      <c r="X484" s="594"/>
      <c r="Y484" s="594"/>
      <c r="Z484" s="594"/>
      <c r="AA484" s="594"/>
      <c r="AB484" s="594"/>
    </row>
    <row r="485" spans="1:28" ht="0.75" customHeight="1" x14ac:dyDescent="0.35">
      <c r="A485" s="216" t="s">
        <v>36</v>
      </c>
      <c r="B485" s="81">
        <v>1661483</v>
      </c>
      <c r="C485" s="81">
        <v>19074</v>
      </c>
      <c r="D485" s="81">
        <v>1120</v>
      </c>
      <c r="E485" s="81">
        <v>702811</v>
      </c>
      <c r="F485" s="377">
        <v>5528</v>
      </c>
      <c r="G485" s="187" t="s">
        <v>36</v>
      </c>
      <c r="H485" s="198" t="s">
        <v>36</v>
      </c>
      <c r="I485" s="81">
        <v>177858</v>
      </c>
      <c r="J485" s="81"/>
      <c r="K485" s="81">
        <v>857</v>
      </c>
      <c r="L485" s="81">
        <v>261</v>
      </c>
      <c r="M485" s="81">
        <v>62438</v>
      </c>
      <c r="N485" s="377">
        <v>37386</v>
      </c>
      <c r="P485" s="594"/>
      <c r="Q485" s="594"/>
      <c r="R485" s="594"/>
      <c r="S485" s="594"/>
      <c r="T485" s="594"/>
      <c r="U485" s="594"/>
      <c r="V485" s="594"/>
      <c r="W485" s="594"/>
      <c r="X485" s="594"/>
      <c r="Y485" s="594"/>
      <c r="Z485" s="594"/>
      <c r="AA485" s="594"/>
      <c r="AB485" s="594"/>
    </row>
    <row r="486" spans="1:28" ht="17.25" hidden="1" x14ac:dyDescent="0.35">
      <c r="A486" s="216" t="s">
        <v>37</v>
      </c>
      <c r="B486" s="81">
        <v>1612024</v>
      </c>
      <c r="C486" s="81">
        <v>16693</v>
      </c>
      <c r="D486" s="81">
        <v>976</v>
      </c>
      <c r="E486" s="81">
        <v>656583</v>
      </c>
      <c r="F486" s="377">
        <v>704</v>
      </c>
      <c r="G486" s="187" t="s">
        <v>37</v>
      </c>
      <c r="H486" s="198" t="s">
        <v>37</v>
      </c>
      <c r="I486" s="81">
        <v>169076</v>
      </c>
      <c r="J486" s="336"/>
      <c r="K486" s="317" t="s">
        <v>41</v>
      </c>
      <c r="L486" s="81">
        <v>484</v>
      </c>
      <c r="M486" s="81">
        <v>55440</v>
      </c>
      <c r="N486" s="377">
        <v>42590</v>
      </c>
      <c r="O486" s="81"/>
      <c r="P486" s="594"/>
      <c r="Q486" s="594"/>
      <c r="R486" s="594"/>
      <c r="S486" s="594"/>
      <c r="T486" s="594"/>
      <c r="U486" s="594"/>
      <c r="V486" s="594"/>
      <c r="W486" s="594"/>
      <c r="X486" s="594"/>
      <c r="Y486" s="594"/>
      <c r="Z486" s="594"/>
      <c r="AA486" s="594"/>
      <c r="AB486" s="594"/>
    </row>
    <row r="487" spans="1:28" ht="0.75" hidden="1" customHeight="1" x14ac:dyDescent="0.35">
      <c r="A487" s="216" t="s">
        <v>38</v>
      </c>
      <c r="B487" s="81">
        <v>1579918</v>
      </c>
      <c r="C487" s="81">
        <v>20997</v>
      </c>
      <c r="D487" s="81">
        <v>241</v>
      </c>
      <c r="E487" s="81">
        <v>607270</v>
      </c>
      <c r="F487" s="377">
        <v>920</v>
      </c>
      <c r="G487" s="187" t="s">
        <v>38</v>
      </c>
      <c r="H487" s="198" t="s">
        <v>38</v>
      </c>
      <c r="I487" s="81">
        <v>168569</v>
      </c>
      <c r="J487" s="336"/>
      <c r="K487" s="317" t="s">
        <v>41</v>
      </c>
      <c r="L487" s="81">
        <v>172</v>
      </c>
      <c r="M487" s="81">
        <v>59887</v>
      </c>
      <c r="N487" s="377">
        <v>49035</v>
      </c>
      <c r="P487" s="594"/>
      <c r="Q487" s="594"/>
      <c r="R487" s="594"/>
      <c r="S487" s="594"/>
      <c r="T487" s="594"/>
      <c r="U487" s="594"/>
      <c r="V487" s="594"/>
      <c r="W487" s="594"/>
      <c r="X487" s="594"/>
      <c r="Y487" s="594"/>
      <c r="Z487" s="594"/>
      <c r="AA487" s="594"/>
      <c r="AB487" s="594"/>
    </row>
    <row r="488" spans="1:28" ht="17.25" hidden="1" x14ac:dyDescent="0.35">
      <c r="A488" s="216" t="s">
        <v>39</v>
      </c>
      <c r="B488" s="81">
        <v>1778545</v>
      </c>
      <c r="C488" s="81">
        <v>17399</v>
      </c>
      <c r="D488" s="81">
        <v>536</v>
      </c>
      <c r="E488" s="81">
        <v>680917</v>
      </c>
      <c r="F488" s="377">
        <v>339</v>
      </c>
      <c r="G488" s="187" t="s">
        <v>39</v>
      </c>
      <c r="H488" s="198" t="s">
        <v>39</v>
      </c>
      <c r="I488" s="81">
        <v>180089</v>
      </c>
      <c r="J488" s="336"/>
      <c r="K488" s="317" t="s">
        <v>41</v>
      </c>
      <c r="L488" s="81">
        <v>63</v>
      </c>
      <c r="M488" s="81">
        <v>70680</v>
      </c>
      <c r="N488" s="377">
        <v>58664</v>
      </c>
      <c r="P488" s="594"/>
      <c r="Q488" s="594"/>
      <c r="R488" s="594"/>
      <c r="S488" s="594"/>
      <c r="T488" s="594"/>
      <c r="U488" s="594"/>
      <c r="V488" s="594"/>
      <c r="W488" s="594"/>
      <c r="X488" s="594"/>
      <c r="Y488" s="594"/>
      <c r="Z488" s="594"/>
      <c r="AA488" s="594"/>
      <c r="AB488" s="594"/>
    </row>
    <row r="489" spans="1:28" ht="1.5" customHeight="1" x14ac:dyDescent="0.35">
      <c r="A489" s="218" t="s">
        <v>143</v>
      </c>
      <c r="B489" s="81">
        <v>1912264</v>
      </c>
      <c r="C489" s="81">
        <v>15394</v>
      </c>
      <c r="D489" s="317" t="s">
        <v>41</v>
      </c>
      <c r="E489" s="81">
        <v>671172</v>
      </c>
      <c r="F489" s="164">
        <v>14587</v>
      </c>
      <c r="G489" s="340" t="s">
        <v>143</v>
      </c>
      <c r="H489" s="198" t="s">
        <v>143</v>
      </c>
      <c r="I489" s="81">
        <v>102784</v>
      </c>
      <c r="J489" s="323">
        <v>8086</v>
      </c>
      <c r="K489" s="317" t="s">
        <v>41</v>
      </c>
      <c r="L489" s="317" t="s">
        <v>41</v>
      </c>
      <c r="M489" s="81">
        <v>73869</v>
      </c>
      <c r="N489" s="377">
        <v>24316</v>
      </c>
      <c r="P489" s="594"/>
      <c r="Q489" s="594"/>
      <c r="R489" s="594"/>
      <c r="S489" s="594"/>
      <c r="T489" s="594"/>
      <c r="U489" s="594"/>
      <c r="V489" s="594"/>
      <c r="W489" s="594"/>
      <c r="X489" s="594"/>
      <c r="Y489" s="594"/>
      <c r="Z489" s="594"/>
      <c r="AA489" s="594"/>
      <c r="AB489" s="594"/>
    </row>
    <row r="490" spans="1:28" ht="17.25" x14ac:dyDescent="0.35">
      <c r="A490" s="218" t="s">
        <v>165</v>
      </c>
      <c r="B490" s="81">
        <v>1816115</v>
      </c>
      <c r="C490" s="81">
        <v>11047</v>
      </c>
      <c r="D490" s="317" t="s">
        <v>41</v>
      </c>
      <c r="E490" s="81">
        <v>729652</v>
      </c>
      <c r="F490" s="164">
        <v>10271</v>
      </c>
      <c r="G490" s="322" t="s">
        <v>165</v>
      </c>
      <c r="H490" s="198" t="s">
        <v>165</v>
      </c>
      <c r="I490" s="81">
        <v>150118</v>
      </c>
      <c r="J490" s="323">
        <v>21079</v>
      </c>
      <c r="K490" s="317" t="s">
        <v>41</v>
      </c>
      <c r="L490" s="317" t="s">
        <v>41</v>
      </c>
      <c r="M490" s="81">
        <v>68632</v>
      </c>
      <c r="N490" s="377">
        <v>16911</v>
      </c>
      <c r="P490" s="594"/>
      <c r="Q490" s="594"/>
      <c r="R490" s="594"/>
      <c r="S490" s="594"/>
      <c r="T490" s="594"/>
      <c r="U490" s="594"/>
      <c r="V490" s="594"/>
      <c r="W490" s="594"/>
      <c r="X490" s="594"/>
      <c r="Y490" s="594"/>
      <c r="Z490" s="594"/>
      <c r="AA490" s="594"/>
      <c r="AB490" s="594"/>
    </row>
    <row r="491" spans="1:28" ht="17.25" x14ac:dyDescent="0.35">
      <c r="A491" s="197" t="s">
        <v>181</v>
      </c>
      <c r="B491" s="81">
        <v>1860761</v>
      </c>
      <c r="C491" s="81">
        <v>12290</v>
      </c>
      <c r="D491" s="317" t="s">
        <v>41</v>
      </c>
      <c r="E491" s="81">
        <v>799355</v>
      </c>
      <c r="F491" s="164">
        <v>11889</v>
      </c>
      <c r="G491" s="197" t="s">
        <v>181</v>
      </c>
      <c r="H491" s="198" t="s">
        <v>181</v>
      </c>
      <c r="I491" s="81">
        <v>171037</v>
      </c>
      <c r="J491" s="323">
        <v>33365</v>
      </c>
      <c r="K491" s="317" t="s">
        <v>41</v>
      </c>
      <c r="L491" s="317" t="s">
        <v>41</v>
      </c>
      <c r="M491" s="81">
        <v>69744</v>
      </c>
      <c r="N491" s="338" t="s">
        <v>41</v>
      </c>
      <c r="P491" s="594"/>
      <c r="Q491" s="594"/>
      <c r="R491" s="594"/>
      <c r="S491" s="594"/>
      <c r="T491" s="594"/>
      <c r="U491" s="594"/>
      <c r="V491" s="594"/>
      <c r="W491" s="594"/>
      <c r="X491" s="594"/>
      <c r="Y491" s="594"/>
      <c r="Z491" s="594"/>
      <c r="AA491" s="594"/>
      <c r="AB491" s="594"/>
    </row>
    <row r="492" spans="1:28" ht="17.25" x14ac:dyDescent="0.35">
      <c r="A492" s="218" t="s">
        <v>211</v>
      </c>
      <c r="B492" s="81">
        <v>1779437</v>
      </c>
      <c r="C492" s="81">
        <v>25895</v>
      </c>
      <c r="D492" s="317" t="s">
        <v>41</v>
      </c>
      <c r="E492" s="81">
        <v>770043</v>
      </c>
      <c r="F492" s="164">
        <v>10735</v>
      </c>
      <c r="G492" s="218" t="s">
        <v>212</v>
      </c>
      <c r="H492" s="198" t="s">
        <v>211</v>
      </c>
      <c r="I492" s="81">
        <v>176259</v>
      </c>
      <c r="J492" s="323">
        <v>27224</v>
      </c>
      <c r="K492" s="317" t="s">
        <v>41</v>
      </c>
      <c r="L492" s="317" t="s">
        <v>41</v>
      </c>
      <c r="M492" s="81">
        <v>57224</v>
      </c>
      <c r="N492" s="338" t="s">
        <v>41</v>
      </c>
      <c r="P492" s="594"/>
      <c r="Q492" s="594"/>
      <c r="R492" s="594"/>
      <c r="S492" s="594"/>
      <c r="T492" s="594"/>
      <c r="U492" s="594"/>
      <c r="V492" s="594"/>
      <c r="W492" s="594"/>
      <c r="X492" s="594"/>
      <c r="Y492" s="594"/>
      <c r="Z492" s="594"/>
      <c r="AA492" s="594"/>
      <c r="AB492" s="594"/>
    </row>
    <row r="493" spans="1:28" ht="17.25" x14ac:dyDescent="0.35">
      <c r="A493" s="197" t="s">
        <v>221</v>
      </c>
      <c r="B493" s="81">
        <v>1850686</v>
      </c>
      <c r="C493" s="81">
        <v>27467</v>
      </c>
      <c r="D493" s="317" t="s">
        <v>41</v>
      </c>
      <c r="E493" s="81">
        <v>742118</v>
      </c>
      <c r="F493" s="78">
        <v>8713</v>
      </c>
      <c r="G493" s="98"/>
      <c r="H493" s="198" t="s">
        <v>221</v>
      </c>
      <c r="I493" s="81">
        <v>165889</v>
      </c>
      <c r="J493" s="323">
        <v>26392</v>
      </c>
      <c r="K493" s="317" t="s">
        <v>41</v>
      </c>
      <c r="L493" s="317" t="s">
        <v>41</v>
      </c>
      <c r="M493" s="81">
        <v>58157</v>
      </c>
      <c r="N493" s="78">
        <v>17123</v>
      </c>
      <c r="P493" s="594"/>
      <c r="Q493" s="594"/>
      <c r="R493" s="594"/>
      <c r="S493" s="594"/>
      <c r="T493" s="594"/>
      <c r="U493" s="594"/>
      <c r="V493" s="594"/>
      <c r="W493" s="594"/>
      <c r="X493" s="594"/>
      <c r="Y493" s="594"/>
      <c r="Z493" s="594"/>
      <c r="AA493" s="594"/>
      <c r="AB493" s="594"/>
    </row>
    <row r="494" spans="1:28" ht="17.25" x14ac:dyDescent="0.35">
      <c r="A494" s="197" t="s">
        <v>242</v>
      </c>
      <c r="B494" s="81">
        <v>1920600</v>
      </c>
      <c r="C494" s="81">
        <v>33006</v>
      </c>
      <c r="D494" s="317" t="s">
        <v>41</v>
      </c>
      <c r="E494" s="81">
        <v>757783</v>
      </c>
      <c r="F494" s="164">
        <v>11830</v>
      </c>
      <c r="G494" s="98"/>
      <c r="H494" s="340" t="s">
        <v>242</v>
      </c>
      <c r="I494" s="81">
        <v>162380</v>
      </c>
      <c r="J494" s="323">
        <v>28610</v>
      </c>
      <c r="K494" s="317" t="s">
        <v>41</v>
      </c>
      <c r="L494" s="317" t="s">
        <v>41</v>
      </c>
      <c r="M494" s="81">
        <v>62415</v>
      </c>
      <c r="N494" s="164">
        <v>29455</v>
      </c>
      <c r="P494" s="594"/>
      <c r="Q494" s="594"/>
      <c r="R494" s="594"/>
      <c r="S494" s="594"/>
      <c r="T494" s="594"/>
      <c r="U494" s="594"/>
      <c r="V494" s="594"/>
      <c r="W494" s="594"/>
      <c r="X494" s="594"/>
      <c r="Y494" s="594"/>
      <c r="Z494" s="594"/>
      <c r="AA494" s="594"/>
      <c r="AB494" s="594"/>
    </row>
    <row r="495" spans="1:28" ht="17.25" x14ac:dyDescent="0.35">
      <c r="A495" s="197" t="s">
        <v>247</v>
      </c>
      <c r="B495" s="81">
        <v>2000007</v>
      </c>
      <c r="C495" s="81">
        <v>46186</v>
      </c>
      <c r="D495" s="317" t="s">
        <v>41</v>
      </c>
      <c r="E495" s="81">
        <v>765402</v>
      </c>
      <c r="F495" s="81">
        <v>12104</v>
      </c>
      <c r="G495" s="98"/>
      <c r="H495" s="197" t="s">
        <v>247</v>
      </c>
      <c r="I495" s="81">
        <v>165862</v>
      </c>
      <c r="J495" s="323">
        <v>27826</v>
      </c>
      <c r="K495" s="317" t="s">
        <v>41</v>
      </c>
      <c r="L495" s="317" t="s">
        <v>41</v>
      </c>
      <c r="M495" s="81">
        <v>67225</v>
      </c>
      <c r="N495" s="164">
        <v>22007</v>
      </c>
      <c r="P495" s="594"/>
      <c r="Q495" s="594"/>
      <c r="R495" s="594"/>
      <c r="S495" s="594"/>
      <c r="T495" s="594"/>
      <c r="U495" s="594"/>
      <c r="V495" s="594"/>
      <c r="W495" s="594"/>
      <c r="X495" s="594"/>
      <c r="Y495" s="594"/>
      <c r="Z495" s="594"/>
      <c r="AA495" s="594"/>
      <c r="AB495" s="594"/>
    </row>
    <row r="496" spans="1:28" ht="17.25" x14ac:dyDescent="0.35">
      <c r="A496" s="218" t="s">
        <v>248</v>
      </c>
      <c r="B496" s="81">
        <v>1991683</v>
      </c>
      <c r="C496" s="81">
        <v>25790</v>
      </c>
      <c r="D496" s="317" t="s">
        <v>41</v>
      </c>
      <c r="E496" s="81">
        <v>712087</v>
      </c>
      <c r="F496" s="81">
        <v>12597</v>
      </c>
      <c r="G496" s="98"/>
      <c r="H496" s="218" t="s">
        <v>248</v>
      </c>
      <c r="I496" s="81">
        <v>161289</v>
      </c>
      <c r="J496" s="323">
        <v>28556</v>
      </c>
      <c r="K496" s="317" t="s">
        <v>41</v>
      </c>
      <c r="L496" s="317" t="s">
        <v>41</v>
      </c>
      <c r="M496" s="81">
        <v>59171</v>
      </c>
      <c r="N496" s="164">
        <v>24576</v>
      </c>
      <c r="P496" s="594"/>
      <c r="Q496" s="594"/>
      <c r="R496" s="594"/>
      <c r="S496" s="594"/>
      <c r="T496" s="594"/>
      <c r="U496" s="594"/>
      <c r="V496" s="594"/>
      <c r="W496" s="594"/>
      <c r="X496" s="594"/>
      <c r="Y496" s="594"/>
      <c r="Z496" s="594"/>
      <c r="AA496" s="594"/>
      <c r="AB496" s="594"/>
    </row>
    <row r="497" spans="1:28" ht="17.25" x14ac:dyDescent="0.35">
      <c r="A497" s="199" t="s">
        <v>249</v>
      </c>
      <c r="B497" s="314">
        <v>1919192</v>
      </c>
      <c r="C497" s="314">
        <v>38493</v>
      </c>
      <c r="D497" s="341" t="s">
        <v>41</v>
      </c>
      <c r="E497" s="314">
        <v>685229</v>
      </c>
      <c r="F497" s="80">
        <v>16419</v>
      </c>
      <c r="G497" s="98"/>
      <c r="H497" s="199" t="s">
        <v>249</v>
      </c>
      <c r="I497" s="314">
        <v>154566</v>
      </c>
      <c r="J497" s="342">
        <v>26221</v>
      </c>
      <c r="K497" s="341" t="s">
        <v>41</v>
      </c>
      <c r="L497" s="373" t="s">
        <v>41</v>
      </c>
      <c r="M497" s="314">
        <v>57374</v>
      </c>
      <c r="N497" s="608">
        <v>25557</v>
      </c>
      <c r="P497" s="594"/>
      <c r="Q497" s="594"/>
      <c r="R497" s="594"/>
      <c r="S497" s="594"/>
      <c r="T497" s="594"/>
      <c r="U497" s="594"/>
      <c r="V497" s="594"/>
      <c r="W497" s="594"/>
      <c r="X497" s="594"/>
      <c r="Y497" s="594"/>
      <c r="Z497" s="594"/>
      <c r="AA497" s="594"/>
      <c r="AB497" s="594"/>
    </row>
    <row r="498" spans="1:28" ht="18" x14ac:dyDescent="0.4">
      <c r="A498" s="378" t="s">
        <v>223</v>
      </c>
      <c r="C498" s="378"/>
      <c r="D498" s="378"/>
      <c r="E498" s="379"/>
      <c r="F498" s="172"/>
      <c r="G498" s="172"/>
      <c r="H498" s="113" t="s">
        <v>224</v>
      </c>
      <c r="I498" s="113"/>
      <c r="J498" s="113"/>
      <c r="K498" s="113"/>
      <c r="L498" s="113"/>
      <c r="M498" s="113"/>
      <c r="P498" s="594"/>
      <c r="V498" s="400"/>
    </row>
    <row r="499" spans="1:28" ht="18" x14ac:dyDescent="0.4">
      <c r="A499" s="205"/>
      <c r="B499" s="113"/>
      <c r="C499" s="113"/>
      <c r="D499" s="113"/>
      <c r="H499" s="113" t="s">
        <v>225</v>
      </c>
      <c r="I499" s="113"/>
      <c r="J499" s="113"/>
      <c r="K499" s="113"/>
      <c r="L499" s="113"/>
      <c r="M499" s="113"/>
      <c r="U499" s="172"/>
      <c r="V499" s="172"/>
      <c r="W499" s="172"/>
    </row>
    <row r="500" spans="1:28" ht="18" x14ac:dyDescent="0.4">
      <c r="B500" s="172"/>
      <c r="C500" s="172"/>
      <c r="D500" s="172"/>
      <c r="E500" s="172"/>
      <c r="F500" s="172"/>
      <c r="G500" s="172"/>
      <c r="H500" s="113" t="s">
        <v>226</v>
      </c>
      <c r="I500" s="113"/>
      <c r="J500" s="113"/>
      <c r="K500" s="113"/>
      <c r="L500" s="113"/>
      <c r="M500" s="113"/>
      <c r="Q500" s="600"/>
    </row>
    <row r="501" spans="1:28" ht="18" x14ac:dyDescent="0.4">
      <c r="A501" s="172"/>
      <c r="B501" s="172"/>
      <c r="C501" s="172"/>
      <c r="D501" s="172"/>
      <c r="E501" s="172"/>
      <c r="F501" s="172"/>
      <c r="G501" s="172"/>
      <c r="H501" s="172"/>
      <c r="I501" s="172"/>
      <c r="J501" s="172"/>
      <c r="K501" s="172"/>
      <c r="L501" s="172"/>
      <c r="M501" s="172"/>
      <c r="N501" s="172"/>
      <c r="Q501" s="600"/>
    </row>
    <row r="502" spans="1:28" ht="18" x14ac:dyDescent="0.4">
      <c r="A502" s="177" t="s">
        <v>347</v>
      </c>
      <c r="B502" s="172"/>
      <c r="C502" s="172"/>
      <c r="D502" s="172"/>
      <c r="E502" s="172"/>
      <c r="F502" s="172"/>
      <c r="G502" s="172"/>
      <c r="H502" s="172"/>
      <c r="I502" s="172"/>
      <c r="J502" s="172"/>
      <c r="K502" s="172"/>
      <c r="L502" s="172"/>
      <c r="M502" s="172"/>
      <c r="N502" s="172"/>
    </row>
    <row r="503" spans="1:28" ht="18" x14ac:dyDescent="0.4">
      <c r="A503" s="601"/>
      <c r="B503" s="172"/>
      <c r="C503" s="172"/>
      <c r="D503" s="172"/>
      <c r="E503" s="172"/>
      <c r="F503" s="172"/>
      <c r="G503" s="172"/>
      <c r="H503" s="172"/>
      <c r="I503" s="172"/>
      <c r="J503" s="172"/>
      <c r="K503" s="172"/>
      <c r="L503" s="172"/>
      <c r="M503" s="172"/>
      <c r="N503" s="172"/>
    </row>
    <row r="504" spans="1:28" ht="66" x14ac:dyDescent="0.3">
      <c r="A504" s="349" t="s">
        <v>65</v>
      </c>
      <c r="B504" s="346" t="s">
        <v>61</v>
      </c>
      <c r="C504" s="346" t="s">
        <v>145</v>
      </c>
      <c r="D504" s="347" t="s">
        <v>62</v>
      </c>
      <c r="E504" s="346" t="s">
        <v>63</v>
      </c>
      <c r="F504" s="348" t="s">
        <v>204</v>
      </c>
      <c r="G504" s="349" t="s">
        <v>65</v>
      </c>
      <c r="H504" s="350" t="s">
        <v>65</v>
      </c>
      <c r="I504" s="514" t="s">
        <v>205</v>
      </c>
      <c r="J504" s="514" t="s">
        <v>207</v>
      </c>
      <c r="K504" s="514" t="s">
        <v>208</v>
      </c>
      <c r="L504" s="351" t="s">
        <v>206</v>
      </c>
      <c r="M504" s="347" t="s">
        <v>64</v>
      </c>
      <c r="N504" s="352" t="s">
        <v>209</v>
      </c>
    </row>
    <row r="505" spans="1:28" ht="17.25" x14ac:dyDescent="0.35">
      <c r="A505" s="302"/>
      <c r="B505" s="678" t="s">
        <v>78</v>
      </c>
      <c r="C505" s="678"/>
      <c r="D505" s="678"/>
      <c r="E505" s="678"/>
      <c r="F505" s="679"/>
      <c r="G505" s="302"/>
      <c r="H505" s="353"/>
      <c r="I505" s="698" t="s">
        <v>78</v>
      </c>
      <c r="J505" s="699"/>
      <c r="K505" s="699"/>
      <c r="L505" s="699"/>
      <c r="M505" s="699"/>
      <c r="N505" s="700"/>
    </row>
    <row r="506" spans="1:28" ht="13.5" customHeight="1" x14ac:dyDescent="0.35">
      <c r="A506" s="236" t="s">
        <v>28</v>
      </c>
      <c r="B506" s="81">
        <v>380588</v>
      </c>
      <c r="C506" s="81">
        <v>8334</v>
      </c>
      <c r="D506" s="81">
        <v>1661</v>
      </c>
      <c r="E506" s="81">
        <v>142576</v>
      </c>
      <c r="F506" s="78">
        <v>13445</v>
      </c>
      <c r="G506" s="236" t="s">
        <v>28</v>
      </c>
      <c r="H506" s="252" t="s">
        <v>28</v>
      </c>
      <c r="I506" s="81">
        <v>88485</v>
      </c>
      <c r="J506" s="81"/>
      <c r="K506" s="81">
        <v>19066</v>
      </c>
      <c r="L506" s="81">
        <v>1797</v>
      </c>
      <c r="M506" s="81">
        <v>29634</v>
      </c>
      <c r="N506" s="78"/>
    </row>
    <row r="507" spans="1:28" ht="17.25" hidden="1" x14ac:dyDescent="0.35">
      <c r="A507" s="236" t="s">
        <v>67</v>
      </c>
      <c r="B507" s="81">
        <v>383960</v>
      </c>
      <c r="C507" s="81">
        <v>7517</v>
      </c>
      <c r="D507" s="81">
        <v>2552</v>
      </c>
      <c r="E507" s="81">
        <v>135149</v>
      </c>
      <c r="F507" s="78">
        <v>13517</v>
      </c>
      <c r="G507" s="236" t="s">
        <v>67</v>
      </c>
      <c r="H507" s="252" t="s">
        <v>67</v>
      </c>
      <c r="I507" s="81">
        <v>76978</v>
      </c>
      <c r="J507" s="81"/>
      <c r="K507" s="81">
        <v>13979</v>
      </c>
      <c r="L507" s="81">
        <v>1445</v>
      </c>
      <c r="M507" s="81">
        <v>24304</v>
      </c>
      <c r="N507" s="78"/>
    </row>
    <row r="508" spans="1:28" ht="17.25" hidden="1" x14ac:dyDescent="0.35">
      <c r="A508" s="236" t="s">
        <v>68</v>
      </c>
      <c r="B508" s="81">
        <v>373280</v>
      </c>
      <c r="C508" s="81">
        <v>7229</v>
      </c>
      <c r="D508" s="81">
        <v>1678</v>
      </c>
      <c r="E508" s="81">
        <v>124589</v>
      </c>
      <c r="F508" s="78">
        <v>13719</v>
      </c>
      <c r="G508" s="236" t="s">
        <v>68</v>
      </c>
      <c r="H508" s="252" t="s">
        <v>68</v>
      </c>
      <c r="I508" s="81">
        <v>71290</v>
      </c>
      <c r="J508" s="81"/>
      <c r="K508" s="81">
        <v>12778</v>
      </c>
      <c r="L508" s="81">
        <v>1078</v>
      </c>
      <c r="M508" s="81">
        <v>23596</v>
      </c>
      <c r="N508" s="78"/>
    </row>
    <row r="509" spans="1:28" ht="17.25" hidden="1" x14ac:dyDescent="0.35">
      <c r="A509" s="236" t="s">
        <v>69</v>
      </c>
      <c r="B509" s="81">
        <v>370068</v>
      </c>
      <c r="C509" s="81">
        <v>8256</v>
      </c>
      <c r="D509" s="81">
        <v>1669</v>
      </c>
      <c r="E509" s="81">
        <v>133884</v>
      </c>
      <c r="F509" s="78">
        <v>12782</v>
      </c>
      <c r="G509" s="236" t="s">
        <v>69</v>
      </c>
      <c r="H509" s="252" t="s">
        <v>69</v>
      </c>
      <c r="I509" s="81">
        <v>65842</v>
      </c>
      <c r="J509" s="81"/>
      <c r="K509" s="81">
        <v>10396</v>
      </c>
      <c r="L509" s="81">
        <v>384</v>
      </c>
      <c r="M509" s="81">
        <v>24670</v>
      </c>
      <c r="N509" s="78"/>
    </row>
    <row r="510" spans="1:28" ht="12.75" customHeight="1" x14ac:dyDescent="0.35">
      <c r="A510" s="236" t="s">
        <v>29</v>
      </c>
      <c r="B510" s="81">
        <v>329855</v>
      </c>
      <c r="C510" s="81">
        <v>5926</v>
      </c>
      <c r="D510" s="81">
        <v>2305</v>
      </c>
      <c r="E510" s="81">
        <v>121048</v>
      </c>
      <c r="F510" s="78">
        <v>11087</v>
      </c>
      <c r="G510" s="236" t="s">
        <v>29</v>
      </c>
      <c r="H510" s="252" t="s">
        <v>29</v>
      </c>
      <c r="I510" s="81">
        <v>57131</v>
      </c>
      <c r="J510" s="81"/>
      <c r="K510" s="81">
        <v>9624</v>
      </c>
      <c r="L510" s="81">
        <v>1978</v>
      </c>
      <c r="M510" s="81">
        <v>20450</v>
      </c>
      <c r="N510" s="78"/>
    </row>
    <row r="511" spans="1:28" ht="17.25" x14ac:dyDescent="0.35">
      <c r="A511" s="235"/>
      <c r="B511" s="678" t="s">
        <v>164</v>
      </c>
      <c r="C511" s="678"/>
      <c r="D511" s="678"/>
      <c r="E511" s="678"/>
      <c r="F511" s="679"/>
      <c r="G511" s="235"/>
      <c r="H511" s="354"/>
      <c r="I511" s="702" t="s">
        <v>164</v>
      </c>
      <c r="J511" s="678"/>
      <c r="K511" s="678"/>
      <c r="L511" s="678"/>
      <c r="M511" s="678"/>
      <c r="N511" s="679"/>
    </row>
    <row r="512" spans="1:28" ht="13.5" customHeight="1" x14ac:dyDescent="0.35">
      <c r="A512" s="236" t="s">
        <v>70</v>
      </c>
      <c r="B512" s="81">
        <v>280558</v>
      </c>
      <c r="C512" s="81">
        <v>4095</v>
      </c>
      <c r="D512" s="81">
        <v>1741</v>
      </c>
      <c r="E512" s="81">
        <v>112890</v>
      </c>
      <c r="F512" s="78">
        <v>10442</v>
      </c>
      <c r="G512" s="236" t="s">
        <v>70</v>
      </c>
      <c r="H512" s="252" t="s">
        <v>70</v>
      </c>
      <c r="I512" s="81">
        <v>49352</v>
      </c>
      <c r="J512" s="81"/>
      <c r="K512" s="81">
        <v>5490</v>
      </c>
      <c r="L512" s="81">
        <v>791</v>
      </c>
      <c r="M512" s="81">
        <v>22132</v>
      </c>
      <c r="N512" s="78">
        <v>2924</v>
      </c>
    </row>
    <row r="513" spans="1:14" ht="17.25" hidden="1" x14ac:dyDescent="0.35">
      <c r="A513" s="236" t="s">
        <v>71</v>
      </c>
      <c r="B513" s="81">
        <v>306626</v>
      </c>
      <c r="C513" s="81">
        <v>5968</v>
      </c>
      <c r="D513" s="81">
        <v>1679</v>
      </c>
      <c r="E513" s="81">
        <v>113301</v>
      </c>
      <c r="F513" s="78">
        <v>7020</v>
      </c>
      <c r="G513" s="236" t="s">
        <v>71</v>
      </c>
      <c r="H513" s="252" t="s">
        <v>71</v>
      </c>
      <c r="I513" s="81">
        <v>50080</v>
      </c>
      <c r="J513" s="81"/>
      <c r="K513" s="81">
        <v>5213</v>
      </c>
      <c r="L513" s="81">
        <v>638</v>
      </c>
      <c r="M513" s="81">
        <v>17887</v>
      </c>
      <c r="N513" s="78">
        <v>6896</v>
      </c>
    </row>
    <row r="514" spans="1:14" ht="17.25" hidden="1" x14ac:dyDescent="0.35">
      <c r="A514" s="236" t="s">
        <v>30</v>
      </c>
      <c r="B514" s="81">
        <v>299896</v>
      </c>
      <c r="C514" s="81">
        <v>4342</v>
      </c>
      <c r="D514" s="81">
        <v>2074</v>
      </c>
      <c r="E514" s="81">
        <v>104359</v>
      </c>
      <c r="F514" s="78">
        <v>3401</v>
      </c>
      <c r="G514" s="236" t="s">
        <v>30</v>
      </c>
      <c r="H514" s="252" t="s">
        <v>30</v>
      </c>
      <c r="I514" s="81">
        <v>44668</v>
      </c>
      <c r="J514" s="81"/>
      <c r="K514" s="81">
        <v>3450</v>
      </c>
      <c r="L514" s="81">
        <v>169</v>
      </c>
      <c r="M514" s="81">
        <v>15093</v>
      </c>
      <c r="N514" s="78">
        <v>6664</v>
      </c>
    </row>
    <row r="515" spans="1:14" ht="17.25" hidden="1" x14ac:dyDescent="0.35">
      <c r="A515" s="236" t="s">
        <v>31</v>
      </c>
      <c r="B515" s="81">
        <v>297329</v>
      </c>
      <c r="C515" s="81">
        <v>3738</v>
      </c>
      <c r="D515" s="81">
        <v>2683</v>
      </c>
      <c r="E515" s="81">
        <v>111575</v>
      </c>
      <c r="F515" s="78">
        <v>6792</v>
      </c>
      <c r="G515" s="236" t="s">
        <v>31</v>
      </c>
      <c r="H515" s="252" t="s">
        <v>31</v>
      </c>
      <c r="I515" s="81">
        <v>43644</v>
      </c>
      <c r="J515" s="81"/>
      <c r="K515" s="81">
        <v>2962</v>
      </c>
      <c r="L515" s="81">
        <v>448</v>
      </c>
      <c r="M515" s="81">
        <v>18564</v>
      </c>
      <c r="N515" s="78">
        <v>12450</v>
      </c>
    </row>
    <row r="516" spans="1:14" ht="17.25" hidden="1" x14ac:dyDescent="0.35">
      <c r="A516" s="236" t="s">
        <v>32</v>
      </c>
      <c r="B516" s="81">
        <v>254715</v>
      </c>
      <c r="C516" s="81">
        <v>6316</v>
      </c>
      <c r="D516" s="81">
        <v>2162</v>
      </c>
      <c r="E516" s="81">
        <v>95842</v>
      </c>
      <c r="F516" s="78">
        <v>3844</v>
      </c>
      <c r="G516" s="236" t="s">
        <v>32</v>
      </c>
      <c r="H516" s="252" t="s">
        <v>32</v>
      </c>
      <c r="I516" s="81">
        <v>35791</v>
      </c>
      <c r="J516" s="81"/>
      <c r="K516" s="81">
        <v>1863</v>
      </c>
      <c r="L516" s="81">
        <v>698</v>
      </c>
      <c r="M516" s="81">
        <v>14888</v>
      </c>
      <c r="N516" s="78">
        <v>7933</v>
      </c>
    </row>
    <row r="517" spans="1:14" ht="0.75" hidden="1" customHeight="1" x14ac:dyDescent="0.35">
      <c r="A517" s="236" t="s">
        <v>33</v>
      </c>
      <c r="B517" s="81">
        <v>244582</v>
      </c>
      <c r="C517" s="81">
        <v>6227</v>
      </c>
      <c r="D517" s="81">
        <v>4403</v>
      </c>
      <c r="E517" s="81">
        <v>93770</v>
      </c>
      <c r="F517" s="78">
        <v>3815</v>
      </c>
      <c r="G517" s="236" t="s">
        <v>33</v>
      </c>
      <c r="H517" s="252" t="s">
        <v>33</v>
      </c>
      <c r="I517" s="81">
        <v>31743</v>
      </c>
      <c r="J517" s="81"/>
      <c r="K517" s="81">
        <v>975</v>
      </c>
      <c r="L517" s="81">
        <v>520</v>
      </c>
      <c r="M517" s="81">
        <v>15353</v>
      </c>
      <c r="N517" s="78">
        <v>7667</v>
      </c>
    </row>
    <row r="518" spans="1:14" ht="17.25" hidden="1" x14ac:dyDescent="0.35">
      <c r="A518" s="236" t="s">
        <v>34</v>
      </c>
      <c r="B518" s="81">
        <v>224114</v>
      </c>
      <c r="C518" s="81">
        <v>6581</v>
      </c>
      <c r="D518" s="81">
        <v>9350</v>
      </c>
      <c r="E518" s="81">
        <v>88336</v>
      </c>
      <c r="F518" s="78">
        <v>3677</v>
      </c>
      <c r="G518" s="236" t="s">
        <v>34</v>
      </c>
      <c r="H518" s="252" t="s">
        <v>34</v>
      </c>
      <c r="I518" s="81">
        <v>30070</v>
      </c>
      <c r="J518" s="81"/>
      <c r="K518" s="81">
        <v>658</v>
      </c>
      <c r="L518" s="81">
        <v>1139</v>
      </c>
      <c r="M518" s="81">
        <v>13703</v>
      </c>
      <c r="N518" s="78">
        <v>7232</v>
      </c>
    </row>
    <row r="519" spans="1:14" ht="14.25" hidden="1" customHeight="1" x14ac:dyDescent="0.35">
      <c r="A519" s="236" t="s">
        <v>35</v>
      </c>
      <c r="B519" s="81">
        <v>217728</v>
      </c>
      <c r="C519" s="81">
        <v>5861</v>
      </c>
      <c r="D519" s="81">
        <v>3556</v>
      </c>
      <c r="E519" s="81">
        <v>84447</v>
      </c>
      <c r="F519" s="78">
        <v>3484</v>
      </c>
      <c r="G519" s="236" t="s">
        <v>35</v>
      </c>
      <c r="H519" s="252" t="s">
        <v>35</v>
      </c>
      <c r="I519" s="81">
        <v>38595</v>
      </c>
      <c r="J519" s="81"/>
      <c r="K519" s="81">
        <v>1512</v>
      </c>
      <c r="L519" s="81">
        <v>926</v>
      </c>
      <c r="M519" s="81">
        <v>12959</v>
      </c>
      <c r="N519" s="78">
        <v>8493</v>
      </c>
    </row>
    <row r="520" spans="1:14" ht="0.75" customHeight="1" x14ac:dyDescent="0.35">
      <c r="A520" s="236" t="s">
        <v>36</v>
      </c>
      <c r="B520" s="81">
        <v>211783</v>
      </c>
      <c r="C520" s="81">
        <v>5278</v>
      </c>
      <c r="D520" s="81">
        <v>3659</v>
      </c>
      <c r="E520" s="81">
        <v>86244</v>
      </c>
      <c r="F520" s="78">
        <v>3665</v>
      </c>
      <c r="G520" s="236" t="s">
        <v>36</v>
      </c>
      <c r="H520" s="252" t="s">
        <v>36</v>
      </c>
      <c r="I520" s="81">
        <v>38718</v>
      </c>
      <c r="J520" s="81"/>
      <c r="K520" s="81">
        <v>1148</v>
      </c>
      <c r="L520" s="81">
        <v>643</v>
      </c>
      <c r="M520" s="81">
        <v>12770</v>
      </c>
      <c r="N520" s="78">
        <v>9120</v>
      </c>
    </row>
    <row r="521" spans="1:14" ht="0.75" customHeight="1" x14ac:dyDescent="0.35">
      <c r="A521" s="236" t="s">
        <v>37</v>
      </c>
      <c r="B521" s="81">
        <v>178636</v>
      </c>
      <c r="C521" s="81">
        <v>3269</v>
      </c>
      <c r="D521" s="81">
        <v>1629</v>
      </c>
      <c r="E521" s="81">
        <v>70940</v>
      </c>
      <c r="F521" s="78">
        <v>3228</v>
      </c>
      <c r="G521" s="236" t="s">
        <v>37</v>
      </c>
      <c r="H521" s="252" t="s">
        <v>37</v>
      </c>
      <c r="I521" s="81">
        <v>30963</v>
      </c>
      <c r="J521" s="336"/>
      <c r="K521" s="317" t="s">
        <v>41</v>
      </c>
      <c r="L521" s="81">
        <v>417</v>
      </c>
      <c r="M521" s="81">
        <v>11451</v>
      </c>
      <c r="N521" s="78">
        <v>7708</v>
      </c>
    </row>
    <row r="522" spans="1:14" ht="0.75" customHeight="1" x14ac:dyDescent="0.35">
      <c r="A522" s="236" t="s">
        <v>38</v>
      </c>
      <c r="B522" s="81">
        <v>170076</v>
      </c>
      <c r="C522" s="81">
        <v>1776</v>
      </c>
      <c r="D522" s="81">
        <v>763</v>
      </c>
      <c r="E522" s="81">
        <v>75713</v>
      </c>
      <c r="F522" s="78">
        <v>3167</v>
      </c>
      <c r="G522" s="236" t="s">
        <v>38</v>
      </c>
      <c r="H522" s="252" t="s">
        <v>38</v>
      </c>
      <c r="I522" s="81">
        <v>28222</v>
      </c>
      <c r="J522" s="336"/>
      <c r="K522" s="317" t="s">
        <v>41</v>
      </c>
      <c r="L522" s="81">
        <v>443</v>
      </c>
      <c r="M522" s="81">
        <v>12059</v>
      </c>
      <c r="N522" s="78">
        <v>7492</v>
      </c>
    </row>
    <row r="523" spans="1:14" ht="0.75" customHeight="1" x14ac:dyDescent="0.35">
      <c r="A523" s="236" t="s">
        <v>39</v>
      </c>
      <c r="B523" s="81">
        <v>198691</v>
      </c>
      <c r="C523" s="81">
        <v>2112</v>
      </c>
      <c r="D523" s="81">
        <v>679</v>
      </c>
      <c r="E523" s="81">
        <v>78825</v>
      </c>
      <c r="F523" s="78">
        <v>4702</v>
      </c>
      <c r="G523" s="236" t="s">
        <v>39</v>
      </c>
      <c r="H523" s="252" t="s">
        <v>39</v>
      </c>
      <c r="I523" s="81">
        <v>31843</v>
      </c>
      <c r="J523" s="336"/>
      <c r="K523" s="317" t="s">
        <v>41</v>
      </c>
      <c r="L523" s="81">
        <v>487</v>
      </c>
      <c r="M523" s="81">
        <v>13116</v>
      </c>
      <c r="N523" s="78">
        <v>7402</v>
      </c>
    </row>
    <row r="524" spans="1:14" ht="17.25" hidden="1" x14ac:dyDescent="0.35">
      <c r="A524" s="236" t="s">
        <v>143</v>
      </c>
      <c r="B524" s="81">
        <v>209213</v>
      </c>
      <c r="C524" s="81">
        <v>1134</v>
      </c>
      <c r="D524" s="81">
        <v>1073</v>
      </c>
      <c r="E524" s="81">
        <v>74013</v>
      </c>
      <c r="F524" s="78">
        <v>2187</v>
      </c>
      <c r="G524" s="236" t="s">
        <v>143</v>
      </c>
      <c r="H524" s="252" t="s">
        <v>143</v>
      </c>
      <c r="I524" s="81">
        <v>26173</v>
      </c>
      <c r="J524" s="317" t="s">
        <v>41</v>
      </c>
      <c r="K524" s="317" t="s">
        <v>41</v>
      </c>
      <c r="L524" s="81">
        <v>706</v>
      </c>
      <c r="M524" s="81">
        <v>17589</v>
      </c>
      <c r="N524" s="337" t="s">
        <v>41</v>
      </c>
    </row>
    <row r="525" spans="1:14" ht="17.25" x14ac:dyDescent="0.35">
      <c r="A525" s="236" t="s">
        <v>165</v>
      </c>
      <c r="B525" s="81">
        <v>157007</v>
      </c>
      <c r="C525" s="317" t="s">
        <v>41</v>
      </c>
      <c r="D525" s="317" t="s">
        <v>41</v>
      </c>
      <c r="E525" s="81">
        <v>59280</v>
      </c>
      <c r="F525" s="164">
        <v>2353</v>
      </c>
      <c r="G525" s="236" t="s">
        <v>165</v>
      </c>
      <c r="H525" s="252" t="s">
        <v>165</v>
      </c>
      <c r="I525" s="81">
        <v>24005</v>
      </c>
      <c r="J525" s="317" t="s">
        <v>41</v>
      </c>
      <c r="K525" s="317" t="s">
        <v>41</v>
      </c>
      <c r="L525" s="81">
        <v>1133</v>
      </c>
      <c r="M525" s="81">
        <v>15951</v>
      </c>
      <c r="N525" s="164">
        <v>8345</v>
      </c>
    </row>
    <row r="526" spans="1:14" ht="17.25" x14ac:dyDescent="0.35">
      <c r="A526" s="236" t="s">
        <v>181</v>
      </c>
      <c r="B526" s="81">
        <v>158430</v>
      </c>
      <c r="C526" s="81">
        <v>633</v>
      </c>
      <c r="D526" s="317" t="s">
        <v>41</v>
      </c>
      <c r="E526" s="81">
        <v>60576</v>
      </c>
      <c r="F526" s="164">
        <v>2318</v>
      </c>
      <c r="G526" s="236" t="s">
        <v>181</v>
      </c>
      <c r="H526" s="252" t="s">
        <v>181</v>
      </c>
      <c r="I526" s="81">
        <v>23102</v>
      </c>
      <c r="J526" s="317" t="s">
        <v>41</v>
      </c>
      <c r="K526" s="317" t="s">
        <v>41</v>
      </c>
      <c r="L526" s="81">
        <v>2109</v>
      </c>
      <c r="M526" s="81">
        <v>16465</v>
      </c>
      <c r="N526" s="164">
        <v>11364</v>
      </c>
    </row>
    <row r="527" spans="1:14" ht="17.25" x14ac:dyDescent="0.35">
      <c r="A527" s="216" t="s">
        <v>211</v>
      </c>
      <c r="B527" s="81">
        <v>142835</v>
      </c>
      <c r="C527" s="81">
        <v>679</v>
      </c>
      <c r="D527" s="317" t="s">
        <v>41</v>
      </c>
      <c r="E527" s="81">
        <v>55506</v>
      </c>
      <c r="F527" s="164">
        <v>1201</v>
      </c>
      <c r="G527" s="216"/>
      <c r="H527" s="252" t="s">
        <v>211</v>
      </c>
      <c r="I527" s="81">
        <v>25001</v>
      </c>
      <c r="J527" s="317" t="s">
        <v>41</v>
      </c>
      <c r="K527" s="317" t="s">
        <v>41</v>
      </c>
      <c r="L527" s="81">
        <v>2202</v>
      </c>
      <c r="M527" s="81">
        <v>13571</v>
      </c>
      <c r="N527" s="164">
        <v>13760</v>
      </c>
    </row>
    <row r="528" spans="1:14" ht="17.25" x14ac:dyDescent="0.35">
      <c r="A528" s="216" t="s">
        <v>221</v>
      </c>
      <c r="B528" s="81">
        <v>141571</v>
      </c>
      <c r="C528" s="81">
        <v>1158</v>
      </c>
      <c r="D528" s="317" t="s">
        <v>41</v>
      </c>
      <c r="E528" s="81">
        <v>51049</v>
      </c>
      <c r="F528" s="164">
        <v>2135</v>
      </c>
      <c r="G528" s="216"/>
      <c r="H528" s="252" t="s">
        <v>221</v>
      </c>
      <c r="I528" s="81">
        <v>24648</v>
      </c>
      <c r="J528" s="317" t="s">
        <v>41</v>
      </c>
      <c r="K528" s="317" t="s">
        <v>41</v>
      </c>
      <c r="L528" s="317" t="s">
        <v>41</v>
      </c>
      <c r="M528" s="81">
        <v>11369</v>
      </c>
      <c r="N528" s="164">
        <v>7185</v>
      </c>
    </row>
    <row r="529" spans="1:15" ht="17.25" x14ac:dyDescent="0.35">
      <c r="A529" s="216" t="s">
        <v>242</v>
      </c>
      <c r="B529" s="81">
        <v>151719</v>
      </c>
      <c r="C529" s="317" t="s">
        <v>41</v>
      </c>
      <c r="D529" s="317" t="s">
        <v>41</v>
      </c>
      <c r="E529" s="81">
        <v>55086</v>
      </c>
      <c r="F529" s="78">
        <v>1801</v>
      </c>
      <c r="G529" s="216"/>
      <c r="H529" s="252" t="s">
        <v>242</v>
      </c>
      <c r="I529" s="81">
        <v>28260</v>
      </c>
      <c r="J529" s="317" t="s">
        <v>41</v>
      </c>
      <c r="K529" s="317" t="s">
        <v>41</v>
      </c>
      <c r="L529" s="317" t="s">
        <v>41</v>
      </c>
      <c r="M529" s="81">
        <v>10966</v>
      </c>
      <c r="N529" s="78">
        <v>8857</v>
      </c>
    </row>
    <row r="530" spans="1:15" ht="17.25" x14ac:dyDescent="0.35">
      <c r="A530" s="216" t="s">
        <v>247</v>
      </c>
      <c r="B530" s="81">
        <v>131746</v>
      </c>
      <c r="C530" s="81">
        <v>3700</v>
      </c>
      <c r="D530" s="317" t="s">
        <v>41</v>
      </c>
      <c r="E530" s="81">
        <v>42758</v>
      </c>
      <c r="F530" s="164">
        <v>1771</v>
      </c>
      <c r="G530" s="216"/>
      <c r="H530" s="252" t="s">
        <v>247</v>
      </c>
      <c r="I530" s="81">
        <v>26751</v>
      </c>
      <c r="J530" s="81">
        <v>688</v>
      </c>
      <c r="K530" s="317" t="s">
        <v>41</v>
      </c>
      <c r="L530" s="317" t="s">
        <v>41</v>
      </c>
      <c r="M530" s="81">
        <v>9875</v>
      </c>
      <c r="N530" s="164">
        <v>5972</v>
      </c>
      <c r="O530" s="602"/>
    </row>
    <row r="531" spans="1:15" ht="17.25" x14ac:dyDescent="0.35">
      <c r="A531" s="216" t="s">
        <v>248</v>
      </c>
      <c r="B531" s="81">
        <v>135402</v>
      </c>
      <c r="C531" s="81">
        <v>815</v>
      </c>
      <c r="D531" s="317" t="s">
        <v>41</v>
      </c>
      <c r="E531" s="81">
        <v>41365</v>
      </c>
      <c r="F531" s="164">
        <v>1119</v>
      </c>
      <c r="G531" s="216"/>
      <c r="H531" s="252" t="s">
        <v>248</v>
      </c>
      <c r="I531" s="81">
        <v>24129</v>
      </c>
      <c r="J531" s="81">
        <v>997</v>
      </c>
      <c r="K531" s="317" t="s">
        <v>41</v>
      </c>
      <c r="L531" s="317" t="s">
        <v>41</v>
      </c>
      <c r="M531" s="81">
        <v>9585</v>
      </c>
      <c r="N531" s="164">
        <v>5453</v>
      </c>
    </row>
    <row r="532" spans="1:15" ht="17.25" x14ac:dyDescent="0.35">
      <c r="A532" s="216" t="s">
        <v>249</v>
      </c>
      <c r="B532" s="81">
        <v>105691</v>
      </c>
      <c r="C532" s="81">
        <v>875</v>
      </c>
      <c r="D532" s="317" t="s">
        <v>41</v>
      </c>
      <c r="E532" s="81">
        <v>34481</v>
      </c>
      <c r="F532" s="164">
        <v>1820</v>
      </c>
      <c r="G532" s="216"/>
      <c r="H532" s="252" t="s">
        <v>249</v>
      </c>
      <c r="I532" s="81">
        <v>21207</v>
      </c>
      <c r="J532" s="81">
        <v>1291</v>
      </c>
      <c r="K532" s="317" t="s">
        <v>41</v>
      </c>
      <c r="L532" s="317" t="s">
        <v>41</v>
      </c>
      <c r="M532" s="81">
        <v>9544</v>
      </c>
      <c r="N532" s="604" t="s">
        <v>41</v>
      </c>
    </row>
    <row r="533" spans="1:15" ht="17.25" x14ac:dyDescent="0.35">
      <c r="A533" s="235"/>
      <c r="B533" s="678" t="s">
        <v>79</v>
      </c>
      <c r="C533" s="678"/>
      <c r="D533" s="678"/>
      <c r="E533" s="678"/>
      <c r="F533" s="679"/>
      <c r="G533" s="235"/>
      <c r="H533" s="354"/>
      <c r="I533" s="702" t="s">
        <v>79</v>
      </c>
      <c r="J533" s="678"/>
      <c r="K533" s="678"/>
      <c r="L533" s="678"/>
      <c r="M533" s="678"/>
      <c r="N533" s="679"/>
    </row>
    <row r="534" spans="1:15" ht="17.25" x14ac:dyDescent="0.35">
      <c r="A534" s="236" t="s">
        <v>28</v>
      </c>
      <c r="B534" s="81">
        <v>1086717</v>
      </c>
      <c r="C534" s="81">
        <v>51346</v>
      </c>
      <c r="D534" s="81">
        <v>3105</v>
      </c>
      <c r="E534" s="81">
        <v>612028</v>
      </c>
      <c r="F534" s="78">
        <v>112004</v>
      </c>
      <c r="G534" s="236" t="s">
        <v>28</v>
      </c>
      <c r="H534" s="252" t="s">
        <v>28</v>
      </c>
      <c r="I534" s="81">
        <v>330511</v>
      </c>
      <c r="J534" s="81"/>
      <c r="K534" s="81">
        <v>45964</v>
      </c>
      <c r="L534" s="81">
        <v>19373</v>
      </c>
      <c r="M534" s="81">
        <v>206998</v>
      </c>
      <c r="N534" s="78"/>
    </row>
    <row r="535" spans="1:15" ht="17.25" hidden="1" x14ac:dyDescent="0.35">
      <c r="A535" s="236" t="s">
        <v>67</v>
      </c>
      <c r="B535" s="81">
        <v>1197793</v>
      </c>
      <c r="C535" s="81">
        <v>47511</v>
      </c>
      <c r="D535" s="81">
        <v>4109</v>
      </c>
      <c r="E535" s="81">
        <v>588454</v>
      </c>
      <c r="F535" s="78">
        <v>130095</v>
      </c>
      <c r="G535" s="236" t="s">
        <v>67</v>
      </c>
      <c r="H535" s="252" t="s">
        <v>67</v>
      </c>
      <c r="I535" s="81">
        <v>343351</v>
      </c>
      <c r="J535" s="81"/>
      <c r="K535" s="81">
        <v>47774</v>
      </c>
      <c r="L535" s="81">
        <v>19262</v>
      </c>
      <c r="M535" s="81">
        <v>208032</v>
      </c>
      <c r="N535" s="78"/>
    </row>
    <row r="536" spans="1:15" ht="17.25" hidden="1" x14ac:dyDescent="0.35">
      <c r="A536" s="236" t="s">
        <v>68</v>
      </c>
      <c r="B536" s="81">
        <v>1125924</v>
      </c>
      <c r="C536" s="81">
        <v>50000</v>
      </c>
      <c r="D536" s="81">
        <v>1478</v>
      </c>
      <c r="E536" s="81">
        <v>584354</v>
      </c>
      <c r="F536" s="78">
        <v>115067</v>
      </c>
      <c r="G536" s="236" t="s">
        <v>68</v>
      </c>
      <c r="H536" s="252" t="s">
        <v>68</v>
      </c>
      <c r="I536" s="81">
        <v>324869</v>
      </c>
      <c r="J536" s="81"/>
      <c r="K536" s="81">
        <v>48245</v>
      </c>
      <c r="L536" s="81">
        <v>13640</v>
      </c>
      <c r="M536" s="81">
        <v>194222</v>
      </c>
      <c r="N536" s="78"/>
    </row>
    <row r="537" spans="1:15" ht="17.25" hidden="1" x14ac:dyDescent="0.35">
      <c r="A537" s="236" t="s">
        <v>69</v>
      </c>
      <c r="B537" s="81">
        <v>1056741</v>
      </c>
      <c r="C537" s="81">
        <v>50935</v>
      </c>
      <c r="D537" s="81">
        <v>1494</v>
      </c>
      <c r="E537" s="81">
        <v>559147</v>
      </c>
      <c r="F537" s="78">
        <v>108156</v>
      </c>
      <c r="G537" s="236" t="s">
        <v>69</v>
      </c>
      <c r="H537" s="252" t="s">
        <v>69</v>
      </c>
      <c r="I537" s="81">
        <v>294057</v>
      </c>
      <c r="J537" s="81"/>
      <c r="K537" s="81">
        <v>44180</v>
      </c>
      <c r="L537" s="81">
        <v>6662</v>
      </c>
      <c r="M537" s="81">
        <v>189433</v>
      </c>
      <c r="N537" s="78"/>
    </row>
    <row r="538" spans="1:15" ht="12.75" customHeight="1" x14ac:dyDescent="0.35">
      <c r="A538" s="236" t="s">
        <v>29</v>
      </c>
      <c r="B538" s="81">
        <v>1056912</v>
      </c>
      <c r="C538" s="81">
        <v>51996</v>
      </c>
      <c r="D538" s="81">
        <v>1551</v>
      </c>
      <c r="E538" s="81">
        <v>618708</v>
      </c>
      <c r="F538" s="78">
        <v>109886</v>
      </c>
      <c r="G538" s="236" t="s">
        <v>29</v>
      </c>
      <c r="H538" s="252" t="s">
        <v>29</v>
      </c>
      <c r="I538" s="81">
        <v>325538</v>
      </c>
      <c r="J538" s="81"/>
      <c r="K538" s="81">
        <v>54505</v>
      </c>
      <c r="L538" s="81">
        <v>18933</v>
      </c>
      <c r="M538" s="81">
        <v>190109</v>
      </c>
      <c r="N538" s="78"/>
    </row>
    <row r="539" spans="1:15" ht="11.25" customHeight="1" x14ac:dyDescent="0.35">
      <c r="A539" s="236" t="s">
        <v>70</v>
      </c>
      <c r="B539" s="81">
        <v>1252389</v>
      </c>
      <c r="C539" s="81">
        <v>45330</v>
      </c>
      <c r="D539" s="81">
        <v>2162</v>
      </c>
      <c r="E539" s="81">
        <v>641349</v>
      </c>
      <c r="F539" s="78">
        <v>107763</v>
      </c>
      <c r="G539" s="236" t="s">
        <v>70</v>
      </c>
      <c r="H539" s="252" t="s">
        <v>70</v>
      </c>
      <c r="I539" s="81">
        <v>330557</v>
      </c>
      <c r="J539" s="81"/>
      <c r="K539" s="81">
        <v>25364</v>
      </c>
      <c r="L539" s="81">
        <v>10099</v>
      </c>
      <c r="M539" s="81">
        <v>183840</v>
      </c>
      <c r="N539" s="78">
        <v>70882</v>
      </c>
    </row>
    <row r="540" spans="1:15" ht="17.25" hidden="1" x14ac:dyDescent="0.35">
      <c r="A540" s="236" t="s">
        <v>71</v>
      </c>
      <c r="B540" s="81">
        <v>1190905</v>
      </c>
      <c r="C540" s="81">
        <v>36108</v>
      </c>
      <c r="D540" s="81">
        <v>1723</v>
      </c>
      <c r="E540" s="81">
        <v>651704</v>
      </c>
      <c r="F540" s="78">
        <v>97988</v>
      </c>
      <c r="G540" s="236" t="s">
        <v>71</v>
      </c>
      <c r="H540" s="252" t="s">
        <v>71</v>
      </c>
      <c r="I540" s="81">
        <v>286295</v>
      </c>
      <c r="J540" s="81"/>
      <c r="K540" s="81">
        <v>672</v>
      </c>
      <c r="L540" s="81">
        <v>5638</v>
      </c>
      <c r="M540" s="81">
        <v>160507</v>
      </c>
      <c r="N540" s="78">
        <v>64668</v>
      </c>
    </row>
    <row r="541" spans="1:15" ht="17.25" hidden="1" x14ac:dyDescent="0.35">
      <c r="A541" s="236" t="s">
        <v>30</v>
      </c>
      <c r="B541" s="81">
        <v>1165882</v>
      </c>
      <c r="C541" s="81">
        <v>20526</v>
      </c>
      <c r="D541" s="81">
        <v>2527</v>
      </c>
      <c r="E541" s="81">
        <v>657135</v>
      </c>
      <c r="F541" s="78">
        <v>97098</v>
      </c>
      <c r="G541" s="236" t="s">
        <v>30</v>
      </c>
      <c r="H541" s="252" t="s">
        <v>30</v>
      </c>
      <c r="I541" s="81">
        <v>273317</v>
      </c>
      <c r="J541" s="81"/>
      <c r="K541" s="81">
        <v>585</v>
      </c>
      <c r="L541" s="81">
        <v>4436</v>
      </c>
      <c r="M541" s="81">
        <v>148145</v>
      </c>
      <c r="N541" s="78">
        <v>59243</v>
      </c>
    </row>
    <row r="542" spans="1:15" ht="17.25" hidden="1" x14ac:dyDescent="0.35">
      <c r="A542" s="236" t="s">
        <v>31</v>
      </c>
      <c r="B542" s="81">
        <v>1089713</v>
      </c>
      <c r="C542" s="81">
        <v>30512</v>
      </c>
      <c r="D542" s="81">
        <v>3829</v>
      </c>
      <c r="E542" s="81">
        <v>614693</v>
      </c>
      <c r="F542" s="78">
        <v>105503</v>
      </c>
      <c r="G542" s="236" t="s">
        <v>31</v>
      </c>
      <c r="H542" s="252" t="s">
        <v>31</v>
      </c>
      <c r="I542" s="81">
        <v>270247</v>
      </c>
      <c r="J542" s="81"/>
      <c r="K542" s="81">
        <v>680</v>
      </c>
      <c r="L542" s="81">
        <v>4600</v>
      </c>
      <c r="M542" s="81">
        <v>164641</v>
      </c>
      <c r="N542" s="78">
        <v>70348</v>
      </c>
    </row>
    <row r="543" spans="1:15" ht="17.25" hidden="1" x14ac:dyDescent="0.35">
      <c r="A543" s="236" t="s">
        <v>32</v>
      </c>
      <c r="B543" s="81">
        <v>1060616</v>
      </c>
      <c r="C543" s="81">
        <v>17640</v>
      </c>
      <c r="D543" s="81">
        <v>3274</v>
      </c>
      <c r="E543" s="81">
        <v>604906</v>
      </c>
      <c r="F543" s="78">
        <v>80635</v>
      </c>
      <c r="G543" s="236" t="s">
        <v>32</v>
      </c>
      <c r="H543" s="252" t="s">
        <v>32</v>
      </c>
      <c r="I543" s="81">
        <v>229683</v>
      </c>
      <c r="J543" s="81"/>
      <c r="K543" s="81">
        <v>694</v>
      </c>
      <c r="L543" s="81">
        <v>7510</v>
      </c>
      <c r="M543" s="81">
        <v>135776</v>
      </c>
      <c r="N543" s="78">
        <v>49640</v>
      </c>
    </row>
    <row r="544" spans="1:15" ht="0.75" hidden="1" customHeight="1" x14ac:dyDescent="0.35">
      <c r="A544" s="236" t="s">
        <v>33</v>
      </c>
      <c r="B544" s="81">
        <v>1006097</v>
      </c>
      <c r="C544" s="81">
        <v>19860</v>
      </c>
      <c r="D544" s="81">
        <v>10813</v>
      </c>
      <c r="E544" s="81">
        <v>534992</v>
      </c>
      <c r="F544" s="78">
        <v>57169</v>
      </c>
      <c r="G544" s="236" t="s">
        <v>33</v>
      </c>
      <c r="H544" s="252" t="s">
        <v>33</v>
      </c>
      <c r="I544" s="81">
        <v>222180</v>
      </c>
      <c r="J544" s="81"/>
      <c r="K544" s="81">
        <v>735</v>
      </c>
      <c r="L544" s="81">
        <v>4364</v>
      </c>
      <c r="M544" s="81">
        <v>119678</v>
      </c>
      <c r="N544" s="78">
        <v>42643</v>
      </c>
    </row>
    <row r="545" spans="1:14" ht="17.25" hidden="1" x14ac:dyDescent="0.35">
      <c r="A545" s="236" t="s">
        <v>34</v>
      </c>
      <c r="B545" s="81">
        <v>1012484</v>
      </c>
      <c r="C545" s="81">
        <v>18281</v>
      </c>
      <c r="D545" s="81">
        <v>19661</v>
      </c>
      <c r="E545" s="81">
        <v>516997</v>
      </c>
      <c r="F545" s="78">
        <v>46411</v>
      </c>
      <c r="G545" s="236" t="s">
        <v>34</v>
      </c>
      <c r="H545" s="252" t="s">
        <v>34</v>
      </c>
      <c r="I545" s="81">
        <v>204679</v>
      </c>
      <c r="J545" s="81"/>
      <c r="K545" s="81">
        <v>328</v>
      </c>
      <c r="L545" s="81">
        <v>4815</v>
      </c>
      <c r="M545" s="81">
        <v>108199</v>
      </c>
      <c r="N545" s="78">
        <v>47381</v>
      </c>
    </row>
    <row r="546" spans="1:14" ht="17.25" hidden="1" x14ac:dyDescent="0.35">
      <c r="A546" s="236" t="s">
        <v>35</v>
      </c>
      <c r="B546" s="81">
        <v>989031</v>
      </c>
      <c r="C546" s="81">
        <v>15461</v>
      </c>
      <c r="D546" s="81">
        <v>24097</v>
      </c>
      <c r="E546" s="81">
        <v>559841</v>
      </c>
      <c r="F546" s="78">
        <v>44325</v>
      </c>
      <c r="G546" s="236" t="s">
        <v>35</v>
      </c>
      <c r="H546" s="252" t="s">
        <v>35</v>
      </c>
      <c r="I546" s="81">
        <v>212831</v>
      </c>
      <c r="J546" s="81"/>
      <c r="K546" s="81">
        <v>338</v>
      </c>
      <c r="L546" s="81">
        <v>5202</v>
      </c>
      <c r="M546" s="81">
        <v>128047</v>
      </c>
      <c r="N546" s="78">
        <v>51422</v>
      </c>
    </row>
    <row r="547" spans="1:14" ht="0.75" hidden="1" customHeight="1" x14ac:dyDescent="0.35">
      <c r="A547" s="236" t="s">
        <v>36</v>
      </c>
      <c r="B547" s="81">
        <v>961675</v>
      </c>
      <c r="C547" s="81">
        <v>9895</v>
      </c>
      <c r="D547" s="81">
        <v>19627</v>
      </c>
      <c r="E547" s="81">
        <v>561955</v>
      </c>
      <c r="F547" s="78">
        <v>38852</v>
      </c>
      <c r="G547" s="236" t="s">
        <v>36</v>
      </c>
      <c r="H547" s="252" t="s">
        <v>36</v>
      </c>
      <c r="I547" s="81">
        <v>184258</v>
      </c>
      <c r="J547" s="81"/>
      <c r="K547" s="81">
        <v>311</v>
      </c>
      <c r="L547" s="81">
        <v>7195</v>
      </c>
      <c r="M547" s="81">
        <v>113437</v>
      </c>
      <c r="N547" s="78">
        <v>55921</v>
      </c>
    </row>
    <row r="548" spans="1:14" ht="17.25" hidden="1" x14ac:dyDescent="0.35">
      <c r="A548" s="236" t="s">
        <v>37</v>
      </c>
      <c r="B548" s="81">
        <v>1019449</v>
      </c>
      <c r="C548" s="81">
        <v>8931</v>
      </c>
      <c r="D548" s="81">
        <v>4125</v>
      </c>
      <c r="E548" s="81">
        <v>619647</v>
      </c>
      <c r="F548" s="78">
        <v>40616</v>
      </c>
      <c r="G548" s="236" t="s">
        <v>37</v>
      </c>
      <c r="H548" s="252" t="s">
        <v>37</v>
      </c>
      <c r="I548" s="81">
        <v>192544</v>
      </c>
      <c r="J548" s="336"/>
      <c r="K548" s="317" t="s">
        <v>41</v>
      </c>
      <c r="L548" s="81">
        <v>7424</v>
      </c>
      <c r="M548" s="81">
        <v>127906</v>
      </c>
      <c r="N548" s="78">
        <v>160355</v>
      </c>
    </row>
    <row r="549" spans="1:14" ht="0.75" customHeight="1" x14ac:dyDescent="0.35">
      <c r="A549" s="236" t="s">
        <v>38</v>
      </c>
      <c r="B549" s="81">
        <v>963662</v>
      </c>
      <c r="C549" s="81">
        <v>13322</v>
      </c>
      <c r="D549" s="81">
        <v>1115</v>
      </c>
      <c r="E549" s="81">
        <v>537985</v>
      </c>
      <c r="F549" s="78">
        <v>45724</v>
      </c>
      <c r="G549" s="236" t="s">
        <v>38</v>
      </c>
      <c r="H549" s="252" t="s">
        <v>38</v>
      </c>
      <c r="I549" s="81">
        <v>193613</v>
      </c>
      <c r="J549" s="336"/>
      <c r="K549" s="317" t="s">
        <v>41</v>
      </c>
      <c r="L549" s="81">
        <v>10294</v>
      </c>
      <c r="M549" s="81">
        <v>114743</v>
      </c>
      <c r="N549" s="78">
        <v>149261</v>
      </c>
    </row>
    <row r="550" spans="1:14" ht="0.75" hidden="1" customHeight="1" x14ac:dyDescent="0.35">
      <c r="A550" s="236" t="s">
        <v>39</v>
      </c>
      <c r="B550" s="81">
        <v>912479</v>
      </c>
      <c r="C550" s="81">
        <v>14003</v>
      </c>
      <c r="D550" s="81">
        <v>1342</v>
      </c>
      <c r="E550" s="81">
        <v>488921</v>
      </c>
      <c r="F550" s="78">
        <v>25234</v>
      </c>
      <c r="G550" s="236" t="s">
        <v>39</v>
      </c>
      <c r="H550" s="252" t="s">
        <v>39</v>
      </c>
      <c r="I550" s="81">
        <v>175156</v>
      </c>
      <c r="J550" s="336"/>
      <c r="K550" s="317" t="s">
        <v>41</v>
      </c>
      <c r="L550" s="81">
        <v>5811</v>
      </c>
      <c r="M550" s="81">
        <v>102186</v>
      </c>
      <c r="N550" s="78">
        <v>157536</v>
      </c>
    </row>
    <row r="551" spans="1:14" ht="17.25" hidden="1" x14ac:dyDescent="0.35">
      <c r="A551" s="236" t="s">
        <v>143</v>
      </c>
      <c r="B551" s="81">
        <v>898349</v>
      </c>
      <c r="C551" s="81">
        <v>13737</v>
      </c>
      <c r="D551" s="317" t="s">
        <v>41</v>
      </c>
      <c r="E551" s="81">
        <v>434358</v>
      </c>
      <c r="F551" s="78">
        <v>26263</v>
      </c>
      <c r="G551" s="236" t="s">
        <v>143</v>
      </c>
      <c r="H551" s="252" t="s">
        <v>143</v>
      </c>
      <c r="I551" s="81">
        <v>138683</v>
      </c>
      <c r="J551" s="317" t="s">
        <v>41</v>
      </c>
      <c r="K551" s="317" t="s">
        <v>41</v>
      </c>
      <c r="L551" s="81">
        <v>7542</v>
      </c>
      <c r="M551" s="81">
        <v>127431</v>
      </c>
      <c r="N551" s="337" t="s">
        <v>41</v>
      </c>
    </row>
    <row r="552" spans="1:14" ht="17.25" x14ac:dyDescent="0.35">
      <c r="A552" s="236" t="s">
        <v>165</v>
      </c>
      <c r="B552" s="81">
        <v>920489</v>
      </c>
      <c r="C552" s="81">
        <v>14820</v>
      </c>
      <c r="D552" s="317" t="s">
        <v>41</v>
      </c>
      <c r="E552" s="81">
        <v>502255</v>
      </c>
      <c r="F552" s="164">
        <v>27216</v>
      </c>
      <c r="G552" s="236" t="s">
        <v>165</v>
      </c>
      <c r="H552" s="252" t="s">
        <v>165</v>
      </c>
      <c r="I552" s="81">
        <v>168023</v>
      </c>
      <c r="J552" s="317" t="s">
        <v>41</v>
      </c>
      <c r="K552" s="317" t="s">
        <v>41</v>
      </c>
      <c r="L552" s="81">
        <v>8369</v>
      </c>
      <c r="M552" s="81">
        <v>125857</v>
      </c>
      <c r="N552" s="164">
        <v>58627</v>
      </c>
    </row>
    <row r="553" spans="1:14" ht="17.25" x14ac:dyDescent="0.35">
      <c r="A553" s="236" t="s">
        <v>181</v>
      </c>
      <c r="B553" s="81">
        <v>936896</v>
      </c>
      <c r="C553" s="81">
        <v>22743</v>
      </c>
      <c r="D553" s="317" t="s">
        <v>41</v>
      </c>
      <c r="E553" s="81">
        <v>496413</v>
      </c>
      <c r="F553" s="164">
        <v>31520</v>
      </c>
      <c r="G553" s="236" t="s">
        <v>181</v>
      </c>
      <c r="H553" s="252" t="s">
        <v>181</v>
      </c>
      <c r="I553" s="81">
        <v>148704</v>
      </c>
      <c r="J553" s="81">
        <v>15908</v>
      </c>
      <c r="K553" s="317" t="s">
        <v>41</v>
      </c>
      <c r="L553" s="81">
        <v>8121</v>
      </c>
      <c r="M553" s="81">
        <v>113334</v>
      </c>
      <c r="N553" s="337" t="s">
        <v>41</v>
      </c>
    </row>
    <row r="554" spans="1:14" ht="17.25" x14ac:dyDescent="0.35">
      <c r="A554" s="216" t="s">
        <v>211</v>
      </c>
      <c r="B554" s="81">
        <v>1021550</v>
      </c>
      <c r="C554" s="81">
        <v>33933</v>
      </c>
      <c r="D554" s="317" t="s">
        <v>41</v>
      </c>
      <c r="E554" s="81">
        <v>545194</v>
      </c>
      <c r="F554" s="164">
        <v>36941</v>
      </c>
      <c r="G554" s="216"/>
      <c r="H554" s="252" t="s">
        <v>211</v>
      </c>
      <c r="I554" s="81">
        <v>164818</v>
      </c>
      <c r="J554" s="81">
        <v>15386</v>
      </c>
      <c r="K554" s="317" t="s">
        <v>41</v>
      </c>
      <c r="L554" s="81">
        <v>8442</v>
      </c>
      <c r="M554" s="81">
        <v>96054</v>
      </c>
      <c r="N554" s="337" t="s">
        <v>41</v>
      </c>
    </row>
    <row r="555" spans="1:14" ht="17.25" x14ac:dyDescent="0.35">
      <c r="A555" s="216" t="s">
        <v>221</v>
      </c>
      <c r="B555" s="81">
        <v>1001239</v>
      </c>
      <c r="C555" s="81">
        <v>27029</v>
      </c>
      <c r="D555" s="317" t="s">
        <v>41</v>
      </c>
      <c r="E555" s="81">
        <v>529189</v>
      </c>
      <c r="F555" s="164">
        <v>34871</v>
      </c>
      <c r="G555" s="216"/>
      <c r="H555" s="252" t="s">
        <v>221</v>
      </c>
      <c r="I555" s="81">
        <v>174763</v>
      </c>
      <c r="J555" s="81">
        <v>19690</v>
      </c>
      <c r="K555" s="317" t="s">
        <v>41</v>
      </c>
      <c r="L555" s="81">
        <v>7483</v>
      </c>
      <c r="M555" s="81">
        <v>94710</v>
      </c>
      <c r="N555" s="164">
        <v>61753</v>
      </c>
    </row>
    <row r="556" spans="1:14" ht="17.25" x14ac:dyDescent="0.35">
      <c r="A556" s="216" t="s">
        <v>242</v>
      </c>
      <c r="B556" s="81">
        <v>1000236</v>
      </c>
      <c r="C556" s="81">
        <v>30582</v>
      </c>
      <c r="D556" s="317" t="s">
        <v>41</v>
      </c>
      <c r="E556" s="81">
        <v>507428</v>
      </c>
      <c r="F556" s="78">
        <v>36943</v>
      </c>
      <c r="G556" s="216"/>
      <c r="H556" s="252" t="s">
        <v>242</v>
      </c>
      <c r="I556" s="81">
        <v>163545</v>
      </c>
      <c r="J556" s="81">
        <v>21460</v>
      </c>
      <c r="K556" s="317" t="s">
        <v>41</v>
      </c>
      <c r="L556" s="81">
        <v>7299</v>
      </c>
      <c r="M556" s="81">
        <v>88601</v>
      </c>
      <c r="N556" s="164">
        <v>49979</v>
      </c>
    </row>
    <row r="557" spans="1:14" ht="17.25" x14ac:dyDescent="0.35">
      <c r="A557" s="216" t="s">
        <v>247</v>
      </c>
      <c r="B557" s="81">
        <v>978527</v>
      </c>
      <c r="C557" s="81">
        <v>33851</v>
      </c>
      <c r="D557" s="317" t="s">
        <v>41</v>
      </c>
      <c r="E557" s="81">
        <v>442695</v>
      </c>
      <c r="F557" s="164">
        <v>32827</v>
      </c>
      <c r="G557" s="216"/>
      <c r="H557" s="195" t="s">
        <v>247</v>
      </c>
      <c r="I557" s="81">
        <v>160080</v>
      </c>
      <c r="J557" s="81">
        <v>21660</v>
      </c>
      <c r="K557" s="317" t="s">
        <v>41</v>
      </c>
      <c r="L557" s="81">
        <v>6674</v>
      </c>
      <c r="M557" s="81">
        <v>88062</v>
      </c>
      <c r="N557" s="164">
        <v>44237</v>
      </c>
    </row>
    <row r="558" spans="1:14" ht="17.25" x14ac:dyDescent="0.35">
      <c r="A558" s="216" t="s">
        <v>248</v>
      </c>
      <c r="B558" s="81">
        <v>901688</v>
      </c>
      <c r="C558" s="81">
        <v>33890</v>
      </c>
      <c r="D558" s="317" t="s">
        <v>41</v>
      </c>
      <c r="E558" s="81">
        <v>394811</v>
      </c>
      <c r="F558" s="164">
        <v>28569</v>
      </c>
      <c r="G558" s="216"/>
      <c r="H558" s="361" t="s">
        <v>248</v>
      </c>
      <c r="I558" s="81">
        <v>141970</v>
      </c>
      <c r="J558" s="81">
        <v>25474</v>
      </c>
      <c r="K558" s="317" t="s">
        <v>41</v>
      </c>
      <c r="L558" s="81">
        <v>6702</v>
      </c>
      <c r="M558" s="81">
        <v>80571</v>
      </c>
      <c r="N558" s="164">
        <v>43570</v>
      </c>
    </row>
    <row r="559" spans="1:14" ht="17.25" x14ac:dyDescent="0.35">
      <c r="A559" s="216" t="s">
        <v>249</v>
      </c>
      <c r="B559" s="81">
        <v>904732</v>
      </c>
      <c r="C559" s="81">
        <v>38310</v>
      </c>
      <c r="D559" s="317" t="s">
        <v>41</v>
      </c>
      <c r="E559" s="81">
        <v>395073</v>
      </c>
      <c r="F559" s="164">
        <v>31154</v>
      </c>
      <c r="G559" s="216"/>
      <c r="H559" s="361" t="s">
        <v>249</v>
      </c>
      <c r="I559" s="81">
        <v>132916</v>
      </c>
      <c r="J559" s="81">
        <v>24281</v>
      </c>
      <c r="K559" s="317" t="s">
        <v>41</v>
      </c>
      <c r="L559" s="81">
        <v>7340</v>
      </c>
      <c r="M559" s="81">
        <v>79146</v>
      </c>
      <c r="N559" s="604" t="s">
        <v>41</v>
      </c>
    </row>
    <row r="560" spans="1:14" ht="17.25" x14ac:dyDescent="0.35">
      <c r="A560" s="235"/>
      <c r="B560" s="678" t="s">
        <v>80</v>
      </c>
      <c r="C560" s="678"/>
      <c r="D560" s="678"/>
      <c r="E560" s="678"/>
      <c r="F560" s="679"/>
      <c r="G560" s="235"/>
      <c r="H560" s="94"/>
      <c r="I560" s="678" t="s">
        <v>80</v>
      </c>
      <c r="J560" s="678"/>
      <c r="K560" s="678"/>
      <c r="L560" s="678"/>
      <c r="M560" s="678"/>
      <c r="N560" s="679"/>
    </row>
    <row r="561" spans="1:14" ht="13.5" customHeight="1" x14ac:dyDescent="0.35">
      <c r="A561" s="236" t="s">
        <v>28</v>
      </c>
      <c r="B561" s="81">
        <v>1219409</v>
      </c>
      <c r="C561" s="81">
        <v>100843</v>
      </c>
      <c r="D561" s="81">
        <v>8441</v>
      </c>
      <c r="E561" s="81">
        <v>897338</v>
      </c>
      <c r="F561" s="78">
        <v>155152</v>
      </c>
      <c r="G561" s="236" t="s">
        <v>28</v>
      </c>
      <c r="H561" s="198" t="s">
        <v>28</v>
      </c>
      <c r="I561" s="81">
        <v>314191</v>
      </c>
      <c r="J561" s="81"/>
      <c r="K561" s="81">
        <v>97652</v>
      </c>
      <c r="L561" s="81">
        <v>83177</v>
      </c>
      <c r="M561" s="81">
        <v>199460</v>
      </c>
      <c r="N561" s="78"/>
    </row>
    <row r="562" spans="1:14" ht="17.25" hidden="1" x14ac:dyDescent="0.35">
      <c r="A562" s="236" t="s">
        <v>67</v>
      </c>
      <c r="B562" s="81">
        <v>1250958</v>
      </c>
      <c r="C562" s="81">
        <v>90304</v>
      </c>
      <c r="D562" s="81">
        <v>2747</v>
      </c>
      <c r="E562" s="81">
        <v>859233</v>
      </c>
      <c r="F562" s="78">
        <v>218877</v>
      </c>
      <c r="G562" s="236" t="s">
        <v>67</v>
      </c>
      <c r="H562" s="198" t="s">
        <v>67</v>
      </c>
      <c r="I562" s="81">
        <v>313824</v>
      </c>
      <c r="J562" s="81"/>
      <c r="K562" s="81">
        <v>91098</v>
      </c>
      <c r="L562" s="81">
        <v>92712</v>
      </c>
      <c r="M562" s="81">
        <v>210636</v>
      </c>
      <c r="N562" s="78"/>
    </row>
    <row r="563" spans="1:14" ht="17.25" hidden="1" x14ac:dyDescent="0.35">
      <c r="A563" s="236" t="s">
        <v>68</v>
      </c>
      <c r="B563" s="81">
        <v>1200634</v>
      </c>
      <c r="C563" s="81">
        <v>86811</v>
      </c>
      <c r="D563" s="81">
        <v>2563</v>
      </c>
      <c r="E563" s="81">
        <v>883445</v>
      </c>
      <c r="F563" s="78">
        <v>217014</v>
      </c>
      <c r="G563" s="236" t="s">
        <v>68</v>
      </c>
      <c r="H563" s="198" t="s">
        <v>68</v>
      </c>
      <c r="I563" s="81">
        <v>312295</v>
      </c>
      <c r="J563" s="81"/>
      <c r="K563" s="81">
        <v>93322</v>
      </c>
      <c r="L563" s="81">
        <v>104055</v>
      </c>
      <c r="M563" s="81">
        <v>221226</v>
      </c>
      <c r="N563" s="78"/>
    </row>
    <row r="564" spans="1:14" ht="17.25" hidden="1" x14ac:dyDescent="0.35">
      <c r="A564" s="236" t="s">
        <v>69</v>
      </c>
      <c r="B564" s="81">
        <v>1433062</v>
      </c>
      <c r="C564" s="81">
        <v>141281</v>
      </c>
      <c r="D564" s="81">
        <v>2075</v>
      </c>
      <c r="E564" s="81">
        <v>975322</v>
      </c>
      <c r="F564" s="78">
        <v>225551</v>
      </c>
      <c r="G564" s="236" t="s">
        <v>69</v>
      </c>
      <c r="H564" s="198" t="s">
        <v>69</v>
      </c>
      <c r="I564" s="81">
        <v>346957</v>
      </c>
      <c r="J564" s="81"/>
      <c r="K564" s="81">
        <v>103970</v>
      </c>
      <c r="L564" s="81">
        <v>49216</v>
      </c>
      <c r="M564" s="81">
        <v>251640</v>
      </c>
      <c r="N564" s="78"/>
    </row>
    <row r="565" spans="1:14" ht="14.25" customHeight="1" x14ac:dyDescent="0.35">
      <c r="A565" s="236" t="s">
        <v>29</v>
      </c>
      <c r="B565" s="81">
        <v>1245733</v>
      </c>
      <c r="C565" s="81">
        <v>132591</v>
      </c>
      <c r="D565" s="81">
        <v>3148</v>
      </c>
      <c r="E565" s="81">
        <v>823775</v>
      </c>
      <c r="F565" s="78">
        <v>167951</v>
      </c>
      <c r="G565" s="236" t="s">
        <v>29</v>
      </c>
      <c r="H565" s="198" t="s">
        <v>29</v>
      </c>
      <c r="I565" s="81">
        <v>294662</v>
      </c>
      <c r="J565" s="81"/>
      <c r="K565" s="81">
        <v>91953</v>
      </c>
      <c r="L565" s="81">
        <v>75701</v>
      </c>
      <c r="M565" s="81">
        <v>180637</v>
      </c>
      <c r="N565" s="78"/>
    </row>
    <row r="566" spans="1:14" ht="12.75" customHeight="1" x14ac:dyDescent="0.35">
      <c r="A566" s="236" t="s">
        <v>70</v>
      </c>
      <c r="B566" s="81">
        <v>1335480</v>
      </c>
      <c r="C566" s="81">
        <v>92062</v>
      </c>
      <c r="D566" s="81">
        <v>2278</v>
      </c>
      <c r="E566" s="81">
        <v>936277</v>
      </c>
      <c r="F566" s="78">
        <v>184848</v>
      </c>
      <c r="G566" s="236" t="s">
        <v>70</v>
      </c>
      <c r="H566" s="198" t="s">
        <v>70</v>
      </c>
      <c r="I566" s="81">
        <v>256866</v>
      </c>
      <c r="J566" s="81"/>
      <c r="K566" s="81">
        <v>36726</v>
      </c>
      <c r="L566" s="81">
        <v>54698</v>
      </c>
      <c r="M566" s="81">
        <v>167176</v>
      </c>
      <c r="N566" s="78">
        <v>34849</v>
      </c>
    </row>
    <row r="567" spans="1:14" ht="17.25" hidden="1" x14ac:dyDescent="0.35">
      <c r="A567" s="236" t="s">
        <v>71</v>
      </c>
      <c r="B567" s="81">
        <v>1467389</v>
      </c>
      <c r="C567" s="81">
        <v>64779</v>
      </c>
      <c r="D567" s="81">
        <v>366</v>
      </c>
      <c r="E567" s="81">
        <v>861184</v>
      </c>
      <c r="F567" s="78">
        <v>179066</v>
      </c>
      <c r="G567" s="236" t="s">
        <v>71</v>
      </c>
      <c r="H567" s="198" t="s">
        <v>71</v>
      </c>
      <c r="I567" s="81">
        <v>272336</v>
      </c>
      <c r="J567" s="81"/>
      <c r="K567" s="81">
        <v>583</v>
      </c>
      <c r="L567" s="81">
        <v>34531</v>
      </c>
      <c r="M567" s="81">
        <v>123947</v>
      </c>
      <c r="N567" s="78">
        <v>24931</v>
      </c>
    </row>
    <row r="568" spans="1:14" ht="17.25" hidden="1" x14ac:dyDescent="0.35">
      <c r="A568" s="236" t="s">
        <v>30</v>
      </c>
      <c r="B568" s="81">
        <v>1618641</v>
      </c>
      <c r="C568" s="81">
        <v>46108</v>
      </c>
      <c r="D568" s="81">
        <v>2095</v>
      </c>
      <c r="E568" s="81">
        <v>936807</v>
      </c>
      <c r="F568" s="78">
        <v>124683</v>
      </c>
      <c r="G568" s="236" t="s">
        <v>30</v>
      </c>
      <c r="H568" s="198" t="s">
        <v>30</v>
      </c>
      <c r="I568" s="81">
        <v>323631</v>
      </c>
      <c r="J568" s="81"/>
      <c r="K568" s="81">
        <v>653</v>
      </c>
      <c r="L568" s="81">
        <v>34674</v>
      </c>
      <c r="M568" s="81">
        <v>114918</v>
      </c>
      <c r="N568" s="78">
        <v>46256</v>
      </c>
    </row>
    <row r="569" spans="1:14" ht="17.25" hidden="1" x14ac:dyDescent="0.35">
      <c r="A569" s="236" t="s">
        <v>31</v>
      </c>
      <c r="B569" s="81">
        <v>1703637.2514016842</v>
      </c>
      <c r="C569" s="81">
        <v>44107.318028100781</v>
      </c>
      <c r="D569" s="81">
        <v>2814</v>
      </c>
      <c r="E569" s="81">
        <v>956605.78921928408</v>
      </c>
      <c r="F569" s="78">
        <v>142468.08958541282</v>
      </c>
      <c r="G569" s="236" t="s">
        <v>31</v>
      </c>
      <c r="H569" s="198" t="s">
        <v>31</v>
      </c>
      <c r="I569" s="81">
        <v>295276.76132268261</v>
      </c>
      <c r="J569" s="81"/>
      <c r="K569" s="81">
        <v>1783</v>
      </c>
      <c r="L569" s="81">
        <v>38146.908168604692</v>
      </c>
      <c r="M569" s="81">
        <v>138341.35627423087</v>
      </c>
      <c r="N569" s="78">
        <v>68026</v>
      </c>
    </row>
    <row r="570" spans="1:14" ht="17.25" hidden="1" x14ac:dyDescent="0.35">
      <c r="A570" s="236" t="s">
        <v>32</v>
      </c>
      <c r="B570" s="81">
        <v>1657701</v>
      </c>
      <c r="C570" s="81">
        <v>33437</v>
      </c>
      <c r="D570" s="81">
        <v>1847</v>
      </c>
      <c r="E570" s="81">
        <v>911703</v>
      </c>
      <c r="F570" s="78">
        <v>68292</v>
      </c>
      <c r="G570" s="236" t="s">
        <v>32</v>
      </c>
      <c r="H570" s="198" t="s">
        <v>32</v>
      </c>
      <c r="I570" s="81">
        <v>326440</v>
      </c>
      <c r="J570" s="81"/>
      <c r="K570" s="81">
        <v>1805</v>
      </c>
      <c r="L570" s="81">
        <v>15775</v>
      </c>
      <c r="M570" s="81">
        <v>107967</v>
      </c>
      <c r="N570" s="78">
        <v>50397</v>
      </c>
    </row>
    <row r="571" spans="1:14" ht="0.75" hidden="1" customHeight="1" x14ac:dyDescent="0.35">
      <c r="A571" s="236" t="s">
        <v>33</v>
      </c>
      <c r="B571" s="81">
        <v>1552771</v>
      </c>
      <c r="C571" s="81">
        <v>30289</v>
      </c>
      <c r="D571" s="81">
        <v>3569</v>
      </c>
      <c r="E571" s="81">
        <v>866145</v>
      </c>
      <c r="F571" s="78">
        <v>85110</v>
      </c>
      <c r="G571" s="236" t="s">
        <v>33</v>
      </c>
      <c r="H571" s="198" t="s">
        <v>33</v>
      </c>
      <c r="I571" s="81">
        <v>334266</v>
      </c>
      <c r="J571" s="81"/>
      <c r="K571" s="81">
        <v>1852</v>
      </c>
      <c r="L571" s="81">
        <v>6578</v>
      </c>
      <c r="M571" s="81">
        <v>133246</v>
      </c>
      <c r="N571" s="78">
        <v>64528</v>
      </c>
    </row>
    <row r="572" spans="1:14" ht="17.25" hidden="1" x14ac:dyDescent="0.35">
      <c r="A572" s="236" t="s">
        <v>34</v>
      </c>
      <c r="B572" s="81">
        <v>1554971</v>
      </c>
      <c r="C572" s="81">
        <v>29510</v>
      </c>
      <c r="D572" s="81">
        <v>10601</v>
      </c>
      <c r="E572" s="81">
        <v>927397</v>
      </c>
      <c r="F572" s="78">
        <v>62499</v>
      </c>
      <c r="G572" s="236" t="s">
        <v>34</v>
      </c>
      <c r="H572" s="198" t="s">
        <v>34</v>
      </c>
      <c r="I572" s="81">
        <v>348168</v>
      </c>
      <c r="J572" s="81"/>
      <c r="K572" s="81">
        <v>2208</v>
      </c>
      <c r="L572" s="81">
        <v>11198</v>
      </c>
      <c r="M572" s="81">
        <v>139812</v>
      </c>
      <c r="N572" s="78">
        <v>65702</v>
      </c>
    </row>
    <row r="573" spans="1:14" ht="0.75" hidden="1" customHeight="1" x14ac:dyDescent="0.35">
      <c r="A573" s="236" t="s">
        <v>35</v>
      </c>
      <c r="B573" s="81">
        <v>1282318</v>
      </c>
      <c r="C573" s="81">
        <v>18108</v>
      </c>
      <c r="D573" s="81">
        <v>15073</v>
      </c>
      <c r="E573" s="81">
        <v>829767</v>
      </c>
      <c r="F573" s="78">
        <v>39811</v>
      </c>
      <c r="G573" s="236" t="s">
        <v>35</v>
      </c>
      <c r="H573" s="198" t="s">
        <v>35</v>
      </c>
      <c r="I573" s="81">
        <v>279474</v>
      </c>
      <c r="J573" s="81"/>
      <c r="K573" s="81">
        <v>720</v>
      </c>
      <c r="L573" s="81">
        <v>7574</v>
      </c>
      <c r="M573" s="81">
        <v>133856</v>
      </c>
      <c r="N573" s="78">
        <v>65695</v>
      </c>
    </row>
    <row r="574" spans="1:14" ht="17.25" hidden="1" x14ac:dyDescent="0.35">
      <c r="A574" s="236" t="s">
        <v>36</v>
      </c>
      <c r="B574" s="81">
        <v>1422116</v>
      </c>
      <c r="C574" s="81">
        <v>8624</v>
      </c>
      <c r="D574" s="81">
        <v>9837</v>
      </c>
      <c r="E574" s="81">
        <v>762691</v>
      </c>
      <c r="F574" s="78">
        <v>20366</v>
      </c>
      <c r="G574" s="236" t="s">
        <v>36</v>
      </c>
      <c r="H574" s="198" t="s">
        <v>36</v>
      </c>
      <c r="I574" s="81">
        <v>255755</v>
      </c>
      <c r="J574" s="81"/>
      <c r="K574" s="81">
        <v>570</v>
      </c>
      <c r="L574" s="81">
        <v>7678</v>
      </c>
      <c r="M574" s="81">
        <v>89644</v>
      </c>
      <c r="N574" s="78">
        <v>36059</v>
      </c>
    </row>
    <row r="575" spans="1:14" ht="17.25" hidden="1" x14ac:dyDescent="0.35">
      <c r="A575" s="236" t="s">
        <v>37</v>
      </c>
      <c r="B575" s="81">
        <v>1317338</v>
      </c>
      <c r="C575" s="317" t="s">
        <v>41</v>
      </c>
      <c r="D575" s="317" t="s">
        <v>41</v>
      </c>
      <c r="E575" s="81">
        <v>957035</v>
      </c>
      <c r="F575" s="78">
        <v>24654</v>
      </c>
      <c r="G575" s="236" t="s">
        <v>37</v>
      </c>
      <c r="H575" s="198" t="s">
        <v>37</v>
      </c>
      <c r="I575" s="81">
        <v>238114</v>
      </c>
      <c r="J575" s="336"/>
      <c r="K575" s="317" t="s">
        <v>41</v>
      </c>
      <c r="L575" s="81">
        <v>5181</v>
      </c>
      <c r="M575" s="81">
        <v>99334</v>
      </c>
      <c r="N575" s="78">
        <v>69300</v>
      </c>
    </row>
    <row r="576" spans="1:14" ht="17.25" hidden="1" x14ac:dyDescent="0.35">
      <c r="A576" s="236" t="s">
        <v>38</v>
      </c>
      <c r="B576" s="81">
        <v>1370923</v>
      </c>
      <c r="C576" s="317" t="s">
        <v>41</v>
      </c>
      <c r="D576" s="317" t="s">
        <v>41</v>
      </c>
      <c r="E576" s="81">
        <v>786698</v>
      </c>
      <c r="F576" s="78">
        <v>54858</v>
      </c>
      <c r="G576" s="236" t="s">
        <v>38</v>
      </c>
      <c r="H576" s="198" t="s">
        <v>38</v>
      </c>
      <c r="I576" s="81">
        <v>257643</v>
      </c>
      <c r="J576" s="336"/>
      <c r="K576" s="317" t="s">
        <v>41</v>
      </c>
      <c r="L576" s="81">
        <v>5481</v>
      </c>
      <c r="M576" s="81">
        <v>120631</v>
      </c>
      <c r="N576" s="78">
        <v>65660</v>
      </c>
    </row>
    <row r="577" spans="1:14" ht="0.75" hidden="1" customHeight="1" x14ac:dyDescent="0.35">
      <c r="A577" s="236" t="s">
        <v>39</v>
      </c>
      <c r="B577" s="81">
        <v>1155140</v>
      </c>
      <c r="C577" s="317" t="s">
        <v>41</v>
      </c>
      <c r="D577" s="317" t="s">
        <v>41</v>
      </c>
      <c r="E577" s="81">
        <v>692444</v>
      </c>
      <c r="F577" s="78">
        <v>63102</v>
      </c>
      <c r="G577" s="236" t="s">
        <v>39</v>
      </c>
      <c r="H577" s="198" t="s">
        <v>39</v>
      </c>
      <c r="I577" s="81">
        <v>208031</v>
      </c>
      <c r="J577" s="336"/>
      <c r="K577" s="317" t="s">
        <v>41</v>
      </c>
      <c r="L577" s="81">
        <v>2534</v>
      </c>
      <c r="M577" s="81">
        <v>122948</v>
      </c>
      <c r="N577" s="78">
        <v>58626</v>
      </c>
    </row>
    <row r="578" spans="1:14" ht="17.25" hidden="1" x14ac:dyDescent="0.35">
      <c r="A578" s="236" t="s">
        <v>143</v>
      </c>
      <c r="B578" s="81">
        <v>1034136</v>
      </c>
      <c r="C578" s="317" t="s">
        <v>41</v>
      </c>
      <c r="D578" s="317" t="s">
        <v>41</v>
      </c>
      <c r="E578" s="81">
        <v>602257</v>
      </c>
      <c r="F578" s="78">
        <v>40364</v>
      </c>
      <c r="G578" s="236" t="s">
        <v>143</v>
      </c>
      <c r="H578" s="198" t="s">
        <v>143</v>
      </c>
      <c r="I578" s="81">
        <v>173523</v>
      </c>
      <c r="J578" s="323">
        <v>9756</v>
      </c>
      <c r="K578" s="317" t="s">
        <v>41</v>
      </c>
      <c r="L578" s="81">
        <v>2010</v>
      </c>
      <c r="M578" s="81">
        <v>135514</v>
      </c>
      <c r="N578" s="337" t="s">
        <v>41</v>
      </c>
    </row>
    <row r="579" spans="1:14" ht="17.25" x14ac:dyDescent="0.35">
      <c r="A579" s="236" t="s">
        <v>165</v>
      </c>
      <c r="B579" s="81">
        <v>1134795</v>
      </c>
      <c r="C579" s="317" t="s">
        <v>41</v>
      </c>
      <c r="D579" s="317" t="s">
        <v>41</v>
      </c>
      <c r="E579" s="81">
        <v>653943</v>
      </c>
      <c r="F579" s="164">
        <v>37165</v>
      </c>
      <c r="G579" s="236" t="s">
        <v>165</v>
      </c>
      <c r="H579" s="198" t="s">
        <v>165</v>
      </c>
      <c r="I579" s="81">
        <v>157663</v>
      </c>
      <c r="J579" s="323">
        <v>21616</v>
      </c>
      <c r="K579" s="317" t="s">
        <v>41</v>
      </c>
      <c r="L579" s="317" t="s">
        <v>41</v>
      </c>
      <c r="M579" s="81">
        <v>116832</v>
      </c>
      <c r="N579" s="337" t="s">
        <v>41</v>
      </c>
    </row>
    <row r="580" spans="1:14" ht="17.25" x14ac:dyDescent="0.35">
      <c r="A580" s="236" t="s">
        <v>181</v>
      </c>
      <c r="B580" s="81">
        <v>1315007</v>
      </c>
      <c r="C580" s="317" t="s">
        <v>41</v>
      </c>
      <c r="D580" s="317" t="s">
        <v>41</v>
      </c>
      <c r="E580" s="81">
        <v>752803</v>
      </c>
      <c r="F580" s="164">
        <v>45734</v>
      </c>
      <c r="G580" s="236" t="s">
        <v>181</v>
      </c>
      <c r="H580" s="198" t="s">
        <v>181</v>
      </c>
      <c r="I580" s="81">
        <v>206003</v>
      </c>
      <c r="J580" s="323">
        <v>35117</v>
      </c>
      <c r="K580" s="317" t="s">
        <v>41</v>
      </c>
      <c r="L580" s="81">
        <v>1295</v>
      </c>
      <c r="M580" s="81">
        <v>131012</v>
      </c>
      <c r="N580" s="164">
        <v>30217</v>
      </c>
    </row>
    <row r="581" spans="1:14" ht="17.25" x14ac:dyDescent="0.35">
      <c r="A581" s="216" t="s">
        <v>211</v>
      </c>
      <c r="B581" s="81">
        <v>1364214</v>
      </c>
      <c r="C581" s="317" t="s">
        <v>41</v>
      </c>
      <c r="D581" s="317" t="s">
        <v>41</v>
      </c>
      <c r="E581" s="81">
        <v>815472</v>
      </c>
      <c r="F581" s="164">
        <v>60476</v>
      </c>
      <c r="G581" s="216"/>
      <c r="H581" s="198" t="s">
        <v>211</v>
      </c>
      <c r="I581" s="81">
        <v>213374</v>
      </c>
      <c r="J581" s="323">
        <v>37434</v>
      </c>
      <c r="K581" s="317" t="s">
        <v>41</v>
      </c>
      <c r="L581" s="81">
        <v>1208</v>
      </c>
      <c r="M581" s="81">
        <v>114451</v>
      </c>
      <c r="N581" s="164">
        <v>28150</v>
      </c>
    </row>
    <row r="582" spans="1:14" ht="17.25" x14ac:dyDescent="0.35">
      <c r="A582" s="216" t="s">
        <v>221</v>
      </c>
      <c r="B582" s="81">
        <v>1428894</v>
      </c>
      <c r="C582" s="81">
        <v>11547</v>
      </c>
      <c r="D582" s="317" t="s">
        <v>41</v>
      </c>
      <c r="E582" s="81">
        <v>689689</v>
      </c>
      <c r="F582" s="164">
        <v>47284</v>
      </c>
      <c r="G582" s="216"/>
      <c r="H582" s="198" t="s">
        <v>221</v>
      </c>
      <c r="I582" s="81">
        <v>204320</v>
      </c>
      <c r="J582" s="323">
        <v>31893</v>
      </c>
      <c r="K582" s="317" t="s">
        <v>41</v>
      </c>
      <c r="L582" s="81">
        <v>1417</v>
      </c>
      <c r="M582" s="81">
        <v>87119</v>
      </c>
      <c r="N582" s="164">
        <v>36747</v>
      </c>
    </row>
    <row r="583" spans="1:14" ht="17.25" x14ac:dyDescent="0.35">
      <c r="A583" s="216" t="s">
        <v>242</v>
      </c>
      <c r="B583" s="81">
        <v>1297217</v>
      </c>
      <c r="C583" s="317" t="s">
        <v>41</v>
      </c>
      <c r="D583" s="317" t="s">
        <v>41</v>
      </c>
      <c r="E583" s="81">
        <v>623287</v>
      </c>
      <c r="F583" s="78">
        <v>46074</v>
      </c>
      <c r="G583" s="216"/>
      <c r="H583" s="198" t="s">
        <v>242</v>
      </c>
      <c r="I583" s="81">
        <v>172065</v>
      </c>
      <c r="J583" s="323">
        <v>27096</v>
      </c>
      <c r="K583" s="317" t="s">
        <v>41</v>
      </c>
      <c r="L583" s="81">
        <v>3226</v>
      </c>
      <c r="M583" s="81">
        <v>88234</v>
      </c>
      <c r="N583" s="78">
        <v>66560</v>
      </c>
    </row>
    <row r="584" spans="1:14" ht="17.25" x14ac:dyDescent="0.35">
      <c r="A584" s="216" t="s">
        <v>247</v>
      </c>
      <c r="B584" s="81">
        <v>1271701</v>
      </c>
      <c r="C584" s="81">
        <v>15658</v>
      </c>
      <c r="D584" s="317" t="s">
        <v>41</v>
      </c>
      <c r="E584" s="81">
        <v>661487</v>
      </c>
      <c r="F584" s="164">
        <v>54383</v>
      </c>
      <c r="G584" s="216"/>
      <c r="H584" s="340" t="s">
        <v>247</v>
      </c>
      <c r="I584" s="81">
        <v>207218</v>
      </c>
      <c r="J584" s="323">
        <v>28809</v>
      </c>
      <c r="K584" s="317" t="s">
        <v>41</v>
      </c>
      <c r="L584" s="81">
        <v>2981</v>
      </c>
      <c r="M584" s="81">
        <v>106132</v>
      </c>
      <c r="N584" s="164">
        <v>56395</v>
      </c>
    </row>
    <row r="585" spans="1:14" ht="17.25" x14ac:dyDescent="0.35">
      <c r="A585" s="216" t="s">
        <v>248</v>
      </c>
      <c r="B585" s="81">
        <v>1248566</v>
      </c>
      <c r="C585" s="81">
        <v>16451</v>
      </c>
      <c r="D585" s="317" t="s">
        <v>41</v>
      </c>
      <c r="E585" s="81">
        <v>597642</v>
      </c>
      <c r="F585" s="164">
        <v>39675</v>
      </c>
      <c r="G585" s="216"/>
      <c r="H585" s="340" t="s">
        <v>248</v>
      </c>
      <c r="I585" s="81">
        <v>204517</v>
      </c>
      <c r="J585" s="323">
        <v>27028</v>
      </c>
      <c r="K585" s="317" t="s">
        <v>41</v>
      </c>
      <c r="L585" s="81">
        <v>2442</v>
      </c>
      <c r="M585" s="81">
        <v>94035</v>
      </c>
      <c r="N585" s="164">
        <v>48224</v>
      </c>
    </row>
    <row r="586" spans="1:14" ht="17.25" x14ac:dyDescent="0.35">
      <c r="A586" s="216" t="s">
        <v>249</v>
      </c>
      <c r="B586" s="81">
        <v>1304782</v>
      </c>
      <c r="C586" s="81">
        <v>25173</v>
      </c>
      <c r="D586" s="317" t="s">
        <v>41</v>
      </c>
      <c r="E586" s="81">
        <v>617911</v>
      </c>
      <c r="F586" s="164">
        <v>49730</v>
      </c>
      <c r="G586" s="216"/>
      <c r="H586" s="340" t="s">
        <v>249</v>
      </c>
      <c r="I586" s="81">
        <v>208950</v>
      </c>
      <c r="J586" s="323">
        <v>28480</v>
      </c>
      <c r="K586" s="317" t="s">
        <v>41</v>
      </c>
      <c r="L586" s="317" t="s">
        <v>41</v>
      </c>
      <c r="M586" s="81">
        <v>92655</v>
      </c>
      <c r="N586" s="604" t="s">
        <v>41</v>
      </c>
    </row>
    <row r="587" spans="1:14" ht="17.25" x14ac:dyDescent="0.35">
      <c r="A587" s="235"/>
      <c r="B587" s="678" t="s">
        <v>81</v>
      </c>
      <c r="C587" s="678"/>
      <c r="D587" s="678"/>
      <c r="E587" s="678"/>
      <c r="F587" s="679"/>
      <c r="G587" s="235"/>
      <c r="H587" s="319"/>
      <c r="I587" s="702" t="s">
        <v>81</v>
      </c>
      <c r="J587" s="678"/>
      <c r="K587" s="678"/>
      <c r="L587" s="678"/>
      <c r="M587" s="678"/>
      <c r="N587" s="679"/>
    </row>
    <row r="588" spans="1:14" ht="17.25" x14ac:dyDescent="0.35">
      <c r="A588" s="236" t="s">
        <v>28</v>
      </c>
      <c r="B588" s="81">
        <v>1492256</v>
      </c>
      <c r="C588" s="81">
        <v>159762</v>
      </c>
      <c r="D588" s="81">
        <v>19836</v>
      </c>
      <c r="E588" s="81">
        <v>1341408</v>
      </c>
      <c r="F588" s="78">
        <v>292901</v>
      </c>
      <c r="G588" s="236" t="s">
        <v>28</v>
      </c>
      <c r="H588" s="198" t="s">
        <v>28</v>
      </c>
      <c r="I588" s="81">
        <v>372510</v>
      </c>
      <c r="J588" s="81"/>
      <c r="K588" s="81">
        <v>111492</v>
      </c>
      <c r="L588" s="81">
        <v>149804</v>
      </c>
      <c r="M588" s="81">
        <v>325098</v>
      </c>
      <c r="N588" s="78"/>
    </row>
    <row r="589" spans="1:14" ht="17.25" hidden="1" x14ac:dyDescent="0.35">
      <c r="A589" s="236" t="s">
        <v>67</v>
      </c>
      <c r="B589" s="81">
        <v>1454898</v>
      </c>
      <c r="C589" s="81">
        <v>115725</v>
      </c>
      <c r="D589" s="81">
        <v>2692</v>
      </c>
      <c r="E589" s="81">
        <v>1139231</v>
      </c>
      <c r="F589" s="78">
        <v>316658</v>
      </c>
      <c r="G589" s="236" t="s">
        <v>67</v>
      </c>
      <c r="H589" s="198" t="s">
        <v>67</v>
      </c>
      <c r="I589" s="81">
        <v>348326</v>
      </c>
      <c r="J589" s="81"/>
      <c r="K589" s="81">
        <v>123285</v>
      </c>
      <c r="L589" s="81">
        <v>215656</v>
      </c>
      <c r="M589" s="81">
        <v>272561</v>
      </c>
      <c r="N589" s="78"/>
    </row>
    <row r="590" spans="1:14" ht="17.25" hidden="1" x14ac:dyDescent="0.35">
      <c r="A590" s="236" t="s">
        <v>68</v>
      </c>
      <c r="B590" s="81">
        <v>1680046</v>
      </c>
      <c r="C590" s="81">
        <v>138429</v>
      </c>
      <c r="D590" s="81">
        <v>1739</v>
      </c>
      <c r="E590" s="81">
        <v>1395961</v>
      </c>
      <c r="F590" s="78">
        <v>389058</v>
      </c>
      <c r="G590" s="236" t="s">
        <v>68</v>
      </c>
      <c r="H590" s="198" t="s">
        <v>68</v>
      </c>
      <c r="I590" s="81">
        <v>392396</v>
      </c>
      <c r="J590" s="81"/>
      <c r="K590" s="81">
        <v>138536</v>
      </c>
      <c r="L590" s="81">
        <v>153556</v>
      </c>
      <c r="M590" s="81">
        <v>324201</v>
      </c>
      <c r="N590" s="78"/>
    </row>
    <row r="591" spans="1:14" ht="17.25" hidden="1" x14ac:dyDescent="0.35">
      <c r="A591" s="236" t="s">
        <v>69</v>
      </c>
      <c r="B591" s="81">
        <v>1479820</v>
      </c>
      <c r="C591" s="81">
        <v>126290</v>
      </c>
      <c r="D591" s="81">
        <v>11275</v>
      </c>
      <c r="E591" s="81">
        <v>1173531</v>
      </c>
      <c r="F591" s="78">
        <v>255633</v>
      </c>
      <c r="G591" s="236" t="s">
        <v>69</v>
      </c>
      <c r="H591" s="198" t="s">
        <v>69</v>
      </c>
      <c r="I591" s="81">
        <v>311256</v>
      </c>
      <c r="J591" s="81"/>
      <c r="K591" s="81">
        <v>145070</v>
      </c>
      <c r="L591" s="81">
        <v>51839</v>
      </c>
      <c r="M591" s="81">
        <v>294760</v>
      </c>
      <c r="N591" s="78"/>
    </row>
    <row r="592" spans="1:14" ht="12.75" customHeight="1" x14ac:dyDescent="0.35">
      <c r="A592" s="216" t="s">
        <v>29</v>
      </c>
      <c r="B592" s="81">
        <v>1591030</v>
      </c>
      <c r="C592" s="81">
        <v>131418</v>
      </c>
      <c r="D592" s="81">
        <v>2126</v>
      </c>
      <c r="E592" s="81">
        <v>1379491</v>
      </c>
      <c r="F592" s="78">
        <v>266517</v>
      </c>
      <c r="G592" s="236" t="s">
        <v>29</v>
      </c>
      <c r="H592" s="198" t="s">
        <v>29</v>
      </c>
      <c r="I592" s="81">
        <v>408107</v>
      </c>
      <c r="J592" s="81"/>
      <c r="K592" s="81">
        <v>151135</v>
      </c>
      <c r="L592" s="81">
        <v>90894</v>
      </c>
      <c r="M592" s="81">
        <v>275514</v>
      </c>
      <c r="N592" s="78"/>
    </row>
    <row r="593" spans="1:14" ht="13.5" customHeight="1" x14ac:dyDescent="0.35">
      <c r="A593" s="216" t="s">
        <v>70</v>
      </c>
      <c r="B593" s="81">
        <v>1826248</v>
      </c>
      <c r="C593" s="81">
        <v>101310</v>
      </c>
      <c r="D593" s="81">
        <v>2606</v>
      </c>
      <c r="E593" s="81">
        <v>1472843</v>
      </c>
      <c r="F593" s="78">
        <v>283328</v>
      </c>
      <c r="G593" s="236" t="s">
        <v>70</v>
      </c>
      <c r="H593" s="198" t="s">
        <v>70</v>
      </c>
      <c r="I593" s="81">
        <v>378773</v>
      </c>
      <c r="J593" s="81"/>
      <c r="K593" s="81">
        <v>89925</v>
      </c>
      <c r="L593" s="81">
        <v>83020</v>
      </c>
      <c r="M593" s="81">
        <v>259662</v>
      </c>
      <c r="N593" s="78">
        <v>46871</v>
      </c>
    </row>
    <row r="594" spans="1:14" ht="17.25" hidden="1" x14ac:dyDescent="0.35">
      <c r="A594" s="216" t="s">
        <v>71</v>
      </c>
      <c r="B594" s="81">
        <v>2002802</v>
      </c>
      <c r="C594" s="81">
        <v>76427</v>
      </c>
      <c r="D594" s="81">
        <v>4021</v>
      </c>
      <c r="E594" s="81">
        <v>1553416</v>
      </c>
      <c r="F594" s="78">
        <v>251388</v>
      </c>
      <c r="G594" s="236" t="s">
        <v>71</v>
      </c>
      <c r="H594" s="198" t="s">
        <v>71</v>
      </c>
      <c r="I594" s="81">
        <v>340109</v>
      </c>
      <c r="J594" s="81"/>
      <c r="K594" s="81">
        <v>3727</v>
      </c>
      <c r="L594" s="81">
        <v>36373</v>
      </c>
      <c r="M594" s="81">
        <v>191522</v>
      </c>
      <c r="N594" s="78">
        <v>66356</v>
      </c>
    </row>
    <row r="595" spans="1:14" ht="17.25" hidden="1" x14ac:dyDescent="0.35">
      <c r="A595" s="216" t="s">
        <v>30</v>
      </c>
      <c r="B595" s="81">
        <v>2127029</v>
      </c>
      <c r="C595" s="81">
        <v>48616</v>
      </c>
      <c r="D595" s="81">
        <v>649</v>
      </c>
      <c r="E595" s="81">
        <v>1491199</v>
      </c>
      <c r="F595" s="78">
        <v>197009</v>
      </c>
      <c r="G595" s="236" t="s">
        <v>30</v>
      </c>
      <c r="H595" s="198" t="s">
        <v>30</v>
      </c>
      <c r="I595" s="81">
        <v>334637</v>
      </c>
      <c r="J595" s="81"/>
      <c r="K595" s="81">
        <v>3615</v>
      </c>
      <c r="L595" s="81">
        <v>28291</v>
      </c>
      <c r="M595" s="81">
        <v>137960</v>
      </c>
      <c r="N595" s="78">
        <v>56578</v>
      </c>
    </row>
    <row r="596" spans="1:14" ht="17.25" hidden="1" x14ac:dyDescent="0.35">
      <c r="A596" s="216" t="s">
        <v>31</v>
      </c>
      <c r="B596" s="81">
        <v>2444627.7485983158</v>
      </c>
      <c r="C596" s="81">
        <v>73702.681971899219</v>
      </c>
      <c r="D596" s="81">
        <v>290</v>
      </c>
      <c r="E596" s="81">
        <v>1546137.210780716</v>
      </c>
      <c r="F596" s="78">
        <v>242731.91041458718</v>
      </c>
      <c r="G596" s="236" t="s">
        <v>31</v>
      </c>
      <c r="H596" s="198" t="s">
        <v>31</v>
      </c>
      <c r="I596" s="81">
        <v>344123.23867731739</v>
      </c>
      <c r="J596" s="81"/>
      <c r="K596" s="81">
        <v>4749</v>
      </c>
      <c r="L596" s="81">
        <v>39438.091831395308</v>
      </c>
      <c r="M596" s="81">
        <v>182488.64372576913</v>
      </c>
      <c r="N596" s="78">
        <v>46454</v>
      </c>
    </row>
    <row r="597" spans="1:14" ht="17.25" hidden="1" x14ac:dyDescent="0.35">
      <c r="A597" s="216" t="s">
        <v>32</v>
      </c>
      <c r="B597" s="81">
        <v>2332591</v>
      </c>
      <c r="C597" s="81">
        <v>49550</v>
      </c>
      <c r="D597" s="81">
        <v>355</v>
      </c>
      <c r="E597" s="81">
        <v>1493329</v>
      </c>
      <c r="F597" s="78">
        <v>134690</v>
      </c>
      <c r="G597" s="236" t="s">
        <v>32</v>
      </c>
      <c r="H597" s="198" t="s">
        <v>32</v>
      </c>
      <c r="I597" s="81">
        <v>312027</v>
      </c>
      <c r="J597" s="81"/>
      <c r="K597" s="81">
        <v>5516</v>
      </c>
      <c r="L597" s="81">
        <v>40136</v>
      </c>
      <c r="M597" s="81">
        <v>136122</v>
      </c>
      <c r="N597" s="78">
        <v>75229</v>
      </c>
    </row>
    <row r="598" spans="1:14" ht="0.75" hidden="1" customHeight="1" x14ac:dyDescent="0.35">
      <c r="A598" s="216" t="s">
        <v>33</v>
      </c>
      <c r="B598" s="81">
        <v>2055764</v>
      </c>
      <c r="C598" s="81">
        <v>42192</v>
      </c>
      <c r="D598" s="81">
        <v>282</v>
      </c>
      <c r="E598" s="81">
        <v>1244171</v>
      </c>
      <c r="F598" s="78">
        <v>110694</v>
      </c>
      <c r="G598" s="236" t="s">
        <v>33</v>
      </c>
      <c r="H598" s="198" t="s">
        <v>33</v>
      </c>
      <c r="I598" s="81">
        <v>297642</v>
      </c>
      <c r="J598" s="81"/>
      <c r="K598" s="81">
        <v>4162</v>
      </c>
      <c r="L598" s="81">
        <v>14219</v>
      </c>
      <c r="M598" s="81">
        <v>117714</v>
      </c>
      <c r="N598" s="78">
        <v>60762</v>
      </c>
    </row>
    <row r="599" spans="1:14" ht="17.25" hidden="1" x14ac:dyDescent="0.35">
      <c r="A599" s="216" t="s">
        <v>34</v>
      </c>
      <c r="B599" s="81">
        <v>2340337</v>
      </c>
      <c r="C599" s="81">
        <v>34535</v>
      </c>
      <c r="D599" s="81">
        <v>11895</v>
      </c>
      <c r="E599" s="81">
        <v>1426284</v>
      </c>
      <c r="F599" s="78">
        <v>68429</v>
      </c>
      <c r="G599" s="236" t="s">
        <v>34</v>
      </c>
      <c r="H599" s="198" t="s">
        <v>34</v>
      </c>
      <c r="I599" s="81">
        <v>322868</v>
      </c>
      <c r="J599" s="81"/>
      <c r="K599" s="81">
        <v>3022</v>
      </c>
      <c r="L599" s="81">
        <v>54247</v>
      </c>
      <c r="M599" s="81">
        <v>121502</v>
      </c>
      <c r="N599" s="78">
        <v>56811</v>
      </c>
    </row>
    <row r="600" spans="1:14" ht="17.25" hidden="1" x14ac:dyDescent="0.35">
      <c r="A600" s="216" t="s">
        <v>35</v>
      </c>
      <c r="B600" s="81">
        <v>2520863</v>
      </c>
      <c r="C600" s="81">
        <v>25365</v>
      </c>
      <c r="D600" s="81">
        <v>11211</v>
      </c>
      <c r="E600" s="81">
        <v>1630301</v>
      </c>
      <c r="F600" s="78">
        <v>63187</v>
      </c>
      <c r="G600" s="236" t="s">
        <v>35</v>
      </c>
      <c r="H600" s="198" t="s">
        <v>35</v>
      </c>
      <c r="I600" s="81">
        <v>354797</v>
      </c>
      <c r="J600" s="81"/>
      <c r="K600" s="81">
        <v>2307</v>
      </c>
      <c r="L600" s="81">
        <v>30037</v>
      </c>
      <c r="M600" s="81">
        <v>165263</v>
      </c>
      <c r="N600" s="78">
        <v>69164</v>
      </c>
    </row>
    <row r="601" spans="1:14" ht="0.75" hidden="1" customHeight="1" x14ac:dyDescent="0.35">
      <c r="A601" s="216" t="s">
        <v>36</v>
      </c>
      <c r="B601" s="81">
        <v>2685679</v>
      </c>
      <c r="C601" s="81">
        <v>24670</v>
      </c>
      <c r="D601" s="81">
        <v>5066</v>
      </c>
      <c r="E601" s="81">
        <v>1716792</v>
      </c>
      <c r="F601" s="78">
        <v>51009</v>
      </c>
      <c r="G601" s="236" t="s">
        <v>36</v>
      </c>
      <c r="H601" s="198" t="s">
        <v>36</v>
      </c>
      <c r="I601" s="81">
        <v>328134</v>
      </c>
      <c r="J601" s="81"/>
      <c r="K601" s="81">
        <v>2384</v>
      </c>
      <c r="L601" s="81">
        <v>22776</v>
      </c>
      <c r="M601" s="81">
        <v>142980</v>
      </c>
      <c r="N601" s="78">
        <v>93408</v>
      </c>
    </row>
    <row r="602" spans="1:14" ht="17.25" hidden="1" x14ac:dyDescent="0.35">
      <c r="A602" s="216" t="s">
        <v>37</v>
      </c>
      <c r="B602" s="81">
        <v>2737256</v>
      </c>
      <c r="C602" s="317" t="s">
        <v>41</v>
      </c>
      <c r="D602" s="317" t="s">
        <v>41</v>
      </c>
      <c r="E602" s="81">
        <v>1653505</v>
      </c>
      <c r="F602" s="78">
        <v>39712</v>
      </c>
      <c r="G602" s="236" t="s">
        <v>37</v>
      </c>
      <c r="H602" s="198" t="s">
        <v>37</v>
      </c>
      <c r="I602" s="81">
        <v>337657</v>
      </c>
      <c r="J602" s="336"/>
      <c r="K602" s="317" t="s">
        <v>41</v>
      </c>
      <c r="L602" s="81">
        <v>14316</v>
      </c>
      <c r="M602" s="81">
        <v>156952</v>
      </c>
      <c r="N602" s="78">
        <v>115315</v>
      </c>
    </row>
    <row r="603" spans="1:14" ht="0.75" hidden="1" customHeight="1" x14ac:dyDescent="0.35">
      <c r="A603" s="216" t="s">
        <v>38</v>
      </c>
      <c r="B603" s="81">
        <v>2498348</v>
      </c>
      <c r="C603" s="317" t="s">
        <v>41</v>
      </c>
      <c r="D603" s="317" t="s">
        <v>41</v>
      </c>
      <c r="E603" s="81">
        <v>1419195</v>
      </c>
      <c r="F603" s="78">
        <v>56717</v>
      </c>
      <c r="G603" s="236" t="s">
        <v>38</v>
      </c>
      <c r="H603" s="198" t="s">
        <v>38</v>
      </c>
      <c r="I603" s="81">
        <v>337485</v>
      </c>
      <c r="J603" s="336"/>
      <c r="K603" s="317" t="s">
        <v>41</v>
      </c>
      <c r="L603" s="81">
        <v>11241</v>
      </c>
      <c r="M603" s="81">
        <v>129241</v>
      </c>
      <c r="N603" s="78">
        <v>111865</v>
      </c>
    </row>
    <row r="604" spans="1:14" ht="17.25" hidden="1" x14ac:dyDescent="0.35">
      <c r="A604" s="197" t="s">
        <v>39</v>
      </c>
      <c r="B604" s="81">
        <v>2917785</v>
      </c>
      <c r="C604" s="317" t="s">
        <v>41</v>
      </c>
      <c r="D604" s="317" t="s">
        <v>41</v>
      </c>
      <c r="E604" s="81">
        <v>1672881</v>
      </c>
      <c r="F604" s="78">
        <v>48291</v>
      </c>
      <c r="G604" s="198" t="s">
        <v>39</v>
      </c>
      <c r="H604" s="198" t="s">
        <v>39</v>
      </c>
      <c r="I604" s="81">
        <v>424247</v>
      </c>
      <c r="J604" s="336"/>
      <c r="K604" s="317" t="s">
        <v>41</v>
      </c>
      <c r="L604" s="81">
        <v>4124</v>
      </c>
      <c r="M604" s="81">
        <v>172466</v>
      </c>
      <c r="N604" s="78">
        <v>138107</v>
      </c>
    </row>
    <row r="605" spans="1:14" ht="17.25" hidden="1" x14ac:dyDescent="0.35">
      <c r="A605" s="216" t="s">
        <v>143</v>
      </c>
      <c r="B605" s="81">
        <v>3006208</v>
      </c>
      <c r="C605" s="317" t="s">
        <v>41</v>
      </c>
      <c r="D605" s="317" t="s">
        <v>41</v>
      </c>
      <c r="E605" s="81">
        <v>1525410</v>
      </c>
      <c r="F605" s="78">
        <v>67816</v>
      </c>
      <c r="G605" s="236" t="s">
        <v>143</v>
      </c>
      <c r="H605" s="198" t="s">
        <v>143</v>
      </c>
      <c r="I605" s="81">
        <v>308416</v>
      </c>
      <c r="J605" s="323">
        <v>25843</v>
      </c>
      <c r="K605" s="317" t="s">
        <v>41</v>
      </c>
      <c r="L605" s="81">
        <v>1320</v>
      </c>
      <c r="M605" s="81">
        <v>213083</v>
      </c>
      <c r="N605" s="337" t="s">
        <v>41</v>
      </c>
    </row>
    <row r="606" spans="1:14" ht="17.25" x14ac:dyDescent="0.35">
      <c r="A606" s="216" t="s">
        <v>165</v>
      </c>
      <c r="B606" s="81">
        <v>2744583</v>
      </c>
      <c r="C606" s="317" t="s">
        <v>41</v>
      </c>
      <c r="D606" s="317" t="s">
        <v>41</v>
      </c>
      <c r="E606" s="81">
        <v>1573287</v>
      </c>
      <c r="F606" s="164">
        <v>81575</v>
      </c>
      <c r="G606" s="236" t="s">
        <v>165</v>
      </c>
      <c r="H606" s="198" t="s">
        <v>165</v>
      </c>
      <c r="I606" s="81">
        <v>412004</v>
      </c>
      <c r="J606" s="323">
        <v>40447</v>
      </c>
      <c r="K606" s="317" t="s">
        <v>41</v>
      </c>
      <c r="L606" s="81">
        <v>1420</v>
      </c>
      <c r="M606" s="81">
        <v>192217</v>
      </c>
      <c r="N606" s="337" t="s">
        <v>41</v>
      </c>
    </row>
    <row r="607" spans="1:14" ht="17.25" x14ac:dyDescent="0.35">
      <c r="A607" s="216" t="s">
        <v>181</v>
      </c>
      <c r="B607" s="81">
        <v>2703944</v>
      </c>
      <c r="C607" s="317" t="s">
        <v>41</v>
      </c>
      <c r="D607" s="317" t="s">
        <v>41</v>
      </c>
      <c r="E607" s="81">
        <v>1729813</v>
      </c>
      <c r="F607" s="164">
        <v>79616</v>
      </c>
      <c r="G607" s="236" t="s">
        <v>181</v>
      </c>
      <c r="H607" s="198" t="s">
        <v>181</v>
      </c>
      <c r="I607" s="81">
        <v>464876</v>
      </c>
      <c r="J607" s="323">
        <v>48777</v>
      </c>
      <c r="K607" s="317" t="s">
        <v>41</v>
      </c>
      <c r="L607" s="81">
        <v>1021</v>
      </c>
      <c r="M607" s="81">
        <v>202845</v>
      </c>
      <c r="N607" s="337" t="s">
        <v>41</v>
      </c>
    </row>
    <row r="608" spans="1:14" ht="17.25" x14ac:dyDescent="0.35">
      <c r="A608" s="216" t="s">
        <v>211</v>
      </c>
      <c r="B608" s="81">
        <v>2663025</v>
      </c>
      <c r="C608" s="317" t="s">
        <v>41</v>
      </c>
      <c r="D608" s="317" t="s">
        <v>41</v>
      </c>
      <c r="E608" s="81">
        <v>1704728</v>
      </c>
      <c r="F608" s="164">
        <v>89425</v>
      </c>
      <c r="G608" s="216"/>
      <c r="H608" s="198" t="s">
        <v>211</v>
      </c>
      <c r="I608" s="81">
        <v>433217</v>
      </c>
      <c r="J608" s="317" t="s">
        <v>41</v>
      </c>
      <c r="K608" s="317" t="s">
        <v>41</v>
      </c>
      <c r="L608" s="81">
        <v>1712</v>
      </c>
      <c r="M608" s="81">
        <v>126304</v>
      </c>
      <c r="N608" s="338" t="s">
        <v>41</v>
      </c>
    </row>
    <row r="609" spans="1:17" ht="17.25" x14ac:dyDescent="0.35">
      <c r="A609" s="216" t="s">
        <v>221</v>
      </c>
      <c r="B609" s="81">
        <v>2836192</v>
      </c>
      <c r="C609" s="81">
        <v>23818</v>
      </c>
      <c r="D609" s="317" t="s">
        <v>41</v>
      </c>
      <c r="E609" s="81">
        <v>1721024</v>
      </c>
      <c r="F609" s="78">
        <v>120440</v>
      </c>
      <c r="G609" s="216"/>
      <c r="H609" s="252" t="s">
        <v>221</v>
      </c>
      <c r="I609" s="81">
        <v>439975</v>
      </c>
      <c r="J609" s="81">
        <v>86348</v>
      </c>
      <c r="K609" s="317" t="s">
        <v>41</v>
      </c>
      <c r="L609" s="81">
        <v>3398</v>
      </c>
      <c r="M609" s="81">
        <v>142195</v>
      </c>
      <c r="N609" s="78">
        <v>59629</v>
      </c>
    </row>
    <row r="610" spans="1:17" ht="17.25" x14ac:dyDescent="0.35">
      <c r="A610" s="197" t="s">
        <v>242</v>
      </c>
      <c r="B610" s="81">
        <v>3168152</v>
      </c>
      <c r="C610" s="81">
        <v>30442</v>
      </c>
      <c r="D610" s="317" t="s">
        <v>41</v>
      </c>
      <c r="E610" s="81">
        <v>1853305</v>
      </c>
      <c r="F610" s="164">
        <v>124434</v>
      </c>
      <c r="G610" s="98"/>
      <c r="H610" s="340" t="s">
        <v>242</v>
      </c>
      <c r="I610" s="81">
        <v>524111</v>
      </c>
      <c r="J610" s="81">
        <v>98766</v>
      </c>
      <c r="K610" s="317" t="s">
        <v>41</v>
      </c>
      <c r="L610" s="81">
        <v>2021</v>
      </c>
      <c r="M610" s="81">
        <v>165498</v>
      </c>
      <c r="N610" s="164">
        <v>51139</v>
      </c>
      <c r="Q610" s="81"/>
    </row>
    <row r="611" spans="1:17" ht="17.25" x14ac:dyDescent="0.35">
      <c r="A611" s="197" t="s">
        <v>247</v>
      </c>
      <c r="B611" s="81">
        <v>3551337</v>
      </c>
      <c r="C611" s="81">
        <v>48886</v>
      </c>
      <c r="D611" s="317" t="s">
        <v>41</v>
      </c>
      <c r="E611" s="81">
        <v>1977901</v>
      </c>
      <c r="F611" s="81">
        <v>149682</v>
      </c>
      <c r="G611" s="98"/>
      <c r="H611" s="197" t="s">
        <v>247</v>
      </c>
      <c r="I611" s="81">
        <v>515613</v>
      </c>
      <c r="J611" s="81">
        <v>84790</v>
      </c>
      <c r="K611" s="317" t="s">
        <v>41</v>
      </c>
      <c r="L611" s="81">
        <v>1607</v>
      </c>
      <c r="M611" s="81">
        <v>181135</v>
      </c>
      <c r="N611" s="164">
        <v>46009</v>
      </c>
      <c r="Q611" s="81"/>
    </row>
    <row r="612" spans="1:17" ht="17.25" x14ac:dyDescent="0.35">
      <c r="A612" s="218" t="s">
        <v>248</v>
      </c>
      <c r="B612" s="81">
        <v>3787523</v>
      </c>
      <c r="C612" s="81">
        <v>24217</v>
      </c>
      <c r="D612" s="317" t="s">
        <v>41</v>
      </c>
      <c r="E612" s="81">
        <v>1840173</v>
      </c>
      <c r="F612" s="81">
        <v>134178</v>
      </c>
      <c r="G612" s="98"/>
      <c r="H612" s="218" t="s">
        <v>248</v>
      </c>
      <c r="I612" s="81">
        <v>499606</v>
      </c>
      <c r="J612" s="81">
        <v>95633</v>
      </c>
      <c r="K612" s="317" t="s">
        <v>41</v>
      </c>
      <c r="L612" s="81">
        <v>2502</v>
      </c>
      <c r="M612" s="81">
        <v>168078</v>
      </c>
      <c r="N612" s="164">
        <v>53871</v>
      </c>
      <c r="Q612" s="81"/>
    </row>
    <row r="613" spans="1:17" ht="17.25" x14ac:dyDescent="0.35">
      <c r="A613" s="199" t="s">
        <v>249</v>
      </c>
      <c r="B613" s="314">
        <v>3716905</v>
      </c>
      <c r="C613" s="314">
        <v>37765</v>
      </c>
      <c r="D613" s="341" t="s">
        <v>41</v>
      </c>
      <c r="E613" s="314">
        <v>1764797</v>
      </c>
      <c r="F613" s="80">
        <v>131255</v>
      </c>
      <c r="G613" s="359"/>
      <c r="H613" s="360" t="s">
        <v>249</v>
      </c>
      <c r="I613" s="314">
        <v>474859</v>
      </c>
      <c r="J613" s="314">
        <v>94326</v>
      </c>
      <c r="K613" s="341" t="s">
        <v>41</v>
      </c>
      <c r="L613" s="314">
        <v>2011</v>
      </c>
      <c r="M613" s="314">
        <v>147306</v>
      </c>
      <c r="N613" s="605" t="s">
        <v>41</v>
      </c>
      <c r="Q613" s="81"/>
    </row>
    <row r="614" spans="1:17" ht="17.25" x14ac:dyDescent="0.35">
      <c r="A614" s="81" t="s">
        <v>223</v>
      </c>
      <c r="C614" s="317"/>
      <c r="D614" s="317"/>
      <c r="E614" s="81"/>
      <c r="F614" s="81"/>
      <c r="G614" s="98"/>
      <c r="H614" s="81" t="s">
        <v>224</v>
      </c>
      <c r="I614" s="323"/>
      <c r="J614" s="317"/>
      <c r="K614" s="81"/>
      <c r="L614" s="81"/>
      <c r="M614" s="317"/>
    </row>
    <row r="615" spans="1:17" ht="17.25" x14ac:dyDescent="0.35">
      <c r="A615" s="98"/>
      <c r="B615" s="81"/>
      <c r="C615" s="317"/>
      <c r="D615" s="317"/>
      <c r="E615" s="81"/>
      <c r="F615" s="81"/>
      <c r="G615" s="98"/>
      <c r="H615" s="81" t="s">
        <v>225</v>
      </c>
      <c r="I615" s="323"/>
      <c r="J615" s="317"/>
      <c r="K615" s="81"/>
      <c r="L615" s="81"/>
      <c r="M615" s="317"/>
    </row>
    <row r="616" spans="1:17" ht="17.25" x14ac:dyDescent="0.35">
      <c r="A616" s="98"/>
      <c r="B616" s="81"/>
      <c r="C616" s="317"/>
      <c r="D616" s="317"/>
      <c r="E616" s="81"/>
      <c r="F616" s="81"/>
      <c r="G616" s="98"/>
      <c r="H616" s="81" t="s">
        <v>226</v>
      </c>
      <c r="I616" s="323"/>
      <c r="J616" s="317"/>
      <c r="K616" s="81"/>
      <c r="L616" s="81"/>
      <c r="M616" s="317"/>
    </row>
    <row r="617" spans="1:17" ht="17.25" x14ac:dyDescent="0.35">
      <c r="A617" s="98"/>
      <c r="B617" s="81"/>
      <c r="C617" s="317"/>
      <c r="D617" s="317"/>
      <c r="E617" s="81"/>
      <c r="F617" s="81"/>
      <c r="G617" s="98"/>
      <c r="H617" s="359"/>
      <c r="I617" s="81"/>
      <c r="J617" s="323"/>
      <c r="K617" s="317"/>
      <c r="L617" s="81"/>
      <c r="M617" s="81"/>
      <c r="N617" s="341"/>
    </row>
    <row r="618" spans="1:17" ht="66" x14ac:dyDescent="0.3">
      <c r="A618" s="349" t="s">
        <v>65</v>
      </c>
      <c r="B618" s="346" t="s">
        <v>61</v>
      </c>
      <c r="C618" s="346" t="s">
        <v>145</v>
      </c>
      <c r="D618" s="347" t="s">
        <v>62</v>
      </c>
      <c r="E618" s="346" t="s">
        <v>63</v>
      </c>
      <c r="F618" s="348" t="s">
        <v>204</v>
      </c>
      <c r="G618" s="349" t="s">
        <v>65</v>
      </c>
      <c r="H618" s="380" t="s">
        <v>65</v>
      </c>
      <c r="I618" s="347" t="s">
        <v>205</v>
      </c>
      <c r="J618" s="347" t="s">
        <v>207</v>
      </c>
      <c r="K618" s="347" t="s">
        <v>208</v>
      </c>
      <c r="L618" s="351" t="s">
        <v>206</v>
      </c>
      <c r="M618" s="347" t="s">
        <v>64</v>
      </c>
      <c r="N618" s="352" t="s">
        <v>209</v>
      </c>
    </row>
    <row r="619" spans="1:17" ht="17.25" x14ac:dyDescent="0.35">
      <c r="A619" s="235"/>
      <c r="B619" s="678" t="s">
        <v>82</v>
      </c>
      <c r="C619" s="678"/>
      <c r="D619" s="678"/>
      <c r="E619" s="678"/>
      <c r="F619" s="679"/>
      <c r="G619" s="235"/>
      <c r="H619" s="353"/>
      <c r="I619" s="702" t="s">
        <v>82</v>
      </c>
      <c r="J619" s="678"/>
      <c r="K619" s="678"/>
      <c r="L619" s="678"/>
      <c r="M619" s="678"/>
      <c r="N619" s="679"/>
    </row>
    <row r="620" spans="1:17" ht="14.25" customHeight="1" x14ac:dyDescent="0.35">
      <c r="A620" s="236" t="s">
        <v>28</v>
      </c>
      <c r="B620" s="81">
        <v>1249959</v>
      </c>
      <c r="C620" s="81">
        <v>141797</v>
      </c>
      <c r="D620" s="81">
        <v>5115</v>
      </c>
      <c r="E620" s="81">
        <v>1089428</v>
      </c>
      <c r="F620" s="78">
        <v>269529</v>
      </c>
      <c r="G620" s="236" t="s">
        <v>28</v>
      </c>
      <c r="H620" s="252" t="s">
        <v>28</v>
      </c>
      <c r="I620" s="81">
        <v>233868</v>
      </c>
      <c r="J620" s="81"/>
      <c r="K620" s="81">
        <v>88279</v>
      </c>
      <c r="L620" s="81">
        <v>158201</v>
      </c>
      <c r="M620" s="81">
        <v>213901</v>
      </c>
      <c r="N620" s="78"/>
    </row>
    <row r="621" spans="1:17" ht="17.25" hidden="1" x14ac:dyDescent="0.35">
      <c r="A621" s="236" t="s">
        <v>67</v>
      </c>
      <c r="B621" s="81">
        <v>1349500</v>
      </c>
      <c r="C621" s="81">
        <v>121615</v>
      </c>
      <c r="D621" s="81">
        <v>21657</v>
      </c>
      <c r="E621" s="81">
        <v>1095545</v>
      </c>
      <c r="F621" s="78">
        <v>306635</v>
      </c>
      <c r="G621" s="236" t="s">
        <v>67</v>
      </c>
      <c r="H621" s="252" t="s">
        <v>67</v>
      </c>
      <c r="I621" s="81">
        <v>237877</v>
      </c>
      <c r="J621" s="81"/>
      <c r="K621" s="81">
        <v>83287</v>
      </c>
      <c r="L621" s="81">
        <v>162073</v>
      </c>
      <c r="M621" s="81">
        <v>246045</v>
      </c>
      <c r="N621" s="78"/>
    </row>
    <row r="622" spans="1:17" ht="17.25" hidden="1" x14ac:dyDescent="0.35">
      <c r="A622" s="236" t="s">
        <v>68</v>
      </c>
      <c r="B622" s="81">
        <v>1211322</v>
      </c>
      <c r="C622" s="81">
        <v>70809</v>
      </c>
      <c r="D622" s="81">
        <v>20118</v>
      </c>
      <c r="E622" s="81">
        <v>865072</v>
      </c>
      <c r="F622" s="78">
        <v>291888</v>
      </c>
      <c r="G622" s="236" t="s">
        <v>68</v>
      </c>
      <c r="H622" s="252" t="s">
        <v>68</v>
      </c>
      <c r="I622" s="81">
        <v>249751</v>
      </c>
      <c r="J622" s="81"/>
      <c r="K622" s="81">
        <v>66437</v>
      </c>
      <c r="L622" s="81">
        <v>132234</v>
      </c>
      <c r="M622" s="81">
        <v>165258</v>
      </c>
      <c r="N622" s="78"/>
    </row>
    <row r="623" spans="1:17" ht="17.25" hidden="1" x14ac:dyDescent="0.35">
      <c r="A623" s="236" t="s">
        <v>69</v>
      </c>
      <c r="B623" s="81">
        <v>1292262</v>
      </c>
      <c r="C623" s="81">
        <v>101734</v>
      </c>
      <c r="D623" s="81">
        <v>0</v>
      </c>
      <c r="E623" s="81">
        <v>977204</v>
      </c>
      <c r="F623" s="78">
        <v>257283</v>
      </c>
      <c r="G623" s="236" t="s">
        <v>69</v>
      </c>
      <c r="H623" s="252" t="s">
        <v>69</v>
      </c>
      <c r="I623" s="81">
        <v>240203</v>
      </c>
      <c r="J623" s="81"/>
      <c r="K623" s="81">
        <v>106670</v>
      </c>
      <c r="L623" s="81">
        <v>31428</v>
      </c>
      <c r="M623" s="81">
        <v>160288</v>
      </c>
      <c r="N623" s="78"/>
    </row>
    <row r="624" spans="1:17" ht="12.75" customHeight="1" x14ac:dyDescent="0.35">
      <c r="A624" s="236" t="s">
        <v>29</v>
      </c>
      <c r="B624" s="81">
        <v>1627121</v>
      </c>
      <c r="C624" s="81">
        <v>126506</v>
      </c>
      <c r="D624" s="81">
        <v>5396</v>
      </c>
      <c r="E624" s="81">
        <v>1274095</v>
      </c>
      <c r="F624" s="78">
        <v>281312</v>
      </c>
      <c r="G624" s="236" t="s">
        <v>29</v>
      </c>
      <c r="H624" s="252" t="s">
        <v>29</v>
      </c>
      <c r="I624" s="81">
        <v>276683</v>
      </c>
      <c r="J624" s="81"/>
      <c r="K624" s="81">
        <v>132525</v>
      </c>
      <c r="L624" s="81">
        <v>103505</v>
      </c>
      <c r="M624" s="81">
        <v>203008</v>
      </c>
      <c r="N624" s="78"/>
    </row>
    <row r="625" spans="1:14" ht="12" customHeight="1" x14ac:dyDescent="0.35">
      <c r="A625" s="236" t="s">
        <v>70</v>
      </c>
      <c r="B625" s="81">
        <v>1938415</v>
      </c>
      <c r="C625" s="81">
        <v>108153</v>
      </c>
      <c r="D625" s="81">
        <v>1273</v>
      </c>
      <c r="E625" s="81">
        <v>1323811</v>
      </c>
      <c r="F625" s="78">
        <v>259432</v>
      </c>
      <c r="G625" s="236" t="s">
        <v>70</v>
      </c>
      <c r="H625" s="252" t="s">
        <v>70</v>
      </c>
      <c r="I625" s="81">
        <v>280060</v>
      </c>
      <c r="J625" s="81"/>
      <c r="K625" s="81">
        <v>60441</v>
      </c>
      <c r="L625" s="81">
        <v>65341</v>
      </c>
      <c r="M625" s="81">
        <v>181629</v>
      </c>
      <c r="N625" s="78">
        <v>36080</v>
      </c>
    </row>
    <row r="626" spans="1:14" ht="17.25" hidden="1" x14ac:dyDescent="0.35">
      <c r="A626" s="236" t="s">
        <v>71</v>
      </c>
      <c r="B626" s="81">
        <v>1838948</v>
      </c>
      <c r="C626" s="81">
        <v>55642</v>
      </c>
      <c r="D626" s="81">
        <v>2360</v>
      </c>
      <c r="E626" s="81">
        <v>1148040</v>
      </c>
      <c r="F626" s="78">
        <v>257448</v>
      </c>
      <c r="G626" s="236" t="s">
        <v>71</v>
      </c>
      <c r="H626" s="252" t="s">
        <v>71</v>
      </c>
      <c r="I626" s="81">
        <v>265352</v>
      </c>
      <c r="J626" s="81"/>
      <c r="K626" s="81">
        <v>865</v>
      </c>
      <c r="L626" s="81">
        <v>26911</v>
      </c>
      <c r="M626" s="81">
        <v>106476</v>
      </c>
      <c r="N626" s="78">
        <v>25197</v>
      </c>
    </row>
    <row r="627" spans="1:14" ht="17.25" hidden="1" x14ac:dyDescent="0.35">
      <c r="A627" s="236" t="s">
        <v>30</v>
      </c>
      <c r="B627" s="81">
        <v>2007170</v>
      </c>
      <c r="C627" s="81">
        <v>25893</v>
      </c>
      <c r="D627" s="81">
        <v>4065</v>
      </c>
      <c r="E627" s="81">
        <v>1186283</v>
      </c>
      <c r="F627" s="78">
        <v>233390</v>
      </c>
      <c r="G627" s="236" t="s">
        <v>30</v>
      </c>
      <c r="H627" s="252" t="s">
        <v>30</v>
      </c>
      <c r="I627" s="81">
        <v>278473</v>
      </c>
      <c r="J627" s="81"/>
      <c r="K627" s="81">
        <v>16</v>
      </c>
      <c r="L627" s="81">
        <v>37394</v>
      </c>
      <c r="M627" s="81">
        <v>114908</v>
      </c>
      <c r="N627" s="78">
        <v>54260</v>
      </c>
    </row>
    <row r="628" spans="1:14" ht="17.25" hidden="1" x14ac:dyDescent="0.35">
      <c r="A628" s="236" t="s">
        <v>31</v>
      </c>
      <c r="B628" s="81">
        <v>1773598</v>
      </c>
      <c r="C628" s="81">
        <v>69298</v>
      </c>
      <c r="D628" s="81">
        <v>2362</v>
      </c>
      <c r="E628" s="81">
        <v>1257375</v>
      </c>
      <c r="F628" s="78">
        <v>210360</v>
      </c>
      <c r="G628" s="236" t="s">
        <v>31</v>
      </c>
      <c r="H628" s="252" t="s">
        <v>31</v>
      </c>
      <c r="I628" s="81">
        <v>197033</v>
      </c>
      <c r="J628" s="81"/>
      <c r="K628" s="81">
        <v>5</v>
      </c>
      <c r="L628" s="81">
        <v>21666</v>
      </c>
      <c r="M628" s="81">
        <v>139810</v>
      </c>
      <c r="N628" s="78">
        <v>62205</v>
      </c>
    </row>
    <row r="629" spans="1:14" ht="17.25" hidden="1" x14ac:dyDescent="0.35">
      <c r="A629" s="236" t="s">
        <v>32</v>
      </c>
      <c r="B629" s="81">
        <v>2179285</v>
      </c>
      <c r="C629" s="81">
        <v>47617</v>
      </c>
      <c r="D629" s="81">
        <v>1153</v>
      </c>
      <c r="E629" s="81">
        <v>1176254</v>
      </c>
      <c r="F629" s="78">
        <v>102136</v>
      </c>
      <c r="G629" s="236" t="s">
        <v>32</v>
      </c>
      <c r="H629" s="252" t="s">
        <v>32</v>
      </c>
      <c r="I629" s="81">
        <v>255694</v>
      </c>
      <c r="J629" s="81"/>
      <c r="K629" s="81">
        <v>2950</v>
      </c>
      <c r="L629" s="81">
        <v>6113</v>
      </c>
      <c r="M629" s="81">
        <v>86281</v>
      </c>
      <c r="N629" s="78">
        <v>35830</v>
      </c>
    </row>
    <row r="630" spans="1:14" ht="0.75" hidden="1" customHeight="1" x14ac:dyDescent="0.35">
      <c r="A630" s="236" t="s">
        <v>33</v>
      </c>
      <c r="B630" s="81">
        <v>2235068</v>
      </c>
      <c r="C630" s="81">
        <v>32652</v>
      </c>
      <c r="D630" s="81">
        <v>19</v>
      </c>
      <c r="E630" s="81">
        <v>1464790</v>
      </c>
      <c r="F630" s="78">
        <v>152517</v>
      </c>
      <c r="G630" s="236" t="s">
        <v>33</v>
      </c>
      <c r="H630" s="252" t="s">
        <v>33</v>
      </c>
      <c r="I630" s="81">
        <v>333231</v>
      </c>
      <c r="J630" s="81"/>
      <c r="K630" s="81">
        <v>3010</v>
      </c>
      <c r="L630" s="81">
        <v>4317</v>
      </c>
      <c r="M630" s="81">
        <v>127115</v>
      </c>
      <c r="N630" s="78">
        <v>57378</v>
      </c>
    </row>
    <row r="631" spans="1:14" ht="17.25" hidden="1" x14ac:dyDescent="0.35">
      <c r="A631" s="236" t="s">
        <v>34</v>
      </c>
      <c r="B631" s="81">
        <v>2269873</v>
      </c>
      <c r="C631" s="81">
        <v>23233</v>
      </c>
      <c r="D631" s="81">
        <v>501</v>
      </c>
      <c r="E631" s="81">
        <v>1396315</v>
      </c>
      <c r="F631" s="78">
        <v>133330</v>
      </c>
      <c r="G631" s="236" t="s">
        <v>34</v>
      </c>
      <c r="H631" s="252" t="s">
        <v>34</v>
      </c>
      <c r="I631" s="81">
        <v>317041</v>
      </c>
      <c r="J631" s="81"/>
      <c r="K631" s="81">
        <v>384</v>
      </c>
      <c r="L631" s="81">
        <v>21285</v>
      </c>
      <c r="M631" s="81">
        <v>131099</v>
      </c>
      <c r="N631" s="78">
        <v>51736</v>
      </c>
    </row>
    <row r="632" spans="1:14" ht="17.25" hidden="1" x14ac:dyDescent="0.35">
      <c r="A632" s="236" t="s">
        <v>35</v>
      </c>
      <c r="B632" s="81">
        <v>1942612</v>
      </c>
      <c r="C632" s="81">
        <v>9736</v>
      </c>
      <c r="D632" s="81">
        <v>38711</v>
      </c>
      <c r="E632" s="81">
        <v>1252849</v>
      </c>
      <c r="F632" s="78">
        <v>51498</v>
      </c>
      <c r="G632" s="236" t="s">
        <v>35</v>
      </c>
      <c r="H632" s="252" t="s">
        <v>35</v>
      </c>
      <c r="I632" s="81">
        <v>253011</v>
      </c>
      <c r="J632" s="81"/>
      <c r="K632" s="81">
        <v>161</v>
      </c>
      <c r="L632" s="81">
        <v>22425</v>
      </c>
      <c r="M632" s="81">
        <v>127818</v>
      </c>
      <c r="N632" s="78">
        <v>17655</v>
      </c>
    </row>
    <row r="633" spans="1:14" ht="0.75" hidden="1" customHeight="1" x14ac:dyDescent="0.35">
      <c r="A633" s="236" t="s">
        <v>36</v>
      </c>
      <c r="B633" s="81">
        <v>2212051</v>
      </c>
      <c r="C633" s="81">
        <v>5979</v>
      </c>
      <c r="D633" s="81">
        <v>131</v>
      </c>
      <c r="E633" s="81">
        <v>1393514</v>
      </c>
      <c r="F633" s="78">
        <v>63734</v>
      </c>
      <c r="G633" s="236" t="s">
        <v>36</v>
      </c>
      <c r="H633" s="252" t="s">
        <v>36</v>
      </c>
      <c r="I633" s="81">
        <v>249608</v>
      </c>
      <c r="J633" s="81"/>
      <c r="K633" s="81">
        <v>161</v>
      </c>
      <c r="L633" s="81">
        <v>10640</v>
      </c>
      <c r="M633" s="81">
        <v>119556</v>
      </c>
      <c r="N633" s="78">
        <v>34040</v>
      </c>
    </row>
    <row r="634" spans="1:14" ht="17.25" hidden="1" x14ac:dyDescent="0.35">
      <c r="A634" s="236" t="s">
        <v>37</v>
      </c>
      <c r="B634" s="81">
        <v>2458678</v>
      </c>
      <c r="C634" s="317" t="s">
        <v>41</v>
      </c>
      <c r="D634" s="317" t="s">
        <v>41</v>
      </c>
      <c r="E634" s="81">
        <v>1713247</v>
      </c>
      <c r="F634" s="78">
        <v>71124</v>
      </c>
      <c r="G634" s="236" t="s">
        <v>37</v>
      </c>
      <c r="H634" s="252" t="s">
        <v>37</v>
      </c>
      <c r="I634" s="81">
        <v>280412</v>
      </c>
      <c r="J634" s="336"/>
      <c r="K634" s="317" t="s">
        <v>41</v>
      </c>
      <c r="L634" s="81">
        <v>6026</v>
      </c>
      <c r="M634" s="81">
        <v>208532</v>
      </c>
      <c r="N634" s="78">
        <v>42398</v>
      </c>
    </row>
    <row r="635" spans="1:14" ht="17.25" hidden="1" x14ac:dyDescent="0.35">
      <c r="A635" s="236" t="s">
        <v>38</v>
      </c>
      <c r="B635" s="81">
        <v>2847072</v>
      </c>
      <c r="C635" s="317" t="s">
        <v>41</v>
      </c>
      <c r="D635" s="317" t="s">
        <v>41</v>
      </c>
      <c r="E635" s="81">
        <v>1778025</v>
      </c>
      <c r="F635" s="78">
        <v>146459</v>
      </c>
      <c r="G635" s="236" t="s">
        <v>38</v>
      </c>
      <c r="H635" s="252" t="s">
        <v>38</v>
      </c>
      <c r="I635" s="81">
        <v>389939</v>
      </c>
      <c r="J635" s="336"/>
      <c r="K635" s="317" t="s">
        <v>41</v>
      </c>
      <c r="L635" s="81">
        <v>19691</v>
      </c>
      <c r="M635" s="81">
        <v>210704</v>
      </c>
      <c r="N635" s="78">
        <v>68212</v>
      </c>
    </row>
    <row r="636" spans="1:14" ht="17.25" hidden="1" x14ac:dyDescent="0.35">
      <c r="A636" s="236" t="s">
        <v>39</v>
      </c>
      <c r="B636" s="81">
        <v>2951231</v>
      </c>
      <c r="C636" s="317" t="s">
        <v>41</v>
      </c>
      <c r="D636" s="317" t="s">
        <v>41</v>
      </c>
      <c r="E636" s="81">
        <v>1803353</v>
      </c>
      <c r="F636" s="78">
        <v>94353</v>
      </c>
      <c r="G636" s="236" t="s">
        <v>39</v>
      </c>
      <c r="H636" s="252" t="s">
        <v>39</v>
      </c>
      <c r="I636" s="81">
        <v>331950</v>
      </c>
      <c r="J636" s="336"/>
      <c r="K636" s="317" t="s">
        <v>41</v>
      </c>
      <c r="L636" s="81">
        <v>12570</v>
      </c>
      <c r="M636" s="81">
        <v>198747</v>
      </c>
      <c r="N636" s="78">
        <v>67937</v>
      </c>
    </row>
    <row r="637" spans="1:14" ht="17.25" hidden="1" x14ac:dyDescent="0.35">
      <c r="A637" s="236" t="s">
        <v>143</v>
      </c>
      <c r="B637" s="81">
        <v>3047224</v>
      </c>
      <c r="C637" s="317" t="s">
        <v>41</v>
      </c>
      <c r="D637" s="317" t="s">
        <v>41</v>
      </c>
      <c r="E637" s="81">
        <v>2041655</v>
      </c>
      <c r="F637" s="78">
        <v>94788</v>
      </c>
      <c r="G637" s="236" t="s">
        <v>143</v>
      </c>
      <c r="H637" s="252" t="s">
        <v>143</v>
      </c>
      <c r="I637" s="81">
        <v>317263</v>
      </c>
      <c r="J637" s="323">
        <v>21065</v>
      </c>
      <c r="K637" s="317" t="s">
        <v>41</v>
      </c>
      <c r="L637" s="81">
        <v>9942</v>
      </c>
      <c r="M637" s="81">
        <v>280891</v>
      </c>
      <c r="N637" s="337" t="s">
        <v>41</v>
      </c>
    </row>
    <row r="638" spans="1:14" ht="17.25" x14ac:dyDescent="0.35">
      <c r="A638" s="236" t="s">
        <v>165</v>
      </c>
      <c r="B638" s="81">
        <v>3672934</v>
      </c>
      <c r="C638" s="317" t="s">
        <v>41</v>
      </c>
      <c r="D638" s="317" t="s">
        <v>41</v>
      </c>
      <c r="E638" s="81">
        <v>2202515</v>
      </c>
      <c r="F638" s="164">
        <v>106997</v>
      </c>
      <c r="G638" s="236" t="s">
        <v>165</v>
      </c>
      <c r="H638" s="252" t="s">
        <v>165</v>
      </c>
      <c r="I638" s="81">
        <v>370471</v>
      </c>
      <c r="J638" s="323">
        <v>47665</v>
      </c>
      <c r="K638" s="317" t="s">
        <v>41</v>
      </c>
      <c r="L638" s="81">
        <v>3141</v>
      </c>
      <c r="M638" s="81">
        <v>216912</v>
      </c>
      <c r="N638" s="337" t="s">
        <v>41</v>
      </c>
    </row>
    <row r="639" spans="1:14" ht="17.25" x14ac:dyDescent="0.35">
      <c r="A639" s="236" t="s">
        <v>181</v>
      </c>
      <c r="B639" s="81">
        <v>2678039</v>
      </c>
      <c r="C639" s="317" t="s">
        <v>41</v>
      </c>
      <c r="D639" s="317" t="s">
        <v>41</v>
      </c>
      <c r="E639" s="81">
        <v>1814733</v>
      </c>
      <c r="F639" s="164">
        <v>123910</v>
      </c>
      <c r="G639" s="236" t="s">
        <v>181</v>
      </c>
      <c r="H639" s="252" t="s">
        <v>181</v>
      </c>
      <c r="I639" s="81">
        <v>339695</v>
      </c>
      <c r="J639" s="323">
        <v>38381</v>
      </c>
      <c r="K639" s="317" t="s">
        <v>41</v>
      </c>
      <c r="L639" s="81">
        <v>1645</v>
      </c>
      <c r="M639" s="81">
        <v>229889</v>
      </c>
      <c r="N639" s="337" t="s">
        <v>41</v>
      </c>
    </row>
    <row r="640" spans="1:14" ht="17.25" x14ac:dyDescent="0.35">
      <c r="A640" s="216" t="s">
        <v>211</v>
      </c>
      <c r="B640" s="81">
        <v>2903438</v>
      </c>
      <c r="C640" s="317" t="s">
        <v>41</v>
      </c>
      <c r="D640" s="317" t="s">
        <v>41</v>
      </c>
      <c r="E640" s="81">
        <v>2027741</v>
      </c>
      <c r="F640" s="164">
        <v>143130</v>
      </c>
      <c r="G640" s="216"/>
      <c r="H640" s="252" t="s">
        <v>211</v>
      </c>
      <c r="I640" s="81">
        <v>364537</v>
      </c>
      <c r="J640" s="323">
        <v>28848</v>
      </c>
      <c r="K640" s="317" t="s">
        <v>41</v>
      </c>
      <c r="L640" s="81">
        <v>2876</v>
      </c>
      <c r="M640" s="81">
        <v>180625</v>
      </c>
      <c r="N640" s="338" t="s">
        <v>41</v>
      </c>
    </row>
    <row r="641" spans="1:14" ht="17.25" x14ac:dyDescent="0.35">
      <c r="A641" s="216" t="s">
        <v>221</v>
      </c>
      <c r="B641" s="81">
        <v>2677843</v>
      </c>
      <c r="C641" s="81">
        <v>16201</v>
      </c>
      <c r="D641" s="317" t="s">
        <v>41</v>
      </c>
      <c r="E641" s="81">
        <v>1697878</v>
      </c>
      <c r="F641" s="164">
        <v>147700</v>
      </c>
      <c r="G641" s="216"/>
      <c r="H641" s="252" t="s">
        <v>221</v>
      </c>
      <c r="I641" s="81">
        <v>387702</v>
      </c>
      <c r="J641" s="323">
        <v>44885</v>
      </c>
      <c r="K641" s="317" t="s">
        <v>41</v>
      </c>
      <c r="L641" s="317" t="s">
        <v>41</v>
      </c>
      <c r="M641" s="81">
        <v>146357</v>
      </c>
      <c r="N641" s="78">
        <v>22906</v>
      </c>
    </row>
    <row r="642" spans="1:14" ht="17.25" x14ac:dyDescent="0.35">
      <c r="A642" s="216" t="s">
        <v>242</v>
      </c>
      <c r="B642" s="81">
        <v>2371211</v>
      </c>
      <c r="C642" s="81">
        <v>23515</v>
      </c>
      <c r="D642" s="317" t="s">
        <v>41</v>
      </c>
      <c r="E642" s="81">
        <v>1480428</v>
      </c>
      <c r="F642" s="78">
        <v>121471</v>
      </c>
      <c r="G642" s="216"/>
      <c r="H642" s="252" t="s">
        <v>242</v>
      </c>
      <c r="I642" s="81">
        <v>324196</v>
      </c>
      <c r="J642" s="323">
        <v>50925</v>
      </c>
      <c r="K642" s="317" t="s">
        <v>41</v>
      </c>
      <c r="L642" s="317" t="s">
        <v>41</v>
      </c>
      <c r="M642" s="81">
        <v>114123</v>
      </c>
      <c r="N642" s="78">
        <v>25127</v>
      </c>
    </row>
    <row r="643" spans="1:14" ht="17.25" x14ac:dyDescent="0.35">
      <c r="A643" s="216" t="s">
        <v>247</v>
      </c>
      <c r="B643" s="81">
        <v>2403089</v>
      </c>
      <c r="C643" s="81">
        <v>51543</v>
      </c>
      <c r="D643" s="317" t="s">
        <v>41</v>
      </c>
      <c r="E643" s="81">
        <v>1489985</v>
      </c>
      <c r="F643" s="164">
        <v>104015</v>
      </c>
      <c r="G643" s="216"/>
      <c r="H643" s="252" t="s">
        <v>247</v>
      </c>
      <c r="I643" s="81">
        <v>315655</v>
      </c>
      <c r="J643" s="323">
        <v>31598</v>
      </c>
      <c r="K643" s="317" t="s">
        <v>41</v>
      </c>
      <c r="L643" s="317" t="s">
        <v>41</v>
      </c>
      <c r="M643" s="81">
        <v>133286</v>
      </c>
      <c r="N643" s="164">
        <v>25424</v>
      </c>
    </row>
    <row r="644" spans="1:14" ht="17.25" x14ac:dyDescent="0.35">
      <c r="A644" s="216" t="s">
        <v>248</v>
      </c>
      <c r="B644" s="81">
        <v>2426592</v>
      </c>
      <c r="C644" s="81">
        <v>24983</v>
      </c>
      <c r="D644" s="317" t="s">
        <v>41</v>
      </c>
      <c r="E644" s="81">
        <v>1443264</v>
      </c>
      <c r="F644" s="164">
        <v>135599</v>
      </c>
      <c r="G644" s="216"/>
      <c r="H644" s="252" t="s">
        <v>248</v>
      </c>
      <c r="I644" s="81">
        <v>300751</v>
      </c>
      <c r="J644" s="323">
        <v>35798</v>
      </c>
      <c r="K644" s="317" t="s">
        <v>41</v>
      </c>
      <c r="L644" s="317" t="s">
        <v>41</v>
      </c>
      <c r="M644" s="81">
        <v>134636</v>
      </c>
      <c r="N644" s="164">
        <v>30953</v>
      </c>
    </row>
    <row r="645" spans="1:14" ht="17.25" x14ac:dyDescent="0.35">
      <c r="A645" s="216" t="s">
        <v>249</v>
      </c>
      <c r="B645" s="81">
        <v>2510045</v>
      </c>
      <c r="C645" s="317" t="s">
        <v>41</v>
      </c>
      <c r="D645" s="317" t="s">
        <v>41</v>
      </c>
      <c r="E645" s="81">
        <v>1513330</v>
      </c>
      <c r="F645" s="164">
        <v>159420</v>
      </c>
      <c r="G645" s="216"/>
      <c r="H645" s="252" t="s">
        <v>249</v>
      </c>
      <c r="I645" s="81">
        <v>274394</v>
      </c>
      <c r="J645" s="323">
        <v>35707</v>
      </c>
      <c r="K645" s="317" t="s">
        <v>41</v>
      </c>
      <c r="L645" s="317" t="s">
        <v>41</v>
      </c>
      <c r="M645" s="81">
        <v>152387</v>
      </c>
      <c r="N645" s="604" t="s">
        <v>41</v>
      </c>
    </row>
    <row r="646" spans="1:14" ht="17.25" x14ac:dyDescent="0.35">
      <c r="A646" s="235"/>
      <c r="B646" s="678" t="s">
        <v>83</v>
      </c>
      <c r="C646" s="678"/>
      <c r="D646" s="678"/>
      <c r="E646" s="678"/>
      <c r="F646" s="679"/>
      <c r="G646" s="235"/>
      <c r="H646" s="354"/>
      <c r="I646" s="702" t="s">
        <v>83</v>
      </c>
      <c r="J646" s="678"/>
      <c r="K646" s="678"/>
      <c r="L646" s="678"/>
      <c r="M646" s="678"/>
      <c r="N646" s="679"/>
    </row>
    <row r="647" spans="1:14" ht="17.25" x14ac:dyDescent="0.35">
      <c r="A647" s="236" t="s">
        <v>28</v>
      </c>
      <c r="B647" s="81">
        <v>824151</v>
      </c>
      <c r="C647" s="81">
        <v>89260</v>
      </c>
      <c r="D647" s="81">
        <v>1626</v>
      </c>
      <c r="E647" s="81">
        <v>763122</v>
      </c>
      <c r="F647" s="78">
        <v>308813</v>
      </c>
      <c r="G647" s="236" t="s">
        <v>28</v>
      </c>
      <c r="H647" s="252" t="s">
        <v>28</v>
      </c>
      <c r="I647" s="81">
        <v>158581</v>
      </c>
      <c r="J647" s="81"/>
      <c r="K647" s="81">
        <v>45805</v>
      </c>
      <c r="L647" s="81">
        <v>143656</v>
      </c>
      <c r="M647" s="81">
        <v>130767</v>
      </c>
      <c r="N647" s="78"/>
    </row>
    <row r="648" spans="1:14" ht="17.25" hidden="1" x14ac:dyDescent="0.35">
      <c r="A648" s="236" t="s">
        <v>67</v>
      </c>
      <c r="B648" s="81">
        <v>1044553</v>
      </c>
      <c r="C648" s="81">
        <v>85294</v>
      </c>
      <c r="D648" s="81">
        <v>1296</v>
      </c>
      <c r="E648" s="81">
        <v>784490</v>
      </c>
      <c r="F648" s="78">
        <v>335777</v>
      </c>
      <c r="G648" s="236" t="s">
        <v>67</v>
      </c>
      <c r="H648" s="252" t="s">
        <v>67</v>
      </c>
      <c r="I648" s="81">
        <v>179152</v>
      </c>
      <c r="J648" s="81"/>
      <c r="K648" s="81">
        <v>55721</v>
      </c>
      <c r="L648" s="81">
        <v>143928</v>
      </c>
      <c r="M648" s="81">
        <v>118309</v>
      </c>
      <c r="N648" s="78"/>
    </row>
    <row r="649" spans="1:14" ht="17.25" hidden="1" x14ac:dyDescent="0.35">
      <c r="A649" s="236" t="s">
        <v>68</v>
      </c>
      <c r="B649" s="81">
        <v>687171</v>
      </c>
      <c r="C649" s="81">
        <v>44878</v>
      </c>
      <c r="D649" s="81">
        <v>944</v>
      </c>
      <c r="E649" s="81">
        <v>619877</v>
      </c>
      <c r="F649" s="78">
        <v>279164</v>
      </c>
      <c r="G649" s="236" t="s">
        <v>68</v>
      </c>
      <c r="H649" s="252" t="s">
        <v>68</v>
      </c>
      <c r="I649" s="81">
        <v>179361</v>
      </c>
      <c r="J649" s="81"/>
      <c r="K649" s="81">
        <v>45868</v>
      </c>
      <c r="L649" s="81">
        <v>129090</v>
      </c>
      <c r="M649" s="81">
        <v>102412</v>
      </c>
      <c r="N649" s="78"/>
    </row>
    <row r="650" spans="1:14" ht="17.25" hidden="1" x14ac:dyDescent="0.35">
      <c r="A650" s="236" t="s">
        <v>69</v>
      </c>
      <c r="B650" s="81">
        <v>1101805</v>
      </c>
      <c r="C650" s="81">
        <v>100556</v>
      </c>
      <c r="D650" s="81">
        <v>1251</v>
      </c>
      <c r="E650" s="81">
        <v>829561</v>
      </c>
      <c r="F650" s="78">
        <v>367724</v>
      </c>
      <c r="G650" s="236" t="s">
        <v>69</v>
      </c>
      <c r="H650" s="252" t="s">
        <v>69</v>
      </c>
      <c r="I650" s="81">
        <v>252510</v>
      </c>
      <c r="J650" s="81"/>
      <c r="K650" s="81">
        <v>62163</v>
      </c>
      <c r="L650" s="81">
        <v>58933</v>
      </c>
      <c r="M650" s="81">
        <v>184237</v>
      </c>
      <c r="N650" s="78"/>
    </row>
    <row r="651" spans="1:14" ht="12.75" customHeight="1" x14ac:dyDescent="0.35">
      <c r="A651" s="236" t="s">
        <v>29</v>
      </c>
      <c r="B651" s="81">
        <v>912271</v>
      </c>
      <c r="C651" s="81">
        <v>96758</v>
      </c>
      <c r="D651" s="81">
        <v>963</v>
      </c>
      <c r="E651" s="81">
        <v>783350</v>
      </c>
      <c r="F651" s="78">
        <v>287698</v>
      </c>
      <c r="G651" s="236" t="s">
        <v>29</v>
      </c>
      <c r="H651" s="252" t="s">
        <v>29</v>
      </c>
      <c r="I651" s="81">
        <v>190004</v>
      </c>
      <c r="J651" s="81"/>
      <c r="K651" s="81">
        <v>46279</v>
      </c>
      <c r="L651" s="81">
        <v>103442</v>
      </c>
      <c r="M651" s="81">
        <v>133132</v>
      </c>
      <c r="N651" s="78"/>
    </row>
    <row r="652" spans="1:14" ht="12.75" customHeight="1" x14ac:dyDescent="0.35">
      <c r="A652" s="236" t="s">
        <v>70</v>
      </c>
      <c r="B652" s="81">
        <v>694785</v>
      </c>
      <c r="C652" s="81">
        <v>34931</v>
      </c>
      <c r="D652" s="81">
        <v>835</v>
      </c>
      <c r="E652" s="81">
        <v>606088</v>
      </c>
      <c r="F652" s="78">
        <v>279456</v>
      </c>
      <c r="G652" s="236" t="s">
        <v>70</v>
      </c>
      <c r="H652" s="252" t="s">
        <v>70</v>
      </c>
      <c r="I652" s="81">
        <v>152101</v>
      </c>
      <c r="J652" s="81"/>
      <c r="K652" s="81">
        <v>12551</v>
      </c>
      <c r="L652" s="81">
        <v>71826</v>
      </c>
      <c r="M652" s="81">
        <v>109867</v>
      </c>
      <c r="N652" s="78">
        <v>0</v>
      </c>
    </row>
    <row r="653" spans="1:14" ht="17.25" hidden="1" x14ac:dyDescent="0.35">
      <c r="A653" s="236" t="s">
        <v>71</v>
      </c>
      <c r="B653" s="81">
        <v>1289160</v>
      </c>
      <c r="C653" s="81">
        <v>43913</v>
      </c>
      <c r="D653" s="81">
        <v>8960</v>
      </c>
      <c r="E653" s="81">
        <v>809088</v>
      </c>
      <c r="F653" s="78">
        <v>274365</v>
      </c>
      <c r="G653" s="236" t="s">
        <v>71</v>
      </c>
      <c r="H653" s="252" t="s">
        <v>71</v>
      </c>
      <c r="I653" s="81">
        <v>153900</v>
      </c>
      <c r="J653" s="81"/>
      <c r="K653" s="81">
        <v>1014</v>
      </c>
      <c r="L653" s="81">
        <v>33684</v>
      </c>
      <c r="M653" s="81">
        <v>94264</v>
      </c>
      <c r="N653" s="78">
        <v>6322</v>
      </c>
    </row>
    <row r="654" spans="1:14" ht="17.25" hidden="1" x14ac:dyDescent="0.35">
      <c r="A654" s="236" t="s">
        <v>30</v>
      </c>
      <c r="B654" s="81">
        <v>1266907</v>
      </c>
      <c r="C654" s="81">
        <v>25941</v>
      </c>
      <c r="D654" s="81">
        <v>555</v>
      </c>
      <c r="E654" s="81">
        <v>729299</v>
      </c>
      <c r="F654" s="78">
        <v>186653</v>
      </c>
      <c r="G654" s="236" t="s">
        <v>30</v>
      </c>
      <c r="H654" s="252" t="s">
        <v>30</v>
      </c>
      <c r="I654" s="81">
        <v>172247</v>
      </c>
      <c r="J654" s="81"/>
      <c r="K654" s="81">
        <v>5453</v>
      </c>
      <c r="L654" s="81">
        <v>16401</v>
      </c>
      <c r="M654" s="81">
        <v>79112</v>
      </c>
      <c r="N654" s="78">
        <v>0</v>
      </c>
    </row>
    <row r="655" spans="1:14" ht="17.25" hidden="1" x14ac:dyDescent="0.35">
      <c r="A655" s="236" t="s">
        <v>31</v>
      </c>
      <c r="B655" s="81">
        <v>1224787</v>
      </c>
      <c r="C655" s="81">
        <v>41800</v>
      </c>
      <c r="D655" s="81">
        <v>188</v>
      </c>
      <c r="E655" s="81">
        <v>782192</v>
      </c>
      <c r="F655" s="78">
        <v>234876</v>
      </c>
      <c r="G655" s="236" t="s">
        <v>31</v>
      </c>
      <c r="H655" s="252" t="s">
        <v>31</v>
      </c>
      <c r="I655" s="81">
        <v>193052</v>
      </c>
      <c r="J655" s="81"/>
      <c r="K655" s="81">
        <v>3888</v>
      </c>
      <c r="L655" s="81">
        <v>35124</v>
      </c>
      <c r="M655" s="81">
        <v>104558</v>
      </c>
      <c r="N655" s="78">
        <v>16561</v>
      </c>
    </row>
    <row r="656" spans="1:14" ht="17.25" hidden="1" x14ac:dyDescent="0.35">
      <c r="A656" s="236" t="s">
        <v>32</v>
      </c>
      <c r="B656" s="81">
        <v>1368781</v>
      </c>
      <c r="C656" s="81">
        <v>27355</v>
      </c>
      <c r="D656" s="81">
        <v>162</v>
      </c>
      <c r="E656" s="81">
        <v>917649</v>
      </c>
      <c r="F656" s="78">
        <v>174157</v>
      </c>
      <c r="G656" s="236" t="s">
        <v>32</v>
      </c>
      <c r="H656" s="252" t="s">
        <v>32</v>
      </c>
      <c r="I656" s="81">
        <v>215728</v>
      </c>
      <c r="J656" s="81"/>
      <c r="K656" s="81">
        <v>1961</v>
      </c>
      <c r="L656" s="81">
        <v>37806</v>
      </c>
      <c r="M656" s="81">
        <v>109187</v>
      </c>
      <c r="N656" s="78">
        <v>17740</v>
      </c>
    </row>
    <row r="657" spans="1:19" ht="0.75" hidden="1" customHeight="1" x14ac:dyDescent="0.35">
      <c r="A657" s="236" t="s">
        <v>33</v>
      </c>
      <c r="B657" s="81">
        <v>1900025</v>
      </c>
      <c r="C657" s="81">
        <v>26644</v>
      </c>
      <c r="D657" s="81">
        <v>0</v>
      </c>
      <c r="E657" s="81">
        <v>935589</v>
      </c>
      <c r="F657" s="78">
        <v>114632</v>
      </c>
      <c r="G657" s="236" t="s">
        <v>33</v>
      </c>
      <c r="H657" s="252" t="s">
        <v>33</v>
      </c>
      <c r="I657" s="81">
        <v>274734</v>
      </c>
      <c r="J657" s="81"/>
      <c r="K657" s="81">
        <v>3533</v>
      </c>
      <c r="L657" s="81">
        <v>7745</v>
      </c>
      <c r="M657" s="81">
        <v>91460</v>
      </c>
      <c r="N657" s="78">
        <v>1328</v>
      </c>
    </row>
    <row r="658" spans="1:19" ht="17.25" hidden="1" x14ac:dyDescent="0.35">
      <c r="A658" s="236" t="s">
        <v>34</v>
      </c>
      <c r="B658" s="81">
        <v>2070852</v>
      </c>
      <c r="C658" s="81">
        <v>10729</v>
      </c>
      <c r="D658" s="81">
        <v>7552</v>
      </c>
      <c r="E658" s="81">
        <v>1072522</v>
      </c>
      <c r="F658" s="78">
        <v>74790</v>
      </c>
      <c r="G658" s="236" t="s">
        <v>34</v>
      </c>
      <c r="H658" s="252" t="s">
        <v>34</v>
      </c>
      <c r="I658" s="81">
        <v>251940</v>
      </c>
      <c r="J658" s="81"/>
      <c r="K658" s="81">
        <v>3906</v>
      </c>
      <c r="L658" s="81">
        <v>21070</v>
      </c>
      <c r="M658" s="81">
        <v>103693</v>
      </c>
      <c r="N658" s="78">
        <v>1809</v>
      </c>
    </row>
    <row r="659" spans="1:19" ht="0.75" customHeight="1" x14ac:dyDescent="0.35">
      <c r="A659" s="236" t="s">
        <v>35</v>
      </c>
      <c r="B659" s="81">
        <v>2605712</v>
      </c>
      <c r="C659" s="81">
        <v>11245</v>
      </c>
      <c r="D659" s="81">
        <v>399</v>
      </c>
      <c r="E659" s="81">
        <v>1738829</v>
      </c>
      <c r="F659" s="78">
        <v>66550</v>
      </c>
      <c r="G659" s="236" t="s">
        <v>35</v>
      </c>
      <c r="H659" s="252" t="s">
        <v>35</v>
      </c>
      <c r="I659" s="81">
        <v>354686</v>
      </c>
      <c r="J659" s="81"/>
      <c r="K659" s="81">
        <v>15395</v>
      </c>
      <c r="L659" s="81">
        <v>43841</v>
      </c>
      <c r="M659" s="81">
        <v>187645</v>
      </c>
      <c r="N659" s="78">
        <v>62086</v>
      </c>
    </row>
    <row r="660" spans="1:19" ht="0.75" hidden="1" customHeight="1" x14ac:dyDescent="0.35">
      <c r="A660" s="236" t="s">
        <v>36</v>
      </c>
      <c r="B660" s="81">
        <v>2340332</v>
      </c>
      <c r="C660" s="81">
        <v>4069</v>
      </c>
      <c r="D660" s="81">
        <v>271</v>
      </c>
      <c r="E660" s="81">
        <v>1438269</v>
      </c>
      <c r="F660" s="78">
        <v>55884</v>
      </c>
      <c r="G660" s="236" t="s">
        <v>36</v>
      </c>
      <c r="H660" s="252" t="s">
        <v>36</v>
      </c>
      <c r="I660" s="81">
        <v>281849</v>
      </c>
      <c r="J660" s="81"/>
      <c r="K660" s="81">
        <v>15248</v>
      </c>
      <c r="L660" s="81">
        <v>26366</v>
      </c>
      <c r="M660" s="81">
        <v>137598</v>
      </c>
      <c r="N660" s="78">
        <v>34540</v>
      </c>
    </row>
    <row r="661" spans="1:19" ht="17.25" hidden="1" x14ac:dyDescent="0.35">
      <c r="A661" s="236" t="s">
        <v>37</v>
      </c>
      <c r="B661" s="81">
        <v>2166364</v>
      </c>
      <c r="C661" s="317" t="s">
        <v>41</v>
      </c>
      <c r="D661" s="317" t="s">
        <v>41</v>
      </c>
      <c r="E661" s="81">
        <v>1163473</v>
      </c>
      <c r="F661" s="78">
        <v>32712</v>
      </c>
      <c r="G661" s="236" t="s">
        <v>37</v>
      </c>
      <c r="H661" s="252" t="s">
        <v>37</v>
      </c>
      <c r="I661" s="81">
        <v>243150</v>
      </c>
      <c r="J661" s="336"/>
      <c r="K661" s="317" t="s">
        <v>41</v>
      </c>
      <c r="L661" s="81">
        <v>3568</v>
      </c>
      <c r="M661" s="81">
        <v>102183</v>
      </c>
      <c r="N661" s="78">
        <v>83028</v>
      </c>
    </row>
    <row r="662" spans="1:19" ht="0.75" hidden="1" customHeight="1" x14ac:dyDescent="0.35">
      <c r="A662" s="236" t="s">
        <v>38</v>
      </c>
      <c r="B662" s="81">
        <v>2600020</v>
      </c>
      <c r="C662" s="317" t="s">
        <v>41</v>
      </c>
      <c r="D662" s="317" t="s">
        <v>41</v>
      </c>
      <c r="E662" s="81">
        <v>1296447</v>
      </c>
      <c r="F662" s="78">
        <v>75977</v>
      </c>
      <c r="G662" s="236" t="s">
        <v>38</v>
      </c>
      <c r="H662" s="252" t="s">
        <v>38</v>
      </c>
      <c r="I662" s="81">
        <v>306720</v>
      </c>
      <c r="J662" s="336"/>
      <c r="K662" s="317" t="s">
        <v>41</v>
      </c>
      <c r="L662" s="81">
        <v>8618</v>
      </c>
      <c r="M662" s="81">
        <v>118495</v>
      </c>
      <c r="N662" s="78">
        <v>130072</v>
      </c>
    </row>
    <row r="663" spans="1:19" ht="17.25" hidden="1" x14ac:dyDescent="0.35">
      <c r="A663" s="236" t="s">
        <v>39</v>
      </c>
      <c r="B663" s="81">
        <v>2781472</v>
      </c>
      <c r="C663" s="317" t="s">
        <v>41</v>
      </c>
      <c r="D663" s="317" t="s">
        <v>41</v>
      </c>
      <c r="E663" s="81">
        <v>1556641</v>
      </c>
      <c r="F663" s="78">
        <v>94254</v>
      </c>
      <c r="G663" s="236" t="s">
        <v>39</v>
      </c>
      <c r="H663" s="252" t="s">
        <v>39</v>
      </c>
      <c r="I663" s="81">
        <v>321188</v>
      </c>
      <c r="J663" s="336"/>
      <c r="K663" s="317" t="s">
        <v>41</v>
      </c>
      <c r="L663" s="81">
        <v>8072</v>
      </c>
      <c r="M663" s="81">
        <v>147153</v>
      </c>
      <c r="N663" s="78">
        <v>125868</v>
      </c>
    </row>
    <row r="664" spans="1:19" ht="17.25" hidden="1" x14ac:dyDescent="0.35">
      <c r="A664" s="236" t="s">
        <v>143</v>
      </c>
      <c r="B664" s="81">
        <v>2789825</v>
      </c>
      <c r="C664" s="317" t="s">
        <v>41</v>
      </c>
      <c r="D664" s="317" t="s">
        <v>41</v>
      </c>
      <c r="E664" s="81">
        <v>1377356</v>
      </c>
      <c r="F664" s="78">
        <v>41329</v>
      </c>
      <c r="G664" s="236" t="s">
        <v>143</v>
      </c>
      <c r="H664" s="252" t="s">
        <v>143</v>
      </c>
      <c r="I664" s="81">
        <v>238977</v>
      </c>
      <c r="J664" s="323">
        <v>18409</v>
      </c>
      <c r="K664" s="317" t="s">
        <v>41</v>
      </c>
      <c r="L664" s="81">
        <v>3679</v>
      </c>
      <c r="M664" s="81">
        <v>172168</v>
      </c>
      <c r="N664" s="337" t="s">
        <v>41</v>
      </c>
    </row>
    <row r="665" spans="1:19" ht="17.25" x14ac:dyDescent="0.35">
      <c r="A665" s="216" t="s">
        <v>165</v>
      </c>
      <c r="B665" s="81">
        <v>2839480</v>
      </c>
      <c r="C665" s="317" t="s">
        <v>41</v>
      </c>
      <c r="D665" s="317" t="s">
        <v>41</v>
      </c>
      <c r="E665" s="81">
        <v>1455537</v>
      </c>
      <c r="F665" s="164">
        <v>61162</v>
      </c>
      <c r="G665" s="236" t="s">
        <v>165</v>
      </c>
      <c r="H665" s="252" t="s">
        <v>165</v>
      </c>
      <c r="I665" s="81">
        <v>280104</v>
      </c>
      <c r="J665" s="323">
        <v>49179</v>
      </c>
      <c r="K665" s="317" t="s">
        <v>41</v>
      </c>
      <c r="L665" s="317" t="s">
        <v>41</v>
      </c>
      <c r="M665" s="81">
        <v>186382</v>
      </c>
      <c r="N665" s="337" t="s">
        <v>41</v>
      </c>
    </row>
    <row r="666" spans="1:19" ht="18" x14ac:dyDescent="0.4">
      <c r="A666" s="216" t="s">
        <v>181</v>
      </c>
      <c r="B666" s="81">
        <v>3483369</v>
      </c>
      <c r="C666" s="317" t="s">
        <v>41</v>
      </c>
      <c r="D666" s="317" t="s">
        <v>41</v>
      </c>
      <c r="E666" s="81">
        <v>1720011</v>
      </c>
      <c r="F666" s="164">
        <v>102360</v>
      </c>
      <c r="G666" s="236" t="s">
        <v>181</v>
      </c>
      <c r="H666" s="252" t="s">
        <v>181</v>
      </c>
      <c r="I666" s="81">
        <v>305242</v>
      </c>
      <c r="J666" s="323">
        <v>56451</v>
      </c>
      <c r="K666" s="317" t="s">
        <v>41</v>
      </c>
      <c r="L666" s="81">
        <v>1455</v>
      </c>
      <c r="M666" s="81">
        <v>155315</v>
      </c>
      <c r="N666" s="337" t="s">
        <v>41</v>
      </c>
      <c r="S666" s="113"/>
    </row>
    <row r="667" spans="1:19" ht="18" x14ac:dyDescent="0.4">
      <c r="A667" s="216" t="s">
        <v>211</v>
      </c>
      <c r="B667" s="81">
        <v>3026131</v>
      </c>
      <c r="C667" s="317" t="s">
        <v>41</v>
      </c>
      <c r="D667" s="317" t="s">
        <v>41</v>
      </c>
      <c r="E667" s="81">
        <v>1567015</v>
      </c>
      <c r="F667" s="164">
        <v>95904</v>
      </c>
      <c r="G667" s="216"/>
      <c r="H667" s="252" t="s">
        <v>211</v>
      </c>
      <c r="I667" s="81">
        <v>297453</v>
      </c>
      <c r="J667" s="317" t="s">
        <v>41</v>
      </c>
      <c r="K667" s="317" t="s">
        <v>41</v>
      </c>
      <c r="L667" s="81">
        <v>1146</v>
      </c>
      <c r="M667" s="81">
        <v>99758</v>
      </c>
      <c r="N667" s="338" t="s">
        <v>41</v>
      </c>
      <c r="S667" s="113"/>
    </row>
    <row r="668" spans="1:19" ht="18" x14ac:dyDescent="0.4">
      <c r="A668" s="216" t="s">
        <v>221</v>
      </c>
      <c r="B668" s="81">
        <v>3438468</v>
      </c>
      <c r="C668" s="81">
        <v>9876</v>
      </c>
      <c r="D668" s="317" t="s">
        <v>41</v>
      </c>
      <c r="E668" s="81">
        <v>1639847</v>
      </c>
      <c r="F668" s="164">
        <v>120171</v>
      </c>
      <c r="G668" s="216"/>
      <c r="H668" s="252" t="s">
        <v>221</v>
      </c>
      <c r="I668" s="81">
        <v>362686</v>
      </c>
      <c r="J668" s="81">
        <v>61508</v>
      </c>
      <c r="K668" s="317" t="s">
        <v>41</v>
      </c>
      <c r="L668" s="317" t="s">
        <v>41</v>
      </c>
      <c r="M668" s="81">
        <v>99876</v>
      </c>
      <c r="N668" s="78">
        <v>32047</v>
      </c>
      <c r="S668" s="113"/>
    </row>
    <row r="669" spans="1:19" ht="18" x14ac:dyDescent="0.4">
      <c r="A669" s="216" t="s">
        <v>242</v>
      </c>
      <c r="B669" s="81">
        <v>3669231</v>
      </c>
      <c r="C669" s="317" t="s">
        <v>41</v>
      </c>
      <c r="D669" s="317" t="s">
        <v>41</v>
      </c>
      <c r="E669" s="81">
        <v>1651963</v>
      </c>
      <c r="F669" s="78">
        <v>140528</v>
      </c>
      <c r="G669" s="216"/>
      <c r="H669" s="252" t="s">
        <v>242</v>
      </c>
      <c r="I669" s="81">
        <v>452390</v>
      </c>
      <c r="J669" s="81">
        <v>71642</v>
      </c>
      <c r="K669" s="317" t="s">
        <v>41</v>
      </c>
      <c r="L669" s="317" t="s">
        <v>41</v>
      </c>
      <c r="M669" s="81">
        <v>109591</v>
      </c>
      <c r="N669" s="78">
        <v>37470</v>
      </c>
      <c r="S669" s="113"/>
    </row>
    <row r="670" spans="1:19" ht="18" x14ac:dyDescent="0.4">
      <c r="A670" s="216" t="s">
        <v>247</v>
      </c>
      <c r="B670" s="81">
        <v>3233299</v>
      </c>
      <c r="C670" s="81">
        <v>35477</v>
      </c>
      <c r="D670" s="317" t="s">
        <v>41</v>
      </c>
      <c r="E670" s="81">
        <v>1405787</v>
      </c>
      <c r="F670" s="164">
        <v>105572</v>
      </c>
      <c r="G670" s="216"/>
      <c r="H670" s="195" t="s">
        <v>247</v>
      </c>
      <c r="I670" s="81">
        <v>399323</v>
      </c>
      <c r="J670" s="81">
        <v>70330</v>
      </c>
      <c r="K670" s="317" t="s">
        <v>41</v>
      </c>
      <c r="L670" s="317" t="s">
        <v>41</v>
      </c>
      <c r="M670" s="81">
        <v>103226</v>
      </c>
      <c r="N670" s="164">
        <v>37004</v>
      </c>
      <c r="S670" s="113"/>
    </row>
    <row r="671" spans="1:19" ht="18" x14ac:dyDescent="0.4">
      <c r="A671" s="216" t="s">
        <v>248</v>
      </c>
      <c r="B671" s="81">
        <v>3510537</v>
      </c>
      <c r="C671" s="81">
        <v>13050</v>
      </c>
      <c r="D671" s="317" t="s">
        <v>41</v>
      </c>
      <c r="E671" s="81">
        <v>1423122</v>
      </c>
      <c r="F671" s="164">
        <v>107838</v>
      </c>
      <c r="G671" s="216"/>
      <c r="H671" s="195" t="s">
        <v>248</v>
      </c>
      <c r="I671" s="81">
        <v>473337</v>
      </c>
      <c r="J671" s="81">
        <v>65184</v>
      </c>
      <c r="K671" s="317" t="s">
        <v>41</v>
      </c>
      <c r="L671" s="317" t="s">
        <v>41</v>
      </c>
      <c r="M671" s="81">
        <v>100692</v>
      </c>
      <c r="N671" s="164">
        <v>36923</v>
      </c>
      <c r="S671" s="113"/>
    </row>
    <row r="672" spans="1:19" ht="18" x14ac:dyDescent="0.4">
      <c r="A672" s="216" t="s">
        <v>249</v>
      </c>
      <c r="B672" s="81">
        <v>3445060</v>
      </c>
      <c r="C672" s="317" t="s">
        <v>41</v>
      </c>
      <c r="D672" s="317" t="s">
        <v>41</v>
      </c>
      <c r="E672" s="81">
        <v>1261818</v>
      </c>
      <c r="F672" s="164">
        <v>83587</v>
      </c>
      <c r="G672" s="216"/>
      <c r="H672" s="252" t="s">
        <v>249</v>
      </c>
      <c r="I672" s="81">
        <v>414302</v>
      </c>
      <c r="J672" s="81">
        <v>61170</v>
      </c>
      <c r="K672" s="317" t="s">
        <v>41</v>
      </c>
      <c r="L672" s="317" t="s">
        <v>41</v>
      </c>
      <c r="M672" s="81">
        <v>84527</v>
      </c>
      <c r="N672" s="604" t="s">
        <v>41</v>
      </c>
      <c r="S672" s="113"/>
    </row>
    <row r="673" spans="1:27" ht="17.25" x14ac:dyDescent="0.35">
      <c r="A673" s="306"/>
      <c r="B673" s="678" t="s">
        <v>18</v>
      </c>
      <c r="C673" s="678"/>
      <c r="D673" s="678"/>
      <c r="E673" s="678"/>
      <c r="F673" s="679"/>
      <c r="G673" s="235"/>
      <c r="H673" s="93"/>
      <c r="I673" s="704" t="s">
        <v>18</v>
      </c>
      <c r="J673" s="703"/>
      <c r="K673" s="703"/>
      <c r="L673" s="703"/>
      <c r="M673" s="703"/>
      <c r="N673" s="688"/>
      <c r="P673" s="594"/>
      <c r="Q673" s="594"/>
      <c r="R673" s="594"/>
      <c r="S673" s="594"/>
      <c r="T673" s="594"/>
      <c r="U673" s="594"/>
      <c r="V673" s="594"/>
      <c r="W673" s="594"/>
      <c r="X673" s="594"/>
      <c r="Y673" s="594"/>
      <c r="Z673" s="594"/>
      <c r="AA673" s="594"/>
    </row>
    <row r="674" spans="1:27" ht="14.25" customHeight="1" x14ac:dyDescent="0.35">
      <c r="A674" s="216" t="s">
        <v>28</v>
      </c>
      <c r="B674" s="81">
        <v>6253080</v>
      </c>
      <c r="C674" s="81">
        <v>551342</v>
      </c>
      <c r="D674" s="81">
        <v>39784</v>
      </c>
      <c r="E674" s="81">
        <v>4845900</v>
      </c>
      <c r="F674" s="78">
        <v>1151844</v>
      </c>
      <c r="G674" s="236" t="s">
        <v>28</v>
      </c>
      <c r="H674" s="198" t="s">
        <v>28</v>
      </c>
      <c r="I674" s="81">
        <v>1498146</v>
      </c>
      <c r="J674" s="81"/>
      <c r="K674" s="81">
        <v>408258</v>
      </c>
      <c r="L674" s="81">
        <v>556008</v>
      </c>
      <c r="M674" s="81">
        <v>1105858</v>
      </c>
      <c r="N674" s="78"/>
      <c r="P674" s="594"/>
      <c r="Q674" s="594"/>
      <c r="R674" s="594"/>
      <c r="S674" s="594"/>
      <c r="T674" s="594"/>
      <c r="U674" s="594"/>
      <c r="V674" s="594"/>
      <c r="W674" s="594"/>
      <c r="X674" s="594"/>
      <c r="Y674" s="594"/>
      <c r="Z674" s="594"/>
      <c r="AA674" s="594"/>
    </row>
    <row r="675" spans="1:27" ht="0.75" hidden="1" customHeight="1" x14ac:dyDescent="0.35">
      <c r="A675" s="216" t="s">
        <v>67</v>
      </c>
      <c r="B675" s="81">
        <v>6681662</v>
      </c>
      <c r="C675" s="81">
        <v>467966</v>
      </c>
      <c r="D675" s="81">
        <v>35053</v>
      </c>
      <c r="E675" s="81">
        <v>4602102</v>
      </c>
      <c r="F675" s="78">
        <v>1321559</v>
      </c>
      <c r="G675" s="236" t="s">
        <v>67</v>
      </c>
      <c r="H675" s="198" t="s">
        <v>67</v>
      </c>
      <c r="I675" s="81">
        <v>1499508</v>
      </c>
      <c r="J675" s="81"/>
      <c r="K675" s="81">
        <v>415144</v>
      </c>
      <c r="L675" s="81">
        <v>635076</v>
      </c>
      <c r="M675" s="81">
        <v>1079887</v>
      </c>
      <c r="N675" s="78"/>
      <c r="P675" s="594"/>
      <c r="Q675" s="594"/>
      <c r="R675" s="594"/>
      <c r="S675" s="594"/>
      <c r="T675" s="594"/>
      <c r="U675" s="594"/>
      <c r="V675" s="594"/>
      <c r="W675" s="594"/>
      <c r="X675" s="594"/>
      <c r="Y675" s="594"/>
      <c r="Z675" s="594"/>
      <c r="AA675" s="594"/>
    </row>
    <row r="676" spans="1:27" ht="17.25" hidden="1" x14ac:dyDescent="0.35">
      <c r="A676" s="216" t="s">
        <v>68</v>
      </c>
      <c r="B676" s="81">
        <v>6278377</v>
      </c>
      <c r="C676" s="81">
        <v>398156</v>
      </c>
      <c r="D676" s="81">
        <v>28520</v>
      </c>
      <c r="E676" s="81">
        <v>4473298</v>
      </c>
      <c r="F676" s="78">
        <v>1305910</v>
      </c>
      <c r="G676" s="236" t="s">
        <v>68</v>
      </c>
      <c r="H676" s="198" t="s">
        <v>68</v>
      </c>
      <c r="I676" s="81">
        <v>1529962</v>
      </c>
      <c r="J676" s="81"/>
      <c r="K676" s="81">
        <v>405186</v>
      </c>
      <c r="L676" s="81">
        <v>533653</v>
      </c>
      <c r="M676" s="81">
        <v>1030915</v>
      </c>
      <c r="N676" s="78"/>
      <c r="P676" s="594"/>
      <c r="Q676" s="594"/>
      <c r="R676" s="594"/>
      <c r="S676" s="594"/>
      <c r="T676" s="594"/>
      <c r="U676" s="594"/>
      <c r="V676" s="594"/>
      <c r="W676" s="594"/>
      <c r="X676" s="594"/>
      <c r="Y676" s="594"/>
      <c r="Z676" s="594"/>
      <c r="AA676" s="594"/>
    </row>
    <row r="677" spans="1:27" ht="17.25" hidden="1" x14ac:dyDescent="0.35">
      <c r="A677" s="216" t="s">
        <v>69</v>
      </c>
      <c r="B677" s="81">
        <v>6733758</v>
      </c>
      <c r="C677" s="81">
        <v>529052</v>
      </c>
      <c r="D677" s="81">
        <v>17764</v>
      </c>
      <c r="E677" s="81">
        <v>4648649</v>
      </c>
      <c r="F677" s="78">
        <v>1227129</v>
      </c>
      <c r="G677" s="236" t="s">
        <v>69</v>
      </c>
      <c r="H677" s="198" t="s">
        <v>69</v>
      </c>
      <c r="I677" s="81">
        <v>1510825</v>
      </c>
      <c r="J677" s="81"/>
      <c r="K677" s="81">
        <v>472449</v>
      </c>
      <c r="L677" s="81">
        <v>198462</v>
      </c>
      <c r="M677" s="81">
        <v>1105028</v>
      </c>
      <c r="N677" s="78"/>
      <c r="P677" s="594"/>
      <c r="Q677" s="594"/>
      <c r="R677" s="594"/>
      <c r="S677" s="594"/>
      <c r="T677" s="594"/>
      <c r="U677" s="594"/>
      <c r="V677" s="594"/>
      <c r="W677" s="594"/>
      <c r="X677" s="594"/>
      <c r="Y677" s="594"/>
      <c r="Z677" s="594"/>
      <c r="AA677" s="594"/>
    </row>
    <row r="678" spans="1:27" ht="13.5" customHeight="1" x14ac:dyDescent="0.35">
      <c r="A678" s="216" t="s">
        <v>29</v>
      </c>
      <c r="B678" s="81">
        <v>6762922</v>
      </c>
      <c r="C678" s="81">
        <v>545195</v>
      </c>
      <c r="D678" s="81">
        <v>15489</v>
      </c>
      <c r="E678" s="81">
        <v>5000467</v>
      </c>
      <c r="F678" s="78">
        <v>1124451</v>
      </c>
      <c r="G678" s="236" t="s">
        <v>29</v>
      </c>
      <c r="H678" s="198" t="s">
        <v>29</v>
      </c>
      <c r="I678" s="81">
        <v>1552125</v>
      </c>
      <c r="J678" s="81"/>
      <c r="K678" s="81">
        <v>486021</v>
      </c>
      <c r="L678" s="81">
        <v>394453</v>
      </c>
      <c r="M678" s="81">
        <v>1002850</v>
      </c>
      <c r="N678" s="78"/>
      <c r="P678" s="594"/>
      <c r="Q678" s="594"/>
      <c r="R678" s="594"/>
      <c r="S678" s="594"/>
      <c r="T678" s="594"/>
      <c r="U678" s="594"/>
      <c r="V678" s="594"/>
      <c r="W678" s="594"/>
      <c r="X678" s="594"/>
      <c r="Y678" s="594"/>
      <c r="Z678" s="594"/>
      <c r="AA678" s="594"/>
    </row>
    <row r="679" spans="1:27" ht="17.25" x14ac:dyDescent="0.35">
      <c r="A679" s="216" t="s">
        <v>70</v>
      </c>
      <c r="B679" s="81">
        <v>7327875</v>
      </c>
      <c r="C679" s="81">
        <v>385881</v>
      </c>
      <c r="D679" s="81">
        <v>10895</v>
      </c>
      <c r="E679" s="81">
        <v>5093258</v>
      </c>
      <c r="F679" s="78">
        <v>1125269</v>
      </c>
      <c r="G679" s="236" t="s">
        <v>70</v>
      </c>
      <c r="H679" s="198" t="s">
        <v>70</v>
      </c>
      <c r="I679" s="81">
        <v>1447709</v>
      </c>
      <c r="J679" s="81"/>
      <c r="K679" s="81">
        <v>230497</v>
      </c>
      <c r="L679" s="81">
        <v>285775</v>
      </c>
      <c r="M679" s="81">
        <v>924306</v>
      </c>
      <c r="N679" s="78">
        <v>191606</v>
      </c>
      <c r="P679" s="594"/>
      <c r="Q679" s="594"/>
      <c r="R679" s="594"/>
      <c r="S679" s="594"/>
      <c r="T679" s="594"/>
      <c r="U679" s="594"/>
      <c r="V679" s="594"/>
      <c r="W679" s="594"/>
      <c r="X679" s="594"/>
      <c r="Y679" s="594"/>
      <c r="Z679" s="594"/>
      <c r="AA679" s="594"/>
    </row>
    <row r="680" spans="1:27" ht="17.25" hidden="1" x14ac:dyDescent="0.35">
      <c r="A680" s="216" t="s">
        <v>71</v>
      </c>
      <c r="B680" s="81">
        <v>8095830</v>
      </c>
      <c r="C680" s="81">
        <v>282837</v>
      </c>
      <c r="D680" s="81">
        <v>19109</v>
      </c>
      <c r="E680" s="81">
        <v>5136733</v>
      </c>
      <c r="F680" s="78">
        <v>1067275</v>
      </c>
      <c r="G680" s="236" t="s">
        <v>71</v>
      </c>
      <c r="H680" s="198" t="s">
        <v>71</v>
      </c>
      <c r="I680" s="81">
        <v>1368072</v>
      </c>
      <c r="J680" s="81"/>
      <c r="K680" s="81">
        <v>12074</v>
      </c>
      <c r="L680" s="81">
        <v>137775</v>
      </c>
      <c r="M680" s="81">
        <v>694603</v>
      </c>
      <c r="N680" s="78">
        <v>194370</v>
      </c>
      <c r="P680" s="594"/>
      <c r="Q680" s="594"/>
      <c r="R680" s="594"/>
      <c r="S680" s="594"/>
      <c r="T680" s="594"/>
      <c r="U680" s="594"/>
      <c r="V680" s="594"/>
      <c r="W680" s="594"/>
      <c r="X680" s="594"/>
      <c r="Y680" s="594"/>
      <c r="Z680" s="594"/>
      <c r="AA680" s="594"/>
    </row>
    <row r="681" spans="1:27" ht="17.25" hidden="1" x14ac:dyDescent="0.35">
      <c r="A681" s="216" t="s">
        <v>30</v>
      </c>
      <c r="B681" s="81">
        <v>8485525</v>
      </c>
      <c r="C681" s="81">
        <v>171426</v>
      </c>
      <c r="D681" s="81">
        <v>11965</v>
      </c>
      <c r="E681" s="81">
        <v>5105082</v>
      </c>
      <c r="F681" s="78">
        <v>842234</v>
      </c>
      <c r="G681" s="236" t="s">
        <v>30</v>
      </c>
      <c r="H681" s="198" t="s">
        <v>30</v>
      </c>
      <c r="I681" s="81">
        <v>1426973</v>
      </c>
      <c r="J681" s="81"/>
      <c r="K681" s="81">
        <v>13772</v>
      </c>
      <c r="L681" s="81">
        <v>121365</v>
      </c>
      <c r="M681" s="81">
        <v>610136</v>
      </c>
      <c r="N681" s="78">
        <v>223001</v>
      </c>
      <c r="P681" s="594"/>
      <c r="Q681" s="594"/>
      <c r="R681" s="594"/>
      <c r="S681" s="594"/>
      <c r="T681" s="594"/>
      <c r="U681" s="594"/>
      <c r="V681" s="594"/>
      <c r="W681" s="594"/>
      <c r="X681" s="594"/>
      <c r="Y681" s="594"/>
      <c r="Z681" s="594"/>
      <c r="AA681" s="594"/>
    </row>
    <row r="682" spans="1:27" ht="17.25" hidden="1" x14ac:dyDescent="0.35">
      <c r="A682" s="216" t="s">
        <v>31</v>
      </c>
      <c r="B682" s="81">
        <v>8533692</v>
      </c>
      <c r="C682" s="81">
        <v>263158</v>
      </c>
      <c r="D682" s="81">
        <v>12166</v>
      </c>
      <c r="E682" s="81">
        <v>5268578</v>
      </c>
      <c r="F682" s="78">
        <v>942731</v>
      </c>
      <c r="G682" s="236" t="s">
        <v>31</v>
      </c>
      <c r="H682" s="198" t="s">
        <v>31</v>
      </c>
      <c r="I682" s="81">
        <v>1343376</v>
      </c>
      <c r="J682" s="81"/>
      <c r="K682" s="81">
        <v>14067</v>
      </c>
      <c r="L682" s="81">
        <v>139423</v>
      </c>
      <c r="M682" s="81">
        <v>748403</v>
      </c>
      <c r="N682" s="78">
        <v>276044</v>
      </c>
      <c r="P682" s="594"/>
      <c r="Q682" s="594"/>
      <c r="R682" s="594"/>
      <c r="S682" s="594"/>
      <c r="T682" s="594"/>
      <c r="U682" s="594"/>
      <c r="V682" s="594"/>
      <c r="W682" s="594"/>
      <c r="X682" s="594"/>
      <c r="Y682" s="594"/>
      <c r="Z682" s="594"/>
      <c r="AA682" s="594"/>
    </row>
    <row r="683" spans="1:27" ht="17.25" hidden="1" x14ac:dyDescent="0.35">
      <c r="A683" s="216" t="s">
        <v>32</v>
      </c>
      <c r="B683" s="81">
        <v>8853689</v>
      </c>
      <c r="C683" s="81">
        <v>181915</v>
      </c>
      <c r="D683" s="81">
        <v>8953</v>
      </c>
      <c r="E683" s="81">
        <v>5199683</v>
      </c>
      <c r="F683" s="78">
        <v>563754</v>
      </c>
      <c r="G683" s="236" t="s">
        <v>32</v>
      </c>
      <c r="H683" s="198" t="s">
        <v>32</v>
      </c>
      <c r="I683" s="81">
        <v>1375363</v>
      </c>
      <c r="J683" s="81"/>
      <c r="K683" s="81">
        <v>14789</v>
      </c>
      <c r="L683" s="81">
        <v>108038</v>
      </c>
      <c r="M683" s="81">
        <v>590221</v>
      </c>
      <c r="N683" s="78">
        <v>236769</v>
      </c>
      <c r="P683" s="594"/>
      <c r="Q683" s="594"/>
      <c r="R683" s="594"/>
      <c r="S683" s="594"/>
      <c r="T683" s="594"/>
      <c r="U683" s="594"/>
      <c r="V683" s="594"/>
      <c r="W683" s="594"/>
      <c r="X683" s="594"/>
      <c r="Y683" s="594"/>
      <c r="Z683" s="594"/>
      <c r="AA683" s="594"/>
    </row>
    <row r="684" spans="1:27" ht="17.25" hidden="1" x14ac:dyDescent="0.35">
      <c r="A684" s="216" t="s">
        <v>33</v>
      </c>
      <c r="B684" s="81">
        <v>8994307</v>
      </c>
      <c r="C684" s="81">
        <v>157864</v>
      </c>
      <c r="D684" s="81">
        <v>19086</v>
      </c>
      <c r="E684" s="81">
        <v>5139457</v>
      </c>
      <c r="F684" s="78">
        <v>523937</v>
      </c>
      <c r="G684" s="236" t="s">
        <v>33</v>
      </c>
      <c r="H684" s="198" t="s">
        <v>33</v>
      </c>
      <c r="I684" s="81">
        <v>1493796</v>
      </c>
      <c r="J684" s="81"/>
      <c r="K684" s="81">
        <v>14267</v>
      </c>
      <c r="L684" s="81">
        <v>37743</v>
      </c>
      <c r="M684" s="81">
        <v>604566</v>
      </c>
      <c r="N684" s="78">
        <v>234306</v>
      </c>
      <c r="P684" s="594"/>
      <c r="Q684" s="594"/>
      <c r="R684" s="594"/>
      <c r="S684" s="594"/>
      <c r="T684" s="594"/>
      <c r="U684" s="594"/>
      <c r="V684" s="594"/>
      <c r="W684" s="594"/>
      <c r="X684" s="594"/>
      <c r="Y684" s="594"/>
      <c r="Z684" s="594"/>
      <c r="AA684" s="594"/>
    </row>
    <row r="685" spans="1:27" ht="17.25" hidden="1" x14ac:dyDescent="0.35">
      <c r="A685" s="216" t="s">
        <v>34</v>
      </c>
      <c r="B685" s="81">
        <v>9472631</v>
      </c>
      <c r="C685" s="81">
        <v>122869</v>
      </c>
      <c r="D685" s="81">
        <v>59560</v>
      </c>
      <c r="E685" s="81">
        <v>5427851</v>
      </c>
      <c r="F685" s="78">
        <v>389136</v>
      </c>
      <c r="G685" s="236" t="s">
        <v>34</v>
      </c>
      <c r="H685" s="198" t="s">
        <v>34</v>
      </c>
      <c r="I685" s="81">
        <v>1474766</v>
      </c>
      <c r="J685" s="81"/>
      <c r="K685" s="81">
        <v>10506</v>
      </c>
      <c r="L685" s="81">
        <v>113754</v>
      </c>
      <c r="M685" s="81">
        <v>618008</v>
      </c>
      <c r="N685" s="78">
        <v>230671</v>
      </c>
      <c r="P685" s="594"/>
      <c r="Q685" s="594"/>
      <c r="R685" s="594"/>
      <c r="S685" s="594"/>
      <c r="T685" s="594"/>
      <c r="U685" s="594"/>
      <c r="V685" s="594"/>
      <c r="W685" s="594"/>
      <c r="X685" s="594"/>
      <c r="Y685" s="594"/>
      <c r="Z685" s="594"/>
      <c r="AA685" s="594"/>
    </row>
    <row r="686" spans="1:27" ht="0.75" customHeight="1" x14ac:dyDescent="0.35">
      <c r="A686" s="216" t="s">
        <v>35</v>
      </c>
      <c r="B686" s="81">
        <v>9558264</v>
      </c>
      <c r="C686" s="81">
        <v>85776</v>
      </c>
      <c r="D686" s="81">
        <v>93047</v>
      </c>
      <c r="E686" s="81">
        <v>6096034</v>
      </c>
      <c r="F686" s="78">
        <v>268855</v>
      </c>
      <c r="G686" s="236" t="s">
        <v>35</v>
      </c>
      <c r="H686" s="198" t="s">
        <v>35</v>
      </c>
      <c r="I686" s="81">
        <v>1493394</v>
      </c>
      <c r="J686" s="81"/>
      <c r="K686" s="81">
        <v>20433</v>
      </c>
      <c r="L686" s="81">
        <v>110005</v>
      </c>
      <c r="M686" s="81">
        <v>755588</v>
      </c>
      <c r="N686" s="78">
        <v>274515</v>
      </c>
      <c r="P686" s="594"/>
      <c r="Q686" s="594"/>
      <c r="R686" s="594"/>
      <c r="S686" s="594"/>
      <c r="T686" s="594"/>
      <c r="U686" s="594"/>
      <c r="V686" s="594"/>
      <c r="W686" s="594"/>
      <c r="X686" s="594"/>
      <c r="Y686" s="594"/>
      <c r="Z686" s="594"/>
      <c r="AA686" s="594"/>
    </row>
    <row r="687" spans="1:27" ht="0.75" hidden="1" customHeight="1" x14ac:dyDescent="0.35">
      <c r="A687" s="216" t="s">
        <v>36</v>
      </c>
      <c r="B687" s="81">
        <v>9833636</v>
      </c>
      <c r="C687" s="81">
        <v>58515</v>
      </c>
      <c r="D687" s="81">
        <v>38591</v>
      </c>
      <c r="E687" s="81">
        <v>5959465</v>
      </c>
      <c r="F687" s="78">
        <v>233510</v>
      </c>
      <c r="G687" s="236" t="s">
        <v>36</v>
      </c>
      <c r="H687" s="198" t="s">
        <v>36</v>
      </c>
      <c r="I687" s="81">
        <v>1338322</v>
      </c>
      <c r="J687" s="81"/>
      <c r="K687" s="81">
        <v>19822</v>
      </c>
      <c r="L687" s="81">
        <v>75298</v>
      </c>
      <c r="M687" s="81">
        <v>615985</v>
      </c>
      <c r="N687" s="78">
        <v>263088</v>
      </c>
      <c r="P687" s="594"/>
      <c r="Q687" s="594"/>
      <c r="R687" s="594"/>
      <c r="S687" s="594"/>
      <c r="T687" s="594"/>
      <c r="U687" s="594"/>
      <c r="V687" s="594"/>
      <c r="W687" s="594"/>
      <c r="X687" s="594"/>
      <c r="Y687" s="594"/>
      <c r="Z687" s="594"/>
      <c r="AA687" s="594"/>
    </row>
    <row r="688" spans="1:27" ht="17.25" hidden="1" x14ac:dyDescent="0.35">
      <c r="A688" s="216" t="s">
        <v>37</v>
      </c>
      <c r="B688" s="81">
        <v>9877721</v>
      </c>
      <c r="C688" s="81">
        <v>60109</v>
      </c>
      <c r="D688" s="81">
        <v>13250</v>
      </c>
      <c r="E688" s="81">
        <v>6008781</v>
      </c>
      <c r="F688" s="78">
        <v>212046</v>
      </c>
      <c r="G688" s="236" t="s">
        <v>37</v>
      </c>
      <c r="H688" s="198" t="s">
        <v>37</v>
      </c>
      <c r="I688" s="81">
        <v>1322840</v>
      </c>
      <c r="J688" s="336"/>
      <c r="K688" s="317" t="s">
        <v>41</v>
      </c>
      <c r="L688" s="81">
        <v>36922</v>
      </c>
      <c r="M688" s="81">
        <v>706358</v>
      </c>
      <c r="N688" s="78">
        <v>478104</v>
      </c>
      <c r="P688" s="594"/>
      <c r="Q688" s="594" t="s">
        <v>218</v>
      </c>
      <c r="R688" s="594"/>
      <c r="S688" s="594"/>
      <c r="T688" s="594"/>
      <c r="U688" s="594"/>
      <c r="V688" s="594"/>
      <c r="W688" s="594"/>
      <c r="X688" s="594"/>
      <c r="Y688" s="594"/>
      <c r="Z688" s="594"/>
      <c r="AA688" s="594"/>
    </row>
    <row r="689" spans="1:27" ht="17.25" hidden="1" x14ac:dyDescent="0.35">
      <c r="A689" s="216" t="s">
        <v>38</v>
      </c>
      <c r="B689" s="81">
        <v>10450101</v>
      </c>
      <c r="C689" s="81">
        <v>60223</v>
      </c>
      <c r="D689" s="81">
        <v>13587</v>
      </c>
      <c r="E689" s="81">
        <v>5894063</v>
      </c>
      <c r="F689" s="78">
        <v>382902</v>
      </c>
      <c r="G689" s="236" t="s">
        <v>38</v>
      </c>
      <c r="H689" s="198" t="s">
        <v>38</v>
      </c>
      <c r="I689" s="81">
        <v>1513622</v>
      </c>
      <c r="J689" s="336"/>
      <c r="K689" s="317" t="s">
        <v>41</v>
      </c>
      <c r="L689" s="81">
        <v>55768</v>
      </c>
      <c r="M689" s="81">
        <v>705873</v>
      </c>
      <c r="N689" s="78">
        <v>532562</v>
      </c>
      <c r="P689" s="594"/>
      <c r="Q689" s="594"/>
      <c r="R689" s="594"/>
      <c r="S689" s="594"/>
      <c r="T689" s="594"/>
      <c r="U689" s="594"/>
      <c r="V689" s="594"/>
      <c r="W689" s="594"/>
      <c r="X689" s="594"/>
      <c r="Y689" s="594"/>
      <c r="Z689" s="594"/>
      <c r="AA689" s="594"/>
    </row>
    <row r="690" spans="1:27" ht="0.75" hidden="1" customHeight="1" x14ac:dyDescent="0.35">
      <c r="A690" s="197" t="s">
        <v>39</v>
      </c>
      <c r="B690" s="81">
        <v>10916798</v>
      </c>
      <c r="C690" s="81">
        <v>56558</v>
      </c>
      <c r="D690" s="81">
        <v>12041</v>
      </c>
      <c r="E690" s="81">
        <v>6293065</v>
      </c>
      <c r="F690" s="164">
        <v>329936</v>
      </c>
      <c r="G690" s="340" t="s">
        <v>39</v>
      </c>
      <c r="H690" s="198" t="s">
        <v>39</v>
      </c>
      <c r="I690" s="81">
        <v>1492415</v>
      </c>
      <c r="J690" s="336"/>
      <c r="K690" s="317" t="s">
        <v>41</v>
      </c>
      <c r="L690" s="81">
        <v>33598</v>
      </c>
      <c r="M690" s="81">
        <v>756616</v>
      </c>
      <c r="N690" s="164">
        <v>555476</v>
      </c>
      <c r="P690" s="594"/>
      <c r="Q690" s="594"/>
      <c r="R690" s="594"/>
      <c r="S690" s="594"/>
      <c r="T690" s="594"/>
      <c r="U690" s="594"/>
      <c r="V690" s="594"/>
      <c r="W690" s="594"/>
      <c r="X690" s="594"/>
      <c r="Y690" s="594"/>
      <c r="Z690" s="594"/>
      <c r="AA690" s="594"/>
    </row>
    <row r="691" spans="1:27" ht="17.25" hidden="1" x14ac:dyDescent="0.35">
      <c r="A691" s="216" t="s">
        <v>143</v>
      </c>
      <c r="B691" s="81">
        <v>10984955</v>
      </c>
      <c r="C691" s="81">
        <v>37249</v>
      </c>
      <c r="D691" s="336" t="s">
        <v>41</v>
      </c>
      <c r="E691" s="81">
        <v>6055049</v>
      </c>
      <c r="F691" s="164">
        <v>272747</v>
      </c>
      <c r="G691" s="236" t="s">
        <v>143</v>
      </c>
      <c r="H691" s="198" t="s">
        <v>143</v>
      </c>
      <c r="I691" s="81">
        <v>1203035</v>
      </c>
      <c r="J691" s="81">
        <v>82616</v>
      </c>
      <c r="K691" s="317" t="s">
        <v>41</v>
      </c>
      <c r="L691" s="81">
        <v>25199</v>
      </c>
      <c r="M691" s="81">
        <v>936687</v>
      </c>
      <c r="N691" s="78">
        <v>191723</v>
      </c>
      <c r="P691" s="594"/>
      <c r="Q691" s="594"/>
      <c r="R691" s="594"/>
      <c r="S691" s="594"/>
      <c r="T691" s="594"/>
      <c r="U691" s="594"/>
      <c r="V691" s="594"/>
      <c r="W691" s="594"/>
      <c r="X691" s="594"/>
      <c r="Y691" s="594"/>
      <c r="Z691" s="594"/>
      <c r="AA691" s="594"/>
    </row>
    <row r="692" spans="1:27" ht="17.25" x14ac:dyDescent="0.35">
      <c r="A692" s="218" t="s">
        <v>165</v>
      </c>
      <c r="B692" s="81">
        <v>11469288</v>
      </c>
      <c r="C692" s="81">
        <v>29059</v>
      </c>
      <c r="D692" s="317" t="s">
        <v>41</v>
      </c>
      <c r="E692" s="81">
        <v>6446817</v>
      </c>
      <c r="F692" s="164">
        <v>316468</v>
      </c>
      <c r="G692" s="218" t="s">
        <v>165</v>
      </c>
      <c r="H692" s="198" t="s">
        <v>165</v>
      </c>
      <c r="I692" s="81">
        <v>1412270</v>
      </c>
      <c r="J692" s="81">
        <v>167655</v>
      </c>
      <c r="K692" s="317" t="s">
        <v>41</v>
      </c>
      <c r="L692" s="81">
        <v>16543</v>
      </c>
      <c r="M692" s="81">
        <v>854151</v>
      </c>
      <c r="N692" s="78">
        <v>240469</v>
      </c>
      <c r="P692" s="594"/>
      <c r="Q692" s="594"/>
      <c r="R692" s="594"/>
      <c r="S692" s="594"/>
      <c r="T692" s="594"/>
      <c r="U692" s="594"/>
      <c r="V692" s="594"/>
      <c r="W692" s="594"/>
      <c r="X692" s="594"/>
      <c r="Y692" s="594"/>
      <c r="Z692" s="594"/>
      <c r="AA692" s="594"/>
    </row>
    <row r="693" spans="1:27" ht="17.25" x14ac:dyDescent="0.35">
      <c r="A693" s="197" t="s">
        <v>181</v>
      </c>
      <c r="B693" s="81">
        <v>11275685</v>
      </c>
      <c r="C693" s="81">
        <v>38106</v>
      </c>
      <c r="D693" s="317" t="s">
        <v>41</v>
      </c>
      <c r="E693" s="81">
        <v>6574349</v>
      </c>
      <c r="F693" s="164">
        <v>385458</v>
      </c>
      <c r="G693" s="197" t="s">
        <v>181</v>
      </c>
      <c r="H693" s="198" t="s">
        <v>181</v>
      </c>
      <c r="I693" s="81">
        <v>1487622</v>
      </c>
      <c r="J693" s="81">
        <v>195426</v>
      </c>
      <c r="K693" s="317" t="s">
        <v>41</v>
      </c>
      <c r="L693" s="81">
        <v>15646</v>
      </c>
      <c r="M693" s="81">
        <v>848860</v>
      </c>
      <c r="N693" s="164">
        <v>204965</v>
      </c>
      <c r="O693" s="594"/>
      <c r="P693" s="594"/>
      <c r="Q693" s="594"/>
      <c r="R693" s="594"/>
      <c r="S693" s="594"/>
      <c r="T693" s="594"/>
      <c r="U693" s="594"/>
      <c r="V693" s="594"/>
      <c r="W693" s="594"/>
      <c r="X693" s="594"/>
      <c r="Y693" s="594"/>
      <c r="Z693" s="594"/>
      <c r="AA693" s="594"/>
    </row>
    <row r="694" spans="1:27" ht="17.25" x14ac:dyDescent="0.35">
      <c r="A694" s="218" t="s">
        <v>211</v>
      </c>
      <c r="B694" s="81">
        <v>11121193</v>
      </c>
      <c r="C694" s="81">
        <v>87708</v>
      </c>
      <c r="D694" s="317" t="s">
        <v>41</v>
      </c>
      <c r="E694" s="81">
        <v>6715656</v>
      </c>
      <c r="F694" s="164">
        <v>427077</v>
      </c>
      <c r="G694" s="218" t="s">
        <v>212</v>
      </c>
      <c r="H694" s="198" t="s">
        <v>211</v>
      </c>
      <c r="I694" s="81">
        <v>1498400</v>
      </c>
      <c r="J694" s="81">
        <v>188043</v>
      </c>
      <c r="K694" s="317" t="s">
        <v>41</v>
      </c>
      <c r="L694" s="81">
        <v>17586</v>
      </c>
      <c r="M694" s="81">
        <v>630763</v>
      </c>
      <c r="N694" s="164">
        <v>213968</v>
      </c>
      <c r="P694" s="594"/>
      <c r="Q694" s="594"/>
      <c r="R694" s="594"/>
      <c r="S694" s="594"/>
      <c r="T694" s="594"/>
      <c r="U694" s="594"/>
      <c r="V694" s="594"/>
      <c r="W694" s="594"/>
      <c r="X694" s="594"/>
      <c r="Y694" s="594"/>
      <c r="Z694" s="594"/>
      <c r="AA694" s="594"/>
    </row>
    <row r="695" spans="1:27" ht="17.25" x14ac:dyDescent="0.35">
      <c r="A695" s="311" t="s">
        <v>221</v>
      </c>
      <c r="B695" s="327">
        <v>11524207</v>
      </c>
      <c r="C695" s="81">
        <v>89629</v>
      </c>
      <c r="D695" s="317" t="s">
        <v>41</v>
      </c>
      <c r="E695" s="81">
        <v>6328676</v>
      </c>
      <c r="F695" s="78">
        <v>472601</v>
      </c>
      <c r="G695" s="98"/>
      <c r="H695" s="198" t="s">
        <v>221</v>
      </c>
      <c r="I695" s="81">
        <v>1594094</v>
      </c>
      <c r="J695" s="81">
        <v>245575</v>
      </c>
      <c r="K695" s="317" t="s">
        <v>41</v>
      </c>
      <c r="L695" s="81">
        <v>16201</v>
      </c>
      <c r="M695" s="81">
        <v>581747</v>
      </c>
      <c r="N695" s="78">
        <v>220267</v>
      </c>
      <c r="P695" s="594"/>
      <c r="Q695" s="594"/>
      <c r="R695" s="594"/>
      <c r="S695" s="594"/>
      <c r="T695" s="594"/>
      <c r="U695" s="594"/>
      <c r="V695" s="594"/>
      <c r="W695" s="594"/>
      <c r="X695" s="594"/>
      <c r="Y695" s="594"/>
      <c r="Z695" s="594"/>
      <c r="AA695" s="594"/>
    </row>
    <row r="696" spans="1:27" ht="17.25" x14ac:dyDescent="0.35">
      <c r="A696" s="197" t="s">
        <v>242</v>
      </c>
      <c r="B696" s="81">
        <v>11657766</v>
      </c>
      <c r="C696" s="81">
        <v>106831</v>
      </c>
      <c r="D696" s="317" t="s">
        <v>41</v>
      </c>
      <c r="E696" s="81">
        <v>6171497</v>
      </c>
      <c r="F696" s="164">
        <v>471251</v>
      </c>
      <c r="G696" s="98"/>
      <c r="H696" s="340" t="s">
        <v>242</v>
      </c>
      <c r="I696" s="81">
        <v>1664567</v>
      </c>
      <c r="J696" s="81">
        <v>271515</v>
      </c>
      <c r="K696" s="317" t="s">
        <v>41</v>
      </c>
      <c r="L696" s="81">
        <v>15105</v>
      </c>
      <c r="M696" s="81">
        <v>577013</v>
      </c>
      <c r="N696" s="164">
        <v>239132</v>
      </c>
      <c r="P696" s="594"/>
      <c r="Q696" s="594"/>
      <c r="R696" s="594"/>
      <c r="S696" s="594"/>
      <c r="T696" s="594"/>
      <c r="U696" s="594"/>
      <c r="V696" s="594"/>
      <c r="W696" s="594"/>
      <c r="X696" s="594"/>
      <c r="Y696" s="594"/>
      <c r="Z696" s="594"/>
      <c r="AA696" s="594"/>
    </row>
    <row r="697" spans="1:27" ht="17.25" x14ac:dyDescent="0.35">
      <c r="A697" s="197" t="s">
        <v>247</v>
      </c>
      <c r="B697" s="81">
        <v>11569699</v>
      </c>
      <c r="C697" s="81">
        <v>189115</v>
      </c>
      <c r="D697" s="317" t="s">
        <v>41</v>
      </c>
      <c r="E697" s="81">
        <v>6020613</v>
      </c>
      <c r="F697" s="81">
        <v>448250</v>
      </c>
      <c r="G697" s="98"/>
      <c r="H697" s="197" t="s">
        <v>247</v>
      </c>
      <c r="I697" s="81">
        <v>1624640</v>
      </c>
      <c r="J697" s="81">
        <v>237875</v>
      </c>
      <c r="K697" s="317" t="s">
        <v>41</v>
      </c>
      <c r="L697" s="81">
        <v>13711</v>
      </c>
      <c r="M697" s="81">
        <v>621716</v>
      </c>
      <c r="N697" s="164">
        <v>215041</v>
      </c>
      <c r="P697" s="594"/>
      <c r="Q697" s="594"/>
      <c r="R697" s="594"/>
      <c r="S697" s="594"/>
      <c r="T697" s="594"/>
      <c r="U697" s="594"/>
      <c r="V697" s="594"/>
      <c r="W697" s="594"/>
      <c r="X697" s="594"/>
      <c r="Y697" s="594"/>
      <c r="Z697" s="594"/>
      <c r="AA697" s="594"/>
    </row>
    <row r="698" spans="1:27" ht="17.25" x14ac:dyDescent="0.35">
      <c r="A698" s="218" t="s">
        <v>248</v>
      </c>
      <c r="B698" s="81">
        <v>12010308</v>
      </c>
      <c r="C698" s="81">
        <v>113406</v>
      </c>
      <c r="D698" s="317" t="s">
        <v>41</v>
      </c>
      <c r="E698" s="81">
        <v>5740377</v>
      </c>
      <c r="F698" s="81">
        <v>446978</v>
      </c>
      <c r="G698" s="98"/>
      <c r="H698" s="218" t="s">
        <v>248</v>
      </c>
      <c r="I698" s="81">
        <v>1644310</v>
      </c>
      <c r="J698" s="81">
        <v>250114</v>
      </c>
      <c r="K698" s="317" t="s">
        <v>41</v>
      </c>
      <c r="L698" s="81">
        <v>14430</v>
      </c>
      <c r="M698" s="81">
        <v>587597</v>
      </c>
      <c r="N698" s="164">
        <v>218994</v>
      </c>
      <c r="P698" s="594"/>
      <c r="Q698" s="594"/>
      <c r="R698" s="594"/>
      <c r="S698" s="594"/>
      <c r="T698" s="594"/>
      <c r="U698" s="594"/>
      <c r="V698" s="594"/>
      <c r="W698" s="594"/>
      <c r="X698" s="594"/>
      <c r="Y698" s="594"/>
      <c r="Z698" s="594"/>
      <c r="AA698" s="594"/>
    </row>
    <row r="699" spans="1:27" ht="17.25" x14ac:dyDescent="0.35">
      <c r="A699" s="199" t="s">
        <v>249</v>
      </c>
      <c r="B699" s="314">
        <v>11987215</v>
      </c>
      <c r="C699" s="314">
        <v>175749</v>
      </c>
      <c r="D699" s="341" t="s">
        <v>41</v>
      </c>
      <c r="E699" s="314">
        <v>5587410</v>
      </c>
      <c r="F699" s="80">
        <v>456966</v>
      </c>
      <c r="G699" s="98"/>
      <c r="H699" s="199" t="s">
        <v>249</v>
      </c>
      <c r="I699" s="314">
        <v>1526628</v>
      </c>
      <c r="J699" s="314">
        <v>245255</v>
      </c>
      <c r="K699" s="341" t="s">
        <v>41</v>
      </c>
      <c r="L699" s="314">
        <v>18042</v>
      </c>
      <c r="M699" s="314">
        <v>565565</v>
      </c>
      <c r="N699" s="80">
        <v>217016</v>
      </c>
      <c r="O699" s="594"/>
      <c r="P699" s="594"/>
      <c r="Q699" s="594"/>
      <c r="R699" s="594"/>
      <c r="S699" s="594"/>
      <c r="T699" s="594"/>
      <c r="U699" s="594"/>
      <c r="V699" s="594"/>
      <c r="W699" s="594"/>
      <c r="X699" s="594"/>
      <c r="Y699" s="594"/>
      <c r="Z699" s="594"/>
      <c r="AA699" s="594"/>
    </row>
    <row r="700" spans="1:27" ht="17.25" x14ac:dyDescent="0.35">
      <c r="A700" s="81" t="s">
        <v>223</v>
      </c>
      <c r="C700" s="81"/>
      <c r="D700" s="317"/>
      <c r="E700" s="81"/>
      <c r="F700" s="81"/>
      <c r="G700" s="98"/>
      <c r="H700" s="81" t="s">
        <v>224</v>
      </c>
      <c r="I700" s="81"/>
      <c r="J700" s="317"/>
      <c r="K700" s="81"/>
      <c r="L700" s="81"/>
      <c r="M700" s="81"/>
      <c r="P700" s="594"/>
      <c r="Q700" s="594"/>
      <c r="R700" s="594"/>
      <c r="S700" s="594"/>
      <c r="T700" s="594"/>
      <c r="U700" s="594"/>
      <c r="V700" s="594"/>
      <c r="W700" s="594"/>
      <c r="X700" s="594"/>
      <c r="Y700" s="594"/>
      <c r="Z700" s="594"/>
      <c r="AA700" s="594"/>
    </row>
    <row r="701" spans="1:27" ht="17.25" x14ac:dyDescent="0.35">
      <c r="A701" s="98"/>
      <c r="B701" s="81"/>
      <c r="C701" s="81"/>
      <c r="D701" s="317"/>
      <c r="E701" s="81"/>
      <c r="F701" s="81"/>
      <c r="G701" s="98"/>
      <c r="H701" s="81" t="s">
        <v>225</v>
      </c>
      <c r="I701" s="81"/>
      <c r="J701" s="317"/>
      <c r="K701" s="81"/>
      <c r="L701" s="81"/>
      <c r="M701" s="81"/>
      <c r="P701" s="594"/>
      <c r="Q701" s="594"/>
      <c r="R701" s="594"/>
      <c r="S701" s="594"/>
      <c r="T701" s="594"/>
      <c r="U701" s="594"/>
      <c r="V701" s="594"/>
      <c r="W701" s="594"/>
      <c r="X701" s="594"/>
      <c r="Y701" s="594"/>
      <c r="Z701" s="594"/>
      <c r="AA701" s="594"/>
    </row>
    <row r="702" spans="1:27" ht="18" x14ac:dyDescent="0.4">
      <c r="A702" s="172"/>
      <c r="B702" s="172"/>
      <c r="C702" s="172"/>
      <c r="D702" s="172"/>
      <c r="E702" s="172"/>
      <c r="F702" s="172"/>
      <c r="G702" s="381" t="s">
        <v>199</v>
      </c>
      <c r="H702" s="344" t="s">
        <v>226</v>
      </c>
      <c r="I702" s="172"/>
      <c r="J702" s="172"/>
      <c r="K702" s="172"/>
      <c r="L702" s="172"/>
      <c r="M702" s="172"/>
    </row>
    <row r="703" spans="1:27" ht="18" x14ac:dyDescent="0.4">
      <c r="A703" s="172"/>
      <c r="B703" s="172"/>
      <c r="C703" s="172"/>
      <c r="D703" s="172"/>
      <c r="E703" s="172"/>
      <c r="F703" s="172"/>
      <c r="G703" s="381"/>
      <c r="H703" s="381"/>
      <c r="I703" s="172"/>
      <c r="J703" s="172"/>
      <c r="K703" s="172"/>
      <c r="L703" s="172"/>
      <c r="M703" s="172"/>
      <c r="N703" s="172"/>
    </row>
    <row r="704" spans="1:27" ht="18" x14ac:dyDescent="0.4">
      <c r="A704" s="172"/>
      <c r="B704" s="172"/>
      <c r="C704" s="172"/>
      <c r="D704" s="172"/>
      <c r="E704" s="172"/>
      <c r="F704" s="172"/>
      <c r="G704" s="381"/>
      <c r="H704" s="381"/>
      <c r="I704" s="172"/>
      <c r="J704" s="172"/>
      <c r="K704" s="172"/>
      <c r="L704" s="172"/>
      <c r="M704" s="172"/>
      <c r="N704" s="172"/>
      <c r="Q704" s="594"/>
    </row>
    <row r="706" spans="1:5" x14ac:dyDescent="0.3">
      <c r="C706" s="594"/>
      <c r="D706" s="603"/>
      <c r="E706" s="594"/>
    </row>
    <row r="707" spans="1:5" x14ac:dyDescent="0.3">
      <c r="C707" s="594"/>
      <c r="E707" s="594"/>
    </row>
    <row r="708" spans="1:5" x14ac:dyDescent="0.3">
      <c r="C708" s="594"/>
      <c r="E708" s="594"/>
    </row>
    <row r="709" spans="1:5" x14ac:dyDescent="0.3">
      <c r="A709" s="600"/>
    </row>
    <row r="710" spans="1:5" x14ac:dyDescent="0.3">
      <c r="A710" s="600"/>
    </row>
  </sheetData>
  <mergeCells count="56">
    <mergeCell ref="B646:F646"/>
    <mergeCell ref="I646:N646"/>
    <mergeCell ref="B673:F673"/>
    <mergeCell ref="I673:N673"/>
    <mergeCell ref="B511:F511"/>
    <mergeCell ref="I511:N511"/>
    <mergeCell ref="B533:F533"/>
    <mergeCell ref="I533:N533"/>
    <mergeCell ref="B560:F560"/>
    <mergeCell ref="I560:N560"/>
    <mergeCell ref="B587:F587"/>
    <mergeCell ref="I587:N587"/>
    <mergeCell ref="B619:F619"/>
    <mergeCell ref="I619:N619"/>
    <mergeCell ref="B264:F264"/>
    <mergeCell ref="I264:N264"/>
    <mergeCell ref="B296:F296"/>
    <mergeCell ref="I296:N296"/>
    <mergeCell ref="B323:F323"/>
    <mergeCell ref="I323:N323"/>
    <mergeCell ref="B7:F7"/>
    <mergeCell ref="I7:N7"/>
    <mergeCell ref="B13:F13"/>
    <mergeCell ref="I13:N13"/>
    <mergeCell ref="B385:F385"/>
    <mergeCell ref="I385:N385"/>
    <mergeCell ref="B35:F35"/>
    <mergeCell ref="I35:N35"/>
    <mergeCell ref="B215:F215"/>
    <mergeCell ref="I215:N215"/>
    <mergeCell ref="B62:F62"/>
    <mergeCell ref="I62:N62"/>
    <mergeCell ref="B237:F237"/>
    <mergeCell ref="I237:N237"/>
    <mergeCell ref="B89:F89"/>
    <mergeCell ref="I89:N89"/>
    <mergeCell ref="B471:F471"/>
    <mergeCell ref="I471:N471"/>
    <mergeCell ref="B505:F505"/>
    <mergeCell ref="I505:N505"/>
    <mergeCell ref="B357:F357"/>
    <mergeCell ref="I357:N357"/>
    <mergeCell ref="B363:F363"/>
    <mergeCell ref="I363:N363"/>
    <mergeCell ref="B412:F412"/>
    <mergeCell ref="I412:N412"/>
    <mergeCell ref="B444:F444"/>
    <mergeCell ref="I444:N444"/>
    <mergeCell ref="B209:F209"/>
    <mergeCell ref="I209:N209"/>
    <mergeCell ref="B121:F121"/>
    <mergeCell ref="I121:N121"/>
    <mergeCell ref="B148:F148"/>
    <mergeCell ref="I148:N148"/>
    <mergeCell ref="B175:F175"/>
    <mergeCell ref="I175:N175"/>
  </mergeCells>
  <pageMargins left="0.25" right="0.25" top="0.75" bottom="0.75" header="0.3" footer="0.3"/>
  <pageSetup paperSize="8" scale="68" orientation="portrait" r:id="rId1"/>
  <headerFooter>
    <oddHeader>&amp;LBundesanstalt für Landwirtschaft und Enährung&amp;R13.3.2013</oddHeader>
  </headerFooter>
  <rowBreaks count="12" manualBreakCount="12">
    <brk id="34" max="16383" man="1"/>
    <brk id="78" max="16383" man="1"/>
    <brk id="136" max="16383" man="1"/>
    <brk id="188" max="16383" man="1"/>
    <brk id="248" max="16383" man="1"/>
    <brk id="305" max="16383" man="1"/>
    <brk id="365" max="16383" man="1"/>
    <brk id="417" max="16383" man="1"/>
    <brk id="475" max="16383" man="1"/>
    <brk id="534" max="16383" man="1"/>
    <brk id="586" max="16383" man="1"/>
    <brk id="672" max="11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YG53"/>
  <sheetViews>
    <sheetView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10.42578125" style="24" customWidth="1"/>
    <col min="2" max="2" width="11.42578125" style="24"/>
    <col min="3" max="3" width="11.140625" style="24" customWidth="1"/>
    <col min="4" max="12" width="11.42578125" style="24"/>
    <col min="13" max="13" width="10.42578125" style="24" customWidth="1"/>
    <col min="14" max="17" width="11.42578125" style="24"/>
    <col min="18" max="18" width="12.28515625" style="24" customWidth="1"/>
    <col min="19" max="19" width="11.42578125" style="24"/>
    <col min="20" max="20" width="12" style="24" customWidth="1"/>
    <col min="21" max="16384" width="11.42578125" style="24"/>
  </cols>
  <sheetData>
    <row r="2" spans="1:25" ht="18" x14ac:dyDescent="0.35">
      <c r="A2" s="63" t="s">
        <v>348</v>
      </c>
      <c r="B2" s="58"/>
      <c r="C2" s="58"/>
      <c r="D2" s="58"/>
      <c r="E2" s="58"/>
      <c r="F2" s="58"/>
      <c r="G2" s="58"/>
      <c r="H2" s="58"/>
      <c r="I2" s="58"/>
      <c r="J2" s="58"/>
    </row>
    <row r="4" spans="1:25" ht="17.25" x14ac:dyDescent="0.35">
      <c r="A4" s="716" t="s">
        <v>65</v>
      </c>
      <c r="B4" s="714" t="s">
        <v>108</v>
      </c>
      <c r="C4" s="714" t="s">
        <v>139</v>
      </c>
      <c r="D4" s="714" t="s">
        <v>109</v>
      </c>
      <c r="E4" s="714" t="s">
        <v>110</v>
      </c>
      <c r="F4" s="714" t="s">
        <v>111</v>
      </c>
      <c r="G4" s="714" t="s">
        <v>112</v>
      </c>
      <c r="H4" s="714" t="s">
        <v>113</v>
      </c>
      <c r="I4" s="714" t="s">
        <v>141</v>
      </c>
      <c r="J4" s="714" t="s">
        <v>114</v>
      </c>
      <c r="K4" s="714" t="s">
        <v>115</v>
      </c>
      <c r="L4" s="714" t="s">
        <v>116</v>
      </c>
      <c r="M4" s="386"/>
      <c r="N4" s="387" t="s">
        <v>107</v>
      </c>
      <c r="O4" s="387"/>
      <c r="P4" s="387"/>
      <c r="Q4" s="388"/>
      <c r="R4" s="714" t="s">
        <v>189</v>
      </c>
      <c r="S4" s="714" t="s">
        <v>191</v>
      </c>
      <c r="T4" s="714" t="s">
        <v>238</v>
      </c>
      <c r="U4" s="714" t="s">
        <v>120</v>
      </c>
      <c r="V4" s="714" t="s">
        <v>64</v>
      </c>
      <c r="W4" s="714" t="s">
        <v>193</v>
      </c>
      <c r="X4" s="65"/>
    </row>
    <row r="5" spans="1:25" ht="60" customHeight="1" x14ac:dyDescent="0.3">
      <c r="A5" s="717"/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389" t="s">
        <v>65</v>
      </c>
      <c r="N5" s="125" t="s">
        <v>117</v>
      </c>
      <c r="O5" s="125" t="s">
        <v>118</v>
      </c>
      <c r="P5" s="125" t="s">
        <v>119</v>
      </c>
      <c r="Q5" s="119" t="s">
        <v>188</v>
      </c>
      <c r="R5" s="715"/>
      <c r="S5" s="715"/>
      <c r="T5" s="715"/>
      <c r="U5" s="715"/>
      <c r="V5" s="715"/>
      <c r="W5" s="715"/>
      <c r="X5" s="65"/>
    </row>
    <row r="6" spans="1:25" ht="18" customHeight="1" x14ac:dyDescent="0.35">
      <c r="A6" s="390" t="s">
        <v>121</v>
      </c>
      <c r="B6" s="391">
        <v>378676</v>
      </c>
      <c r="C6" s="391">
        <v>1889435</v>
      </c>
      <c r="D6" s="391">
        <v>1658984</v>
      </c>
      <c r="E6" s="391">
        <v>113250</v>
      </c>
      <c r="F6" s="391">
        <v>528602</v>
      </c>
      <c r="G6" s="391">
        <v>130492</v>
      </c>
      <c r="H6" s="391">
        <v>558632</v>
      </c>
      <c r="I6" s="391">
        <v>150156</v>
      </c>
      <c r="J6" s="391">
        <v>154520</v>
      </c>
      <c r="K6" s="391">
        <v>31382</v>
      </c>
      <c r="L6" s="391">
        <v>24513</v>
      </c>
      <c r="M6" s="390" t="s">
        <v>121</v>
      </c>
      <c r="N6" s="391">
        <v>1833731</v>
      </c>
      <c r="O6" s="391">
        <v>1479489</v>
      </c>
      <c r="P6" s="391">
        <v>1549686</v>
      </c>
      <c r="Q6" s="391">
        <v>1229278</v>
      </c>
      <c r="R6" s="391">
        <v>1346298</v>
      </c>
      <c r="S6" s="391">
        <v>663649</v>
      </c>
      <c r="T6" s="391">
        <v>574344</v>
      </c>
      <c r="U6" s="391">
        <v>514243</v>
      </c>
      <c r="V6" s="391">
        <v>1190911</v>
      </c>
      <c r="W6" s="392"/>
      <c r="X6" s="393"/>
    </row>
    <row r="7" spans="1:25" ht="18" hidden="1" customHeight="1" x14ac:dyDescent="0.35">
      <c r="A7" s="394" t="s">
        <v>122</v>
      </c>
      <c r="B7" s="395">
        <v>256651</v>
      </c>
      <c r="C7" s="395">
        <v>1555782</v>
      </c>
      <c r="D7" s="395">
        <v>1595953</v>
      </c>
      <c r="E7" s="395">
        <v>67901</v>
      </c>
      <c r="F7" s="395">
        <v>826406</v>
      </c>
      <c r="G7" s="395">
        <v>212718</v>
      </c>
      <c r="H7" s="395">
        <v>530483</v>
      </c>
      <c r="I7" s="395">
        <v>159923</v>
      </c>
      <c r="J7" s="395">
        <v>185800</v>
      </c>
      <c r="K7" s="395">
        <v>90588</v>
      </c>
      <c r="L7" s="395">
        <v>25761</v>
      </c>
      <c r="M7" s="396" t="s">
        <v>122</v>
      </c>
      <c r="N7" s="395">
        <v>2153473</v>
      </c>
      <c r="O7" s="395">
        <v>1222499</v>
      </c>
      <c r="P7" s="395">
        <v>1516526</v>
      </c>
      <c r="Q7" s="395">
        <v>1390892</v>
      </c>
      <c r="R7" s="395">
        <v>1391892</v>
      </c>
      <c r="S7" s="395">
        <v>757743</v>
      </c>
      <c r="T7" s="395">
        <v>514692</v>
      </c>
      <c r="U7" s="395">
        <v>621888</v>
      </c>
      <c r="V7" s="395">
        <v>1369330</v>
      </c>
      <c r="W7" s="397"/>
      <c r="X7" s="65"/>
    </row>
    <row r="8" spans="1:25" ht="18" customHeight="1" x14ac:dyDescent="0.35">
      <c r="A8" s="394" t="s">
        <v>123</v>
      </c>
      <c r="B8" s="395">
        <v>536504</v>
      </c>
      <c r="C8" s="395">
        <v>2250270</v>
      </c>
      <c r="D8" s="395">
        <v>1308091</v>
      </c>
      <c r="E8" s="395">
        <v>64969</v>
      </c>
      <c r="F8" s="395">
        <v>949356</v>
      </c>
      <c r="G8" s="395">
        <v>279084</v>
      </c>
      <c r="H8" s="395">
        <v>513184</v>
      </c>
      <c r="I8" s="395">
        <v>115239</v>
      </c>
      <c r="J8" s="395">
        <v>190864</v>
      </c>
      <c r="K8" s="395">
        <v>38269</v>
      </c>
      <c r="L8" s="395">
        <v>20583</v>
      </c>
      <c r="M8" s="396" t="s">
        <v>123</v>
      </c>
      <c r="N8" s="395">
        <v>2008016</v>
      </c>
      <c r="O8" s="395">
        <v>1334173</v>
      </c>
      <c r="P8" s="395">
        <v>1344266</v>
      </c>
      <c r="Q8" s="395">
        <v>1231795</v>
      </c>
      <c r="R8" s="395">
        <v>1395734</v>
      </c>
      <c r="S8" s="395">
        <v>533558</v>
      </c>
      <c r="T8" s="395">
        <v>537466</v>
      </c>
      <c r="U8" s="395">
        <v>581400</v>
      </c>
      <c r="V8" s="395">
        <v>1440258</v>
      </c>
      <c r="W8" s="397"/>
      <c r="X8" s="65"/>
    </row>
    <row r="9" spans="1:25" ht="18" customHeight="1" x14ac:dyDescent="0.35">
      <c r="A9" s="394" t="s">
        <v>124</v>
      </c>
      <c r="B9" s="395">
        <v>666344</v>
      </c>
      <c r="C9" s="395">
        <v>2431752</v>
      </c>
      <c r="D9" s="395">
        <v>1153728</v>
      </c>
      <c r="E9" s="395">
        <v>110855</v>
      </c>
      <c r="F9" s="395">
        <v>827270</v>
      </c>
      <c r="G9" s="395">
        <v>252224</v>
      </c>
      <c r="H9" s="395">
        <v>522465</v>
      </c>
      <c r="I9" s="395">
        <v>56121</v>
      </c>
      <c r="J9" s="395">
        <v>124126</v>
      </c>
      <c r="K9" s="395">
        <v>17141</v>
      </c>
      <c r="L9" s="395">
        <v>16412</v>
      </c>
      <c r="M9" s="396" t="s">
        <v>124</v>
      </c>
      <c r="N9" s="395">
        <v>2176753</v>
      </c>
      <c r="O9" s="395">
        <v>1336292</v>
      </c>
      <c r="P9" s="395">
        <v>1394890</v>
      </c>
      <c r="Q9" s="395">
        <v>1295231</v>
      </c>
      <c r="R9" s="395">
        <v>1461870</v>
      </c>
      <c r="S9" s="395">
        <v>278671</v>
      </c>
      <c r="T9" s="395">
        <v>439492</v>
      </c>
      <c r="U9" s="395">
        <v>653092</v>
      </c>
      <c r="V9" s="395">
        <v>1164658</v>
      </c>
      <c r="W9" s="397"/>
      <c r="X9" s="65"/>
      <c r="Y9" s="328"/>
    </row>
    <row r="10" spans="1:25" ht="18" customHeight="1" x14ac:dyDescent="0.35">
      <c r="A10" s="394" t="s">
        <v>28</v>
      </c>
      <c r="B10" s="395">
        <v>927955</v>
      </c>
      <c r="C10" s="395">
        <v>2691168</v>
      </c>
      <c r="D10" s="395">
        <v>1553849</v>
      </c>
      <c r="E10" s="395">
        <v>87203</v>
      </c>
      <c r="F10" s="395">
        <v>585967</v>
      </c>
      <c r="G10" s="395">
        <v>406942</v>
      </c>
      <c r="H10" s="395">
        <v>381673</v>
      </c>
      <c r="I10" s="395">
        <v>43143</v>
      </c>
      <c r="J10" s="395">
        <v>126526</v>
      </c>
      <c r="K10" s="395">
        <v>20708</v>
      </c>
      <c r="L10" s="395">
        <v>19076</v>
      </c>
      <c r="M10" s="396" t="s">
        <v>28</v>
      </c>
      <c r="N10" s="395">
        <v>2116633</v>
      </c>
      <c r="O10" s="395">
        <v>1427635</v>
      </c>
      <c r="P10" s="395">
        <v>1301636</v>
      </c>
      <c r="Q10" s="395">
        <v>1151844</v>
      </c>
      <c r="R10" s="395">
        <v>1498147</v>
      </c>
      <c r="S10" s="395">
        <v>100050</v>
      </c>
      <c r="T10" s="395">
        <v>408258</v>
      </c>
      <c r="U10" s="395">
        <v>556008</v>
      </c>
      <c r="V10" s="395">
        <v>1105858</v>
      </c>
      <c r="W10" s="397"/>
      <c r="X10" s="65"/>
    </row>
    <row r="11" spans="1:25" ht="18" customHeight="1" x14ac:dyDescent="0.35">
      <c r="A11" s="394" t="s">
        <v>67</v>
      </c>
      <c r="B11" s="395">
        <v>848718</v>
      </c>
      <c r="C11" s="395">
        <v>3022330</v>
      </c>
      <c r="D11" s="395">
        <v>1460818</v>
      </c>
      <c r="E11" s="395">
        <v>61992</v>
      </c>
      <c r="F11" s="395">
        <v>700989</v>
      </c>
      <c r="G11" s="395">
        <v>586815</v>
      </c>
      <c r="H11" s="395">
        <v>309360</v>
      </c>
      <c r="I11" s="395">
        <v>36797</v>
      </c>
      <c r="J11" s="395">
        <v>121809</v>
      </c>
      <c r="K11" s="395">
        <v>10076</v>
      </c>
      <c r="L11" s="395">
        <v>24977</v>
      </c>
      <c r="M11" s="396" t="s">
        <v>67</v>
      </c>
      <c r="N11" s="395">
        <v>2048480</v>
      </c>
      <c r="O11" s="395">
        <v>1201593</v>
      </c>
      <c r="P11" s="395">
        <v>1352029</v>
      </c>
      <c r="Q11" s="395">
        <v>1321559</v>
      </c>
      <c r="R11" s="395">
        <v>1499508</v>
      </c>
      <c r="S11" s="395">
        <v>139542</v>
      </c>
      <c r="T11" s="395">
        <v>415144</v>
      </c>
      <c r="U11" s="395">
        <v>635076</v>
      </c>
      <c r="V11" s="395">
        <v>1079862</v>
      </c>
      <c r="W11" s="397"/>
      <c r="X11" s="65"/>
    </row>
    <row r="12" spans="1:25" ht="18" customHeight="1" x14ac:dyDescent="0.35">
      <c r="A12" s="394" t="s">
        <v>68</v>
      </c>
      <c r="B12" s="395">
        <v>622018</v>
      </c>
      <c r="C12" s="395">
        <v>2553073</v>
      </c>
      <c r="D12" s="395">
        <v>1261193</v>
      </c>
      <c r="E12" s="395">
        <v>65614</v>
      </c>
      <c r="F12" s="395">
        <v>971386</v>
      </c>
      <c r="G12" s="395">
        <v>805093</v>
      </c>
      <c r="H12" s="395">
        <v>292880</v>
      </c>
      <c r="I12" s="395">
        <v>31520</v>
      </c>
      <c r="J12" s="395">
        <v>73756</v>
      </c>
      <c r="K12" s="395">
        <v>5228</v>
      </c>
      <c r="L12" s="395">
        <v>23292</v>
      </c>
      <c r="M12" s="396" t="s">
        <v>68</v>
      </c>
      <c r="N12" s="395">
        <v>1971930</v>
      </c>
      <c r="O12" s="395">
        <v>1248355</v>
      </c>
      <c r="P12" s="395">
        <v>1253013</v>
      </c>
      <c r="Q12" s="395">
        <v>1305910</v>
      </c>
      <c r="R12" s="395">
        <v>1529962</v>
      </c>
      <c r="S12" s="395">
        <v>67343</v>
      </c>
      <c r="T12" s="395">
        <v>405186</v>
      </c>
      <c r="U12" s="395">
        <v>533653</v>
      </c>
      <c r="V12" s="395">
        <v>1030915</v>
      </c>
      <c r="W12" s="397"/>
      <c r="X12" s="65"/>
    </row>
    <row r="13" spans="1:25" ht="18" customHeight="1" x14ac:dyDescent="0.35">
      <c r="A13" s="394" t="s">
        <v>69</v>
      </c>
      <c r="B13" s="395">
        <v>703855</v>
      </c>
      <c r="C13" s="395">
        <v>3074486</v>
      </c>
      <c r="D13" s="395">
        <v>1227107</v>
      </c>
      <c r="E13" s="395">
        <v>63893</v>
      </c>
      <c r="F13" s="395">
        <v>851859</v>
      </c>
      <c r="G13" s="395">
        <v>812558</v>
      </c>
      <c r="H13" s="395">
        <v>401872</v>
      </c>
      <c r="I13" s="395">
        <v>33380</v>
      </c>
      <c r="J13" s="395">
        <v>93800</v>
      </c>
      <c r="K13" s="395">
        <v>4282</v>
      </c>
      <c r="L13" s="395">
        <v>13482</v>
      </c>
      <c r="M13" s="396" t="s">
        <v>69</v>
      </c>
      <c r="N13" s="395">
        <v>2142055</v>
      </c>
      <c r="O13" s="395">
        <v>1314435</v>
      </c>
      <c r="P13" s="395">
        <v>1192159</v>
      </c>
      <c r="Q13" s="395">
        <v>1227129</v>
      </c>
      <c r="R13" s="395">
        <v>1510825</v>
      </c>
      <c r="S13" s="395">
        <v>127084</v>
      </c>
      <c r="T13" s="395">
        <v>472449</v>
      </c>
      <c r="U13" s="395">
        <v>198462</v>
      </c>
      <c r="V13" s="395">
        <v>1105028</v>
      </c>
      <c r="W13" s="397"/>
      <c r="X13" s="65"/>
    </row>
    <row r="14" spans="1:25" ht="18" customHeight="1" x14ac:dyDescent="0.35">
      <c r="A14" s="394" t="s">
        <v>29</v>
      </c>
      <c r="B14" s="395">
        <v>571418</v>
      </c>
      <c r="C14" s="395">
        <v>2954736</v>
      </c>
      <c r="D14" s="395">
        <v>1391334</v>
      </c>
      <c r="E14" s="395">
        <v>55542</v>
      </c>
      <c r="F14" s="395">
        <v>1055545</v>
      </c>
      <c r="G14" s="395">
        <v>734347</v>
      </c>
      <c r="H14" s="395">
        <v>400510</v>
      </c>
      <c r="I14" s="395">
        <v>37996</v>
      </c>
      <c r="J14" s="395">
        <v>106689</v>
      </c>
      <c r="K14" s="395">
        <v>11592</v>
      </c>
      <c r="L14" s="395">
        <v>3628</v>
      </c>
      <c r="M14" s="396" t="s">
        <v>29</v>
      </c>
      <c r="N14" s="395">
        <v>2294140</v>
      </c>
      <c r="O14" s="395">
        <v>1487769</v>
      </c>
      <c r="P14" s="395">
        <v>1218558</v>
      </c>
      <c r="Q14" s="395">
        <v>1124451</v>
      </c>
      <c r="R14" s="395">
        <v>1552125</v>
      </c>
      <c r="S14" s="395">
        <v>196188</v>
      </c>
      <c r="T14" s="395">
        <v>486021</v>
      </c>
      <c r="U14" s="395">
        <v>394453</v>
      </c>
      <c r="V14" s="395">
        <v>1002850</v>
      </c>
      <c r="W14" s="397"/>
      <c r="X14" s="65"/>
    </row>
    <row r="15" spans="1:25" ht="16.5" customHeight="1" x14ac:dyDescent="0.35">
      <c r="A15" s="394" t="s">
        <v>70</v>
      </c>
      <c r="B15" s="395">
        <v>670859</v>
      </c>
      <c r="C15" s="395">
        <v>3337105</v>
      </c>
      <c r="D15" s="395">
        <v>1328763</v>
      </c>
      <c r="E15" s="395">
        <v>42809</v>
      </c>
      <c r="F15" s="395">
        <v>1065752</v>
      </c>
      <c r="G15" s="395">
        <v>882587</v>
      </c>
      <c r="H15" s="395">
        <v>265576</v>
      </c>
      <c r="I15" s="395">
        <v>22105</v>
      </c>
      <c r="J15" s="395">
        <v>98200</v>
      </c>
      <c r="K15" s="395">
        <v>8854</v>
      </c>
      <c r="L15" s="395">
        <v>2041</v>
      </c>
      <c r="M15" s="396" t="s">
        <v>70</v>
      </c>
      <c r="N15" s="395">
        <v>2602367</v>
      </c>
      <c r="O15" s="395">
        <v>1309656</v>
      </c>
      <c r="P15" s="395">
        <v>1181235</v>
      </c>
      <c r="Q15" s="395">
        <v>1125269</v>
      </c>
      <c r="R15" s="395">
        <v>1447709</v>
      </c>
      <c r="S15" s="395">
        <v>35423</v>
      </c>
      <c r="T15" s="395">
        <v>230497</v>
      </c>
      <c r="U15" s="395">
        <v>285775</v>
      </c>
      <c r="V15" s="395">
        <v>924306</v>
      </c>
      <c r="W15" s="395">
        <v>191606</v>
      </c>
      <c r="X15" s="65"/>
    </row>
    <row r="16" spans="1:25" ht="18" hidden="1" customHeight="1" x14ac:dyDescent="0.35">
      <c r="A16" s="394" t="s">
        <v>71</v>
      </c>
      <c r="B16" s="395">
        <v>867326</v>
      </c>
      <c r="C16" s="395">
        <v>3431979</v>
      </c>
      <c r="D16" s="395">
        <v>1578335</v>
      </c>
      <c r="E16" s="395">
        <v>45943</v>
      </c>
      <c r="F16" s="395">
        <v>1153102</v>
      </c>
      <c r="G16" s="395">
        <v>1019145</v>
      </c>
      <c r="H16" s="395">
        <v>200848</v>
      </c>
      <c r="I16" s="395">
        <v>22315</v>
      </c>
      <c r="J16" s="395">
        <v>59674</v>
      </c>
      <c r="K16" s="395">
        <v>17606</v>
      </c>
      <c r="L16" s="395">
        <v>1503</v>
      </c>
      <c r="M16" s="396" t="s">
        <v>71</v>
      </c>
      <c r="N16" s="395">
        <v>2933247</v>
      </c>
      <c r="O16" s="395">
        <v>1262202</v>
      </c>
      <c r="P16" s="395">
        <v>941294</v>
      </c>
      <c r="Q16" s="395">
        <v>1067275</v>
      </c>
      <c r="R16" s="395">
        <v>1368072</v>
      </c>
      <c r="S16" s="395">
        <v>6531</v>
      </c>
      <c r="T16" s="395">
        <v>12074</v>
      </c>
      <c r="U16" s="395">
        <v>137775</v>
      </c>
      <c r="V16" s="395">
        <v>694603</v>
      </c>
      <c r="W16" s="395">
        <v>194370</v>
      </c>
      <c r="X16" s="65"/>
    </row>
    <row r="17" spans="1:1333" ht="18" hidden="1" customHeight="1" x14ac:dyDescent="0.35">
      <c r="A17" s="394" t="s">
        <v>30</v>
      </c>
      <c r="B17" s="395">
        <v>926930</v>
      </c>
      <c r="C17" s="395">
        <v>3944252</v>
      </c>
      <c r="D17" s="395">
        <v>1498321</v>
      </c>
      <c r="E17" s="395">
        <v>44425</v>
      </c>
      <c r="F17" s="395">
        <v>1104005</v>
      </c>
      <c r="G17" s="395">
        <v>966489</v>
      </c>
      <c r="H17" s="395">
        <v>95246</v>
      </c>
      <c r="I17" s="395">
        <v>18571</v>
      </c>
      <c r="J17" s="395">
        <v>57609</v>
      </c>
      <c r="K17" s="395">
        <v>8835</v>
      </c>
      <c r="L17" s="395">
        <v>3130</v>
      </c>
      <c r="M17" s="396" t="s">
        <v>30</v>
      </c>
      <c r="N17" s="395">
        <v>2946203</v>
      </c>
      <c r="O17" s="395">
        <v>1326281</v>
      </c>
      <c r="P17" s="395">
        <v>832085</v>
      </c>
      <c r="Q17" s="395">
        <v>842186</v>
      </c>
      <c r="R17" s="395">
        <v>1426941</v>
      </c>
      <c r="S17" s="395">
        <v>4555</v>
      </c>
      <c r="T17" s="395">
        <v>13772</v>
      </c>
      <c r="U17" s="395">
        <v>121365</v>
      </c>
      <c r="V17" s="395">
        <v>609937</v>
      </c>
      <c r="W17" s="395">
        <v>236937</v>
      </c>
      <c r="X17" s="65"/>
    </row>
    <row r="18" spans="1:1333" ht="18" hidden="1" customHeight="1" x14ac:dyDescent="0.35">
      <c r="A18" s="394" t="s">
        <v>31</v>
      </c>
      <c r="B18" s="395">
        <v>1061827</v>
      </c>
      <c r="C18" s="395">
        <v>3608848</v>
      </c>
      <c r="D18" s="395">
        <v>1898445</v>
      </c>
      <c r="E18" s="395">
        <v>62335</v>
      </c>
      <c r="F18" s="395">
        <v>1157105</v>
      </c>
      <c r="G18" s="395">
        <v>746232</v>
      </c>
      <c r="H18" s="395">
        <v>193091</v>
      </c>
      <c r="I18" s="395">
        <v>13727</v>
      </c>
      <c r="J18" s="395">
        <v>56340</v>
      </c>
      <c r="K18" s="395">
        <v>7278</v>
      </c>
      <c r="L18" s="395">
        <v>4888</v>
      </c>
      <c r="M18" s="396" t="s">
        <v>31</v>
      </c>
      <c r="N18" s="395">
        <v>2940171</v>
      </c>
      <c r="O18" s="395">
        <v>1302786</v>
      </c>
      <c r="P18" s="395">
        <v>1026769</v>
      </c>
      <c r="Q18" s="395">
        <v>942731</v>
      </c>
      <c r="R18" s="395">
        <v>1343534</v>
      </c>
      <c r="S18" s="395">
        <v>39787</v>
      </c>
      <c r="T18" s="395">
        <v>14067</v>
      </c>
      <c r="U18" s="395">
        <v>139423</v>
      </c>
      <c r="V18" s="395">
        <v>748443</v>
      </c>
      <c r="W18" s="395">
        <v>276117</v>
      </c>
      <c r="X18" s="65"/>
    </row>
    <row r="19" spans="1:1333" ht="18" hidden="1" customHeight="1" x14ac:dyDescent="0.35">
      <c r="A19" s="394" t="s">
        <v>32</v>
      </c>
      <c r="B19" s="395">
        <v>1148915</v>
      </c>
      <c r="C19" s="395">
        <v>3830315</v>
      </c>
      <c r="D19" s="395">
        <v>1628175</v>
      </c>
      <c r="E19" s="395">
        <v>52660</v>
      </c>
      <c r="F19" s="395">
        <v>1310411</v>
      </c>
      <c r="G19" s="395">
        <v>883213</v>
      </c>
      <c r="H19" s="395">
        <v>136113</v>
      </c>
      <c r="I19" s="395">
        <v>13583</v>
      </c>
      <c r="J19" s="395">
        <v>32219</v>
      </c>
      <c r="K19" s="395">
        <v>5967</v>
      </c>
      <c r="L19" s="395">
        <v>2986</v>
      </c>
      <c r="M19" s="396" t="s">
        <v>32</v>
      </c>
      <c r="N19" s="395">
        <v>2916158</v>
      </c>
      <c r="O19" s="395">
        <v>1486742</v>
      </c>
      <c r="P19" s="395">
        <v>796783</v>
      </c>
      <c r="Q19" s="395">
        <v>563754</v>
      </c>
      <c r="R19" s="395">
        <v>1375363</v>
      </c>
      <c r="S19" s="395">
        <v>3960</v>
      </c>
      <c r="T19" s="395">
        <v>14789</v>
      </c>
      <c r="U19" s="395">
        <v>108038</v>
      </c>
      <c r="V19" s="395">
        <v>590221</v>
      </c>
      <c r="W19" s="395">
        <v>236766</v>
      </c>
      <c r="X19" s="65"/>
    </row>
    <row r="20" spans="1:1333" ht="18" hidden="1" customHeight="1" x14ac:dyDescent="0.35">
      <c r="A20" s="394" t="s">
        <v>33</v>
      </c>
      <c r="B20" s="395">
        <v>720055</v>
      </c>
      <c r="C20" s="395">
        <v>4593290</v>
      </c>
      <c r="D20" s="395">
        <v>1584690</v>
      </c>
      <c r="E20" s="395">
        <v>46382</v>
      </c>
      <c r="F20" s="395">
        <v>1263576</v>
      </c>
      <c r="G20" s="395">
        <v>787098</v>
      </c>
      <c r="H20" s="395">
        <v>99400</v>
      </c>
      <c r="I20" s="395">
        <v>11075</v>
      </c>
      <c r="J20" s="395">
        <v>47389</v>
      </c>
      <c r="K20" s="395">
        <v>15748</v>
      </c>
      <c r="L20" s="395">
        <v>3343</v>
      </c>
      <c r="M20" s="396" t="s">
        <v>33</v>
      </c>
      <c r="N20" s="395">
        <v>2958779</v>
      </c>
      <c r="O20" s="395">
        <v>1517973</v>
      </c>
      <c r="P20" s="395">
        <v>662747</v>
      </c>
      <c r="Q20" s="395">
        <v>523937</v>
      </c>
      <c r="R20" s="395">
        <v>1494389</v>
      </c>
      <c r="S20" s="395">
        <v>65</v>
      </c>
      <c r="T20" s="395">
        <v>14267</v>
      </c>
      <c r="U20" s="395">
        <v>37743</v>
      </c>
      <c r="V20" s="395">
        <v>604654</v>
      </c>
      <c r="W20" s="395">
        <v>234306</v>
      </c>
      <c r="X20" s="65"/>
    </row>
    <row r="21" spans="1:1333" ht="18" hidden="1" customHeight="1" x14ac:dyDescent="0.35">
      <c r="A21" s="394" t="s">
        <v>34</v>
      </c>
      <c r="B21" s="395">
        <v>534637</v>
      </c>
      <c r="C21" s="395">
        <v>4703561</v>
      </c>
      <c r="D21" s="395">
        <v>2346320</v>
      </c>
      <c r="E21" s="395">
        <v>31650</v>
      </c>
      <c r="F21" s="395">
        <v>1255051</v>
      </c>
      <c r="G21" s="395">
        <v>601412</v>
      </c>
      <c r="H21" s="395">
        <v>68140</v>
      </c>
      <c r="I21" s="395">
        <v>10570</v>
      </c>
      <c r="J21" s="395">
        <v>44159</v>
      </c>
      <c r="K21" s="395">
        <v>56092</v>
      </c>
      <c r="L21" s="395">
        <v>3468</v>
      </c>
      <c r="M21" s="396" t="s">
        <v>34</v>
      </c>
      <c r="N21" s="395">
        <v>3001602</v>
      </c>
      <c r="O21" s="395">
        <v>1729688</v>
      </c>
      <c r="P21" s="395">
        <v>696561</v>
      </c>
      <c r="Q21" s="395">
        <v>389136</v>
      </c>
      <c r="R21" s="395">
        <v>1474766</v>
      </c>
      <c r="S21" s="395">
        <v>8614</v>
      </c>
      <c r="T21" s="395">
        <v>10506</v>
      </c>
      <c r="U21" s="395">
        <v>113754</v>
      </c>
      <c r="V21" s="395">
        <v>618008</v>
      </c>
      <c r="W21" s="395">
        <v>230671</v>
      </c>
      <c r="X21" s="65"/>
    </row>
    <row r="22" spans="1:1333" ht="17.25" hidden="1" customHeight="1" x14ac:dyDescent="0.35">
      <c r="A22" s="394" t="s">
        <v>35</v>
      </c>
      <c r="B22" s="395">
        <v>664705</v>
      </c>
      <c r="C22" s="395">
        <v>3703980</v>
      </c>
      <c r="D22" s="395">
        <v>2027121</v>
      </c>
      <c r="E22" s="395">
        <v>43296</v>
      </c>
      <c r="F22" s="395">
        <v>2614263</v>
      </c>
      <c r="G22" s="395">
        <v>504899</v>
      </c>
      <c r="H22" s="395">
        <v>27137</v>
      </c>
      <c r="I22" s="395">
        <v>8244</v>
      </c>
      <c r="J22" s="395">
        <v>50395</v>
      </c>
      <c r="K22" s="395">
        <v>89775</v>
      </c>
      <c r="L22" s="395">
        <v>3272</v>
      </c>
      <c r="M22" s="396" t="s">
        <v>35</v>
      </c>
      <c r="N22" s="395">
        <v>3427559</v>
      </c>
      <c r="O22" s="395">
        <v>2102939</v>
      </c>
      <c r="P22" s="395">
        <v>565536</v>
      </c>
      <c r="Q22" s="395">
        <v>268855</v>
      </c>
      <c r="R22" s="395">
        <v>1493394</v>
      </c>
      <c r="S22" s="395">
        <v>104364</v>
      </c>
      <c r="T22" s="395">
        <v>20433</v>
      </c>
      <c r="U22" s="395">
        <v>110005</v>
      </c>
      <c r="V22" s="395">
        <v>755588</v>
      </c>
      <c r="W22" s="395">
        <v>274515</v>
      </c>
      <c r="X22" s="65"/>
    </row>
    <row r="23" spans="1:1333" ht="18" hidden="1" customHeight="1" x14ac:dyDescent="0.35">
      <c r="A23" s="394" t="s">
        <v>36</v>
      </c>
      <c r="B23" s="395">
        <v>933389</v>
      </c>
      <c r="C23" s="395">
        <v>3964885</v>
      </c>
      <c r="D23" s="395">
        <v>2108036</v>
      </c>
      <c r="E23" s="395">
        <v>34380</v>
      </c>
      <c r="F23" s="395">
        <v>2106366</v>
      </c>
      <c r="G23" s="395">
        <v>686580</v>
      </c>
      <c r="H23" s="395">
        <v>14029</v>
      </c>
      <c r="I23" s="395">
        <v>6712</v>
      </c>
      <c r="J23" s="395">
        <v>37774</v>
      </c>
      <c r="K23" s="395">
        <v>34395</v>
      </c>
      <c r="L23" s="395">
        <v>4196</v>
      </c>
      <c r="M23" s="396" t="s">
        <v>36</v>
      </c>
      <c r="N23" s="395">
        <v>3261577</v>
      </c>
      <c r="O23" s="395">
        <v>2041837</v>
      </c>
      <c r="P23" s="395">
        <v>656051</v>
      </c>
      <c r="Q23" s="395">
        <v>233510</v>
      </c>
      <c r="R23" s="395">
        <v>1338322</v>
      </c>
      <c r="S23" s="395">
        <v>19355</v>
      </c>
      <c r="T23" s="395">
        <v>19822</v>
      </c>
      <c r="U23" s="395">
        <v>75298</v>
      </c>
      <c r="V23" s="395">
        <v>615985</v>
      </c>
      <c r="W23" s="395">
        <v>263088</v>
      </c>
      <c r="X23" s="65"/>
    </row>
    <row r="24" spans="1:1333" ht="18" hidden="1" customHeight="1" x14ac:dyDescent="0.35">
      <c r="A24" s="394" t="s">
        <v>37</v>
      </c>
      <c r="B24" s="395">
        <v>1000838</v>
      </c>
      <c r="C24" s="395">
        <v>4318227</v>
      </c>
      <c r="D24" s="395">
        <v>2235043</v>
      </c>
      <c r="E24" s="395">
        <v>35971</v>
      </c>
      <c r="F24" s="395">
        <v>1522868</v>
      </c>
      <c r="G24" s="395">
        <v>764774</v>
      </c>
      <c r="H24" s="395">
        <v>18721</v>
      </c>
      <c r="I24" s="395">
        <v>9690</v>
      </c>
      <c r="J24" s="395">
        <v>31735</v>
      </c>
      <c r="K24" s="395">
        <v>8720</v>
      </c>
      <c r="L24" s="395">
        <v>4530</v>
      </c>
      <c r="M24" s="396" t="s">
        <v>37</v>
      </c>
      <c r="N24" s="395">
        <v>3122584</v>
      </c>
      <c r="O24" s="395">
        <v>2228916</v>
      </c>
      <c r="P24" s="395">
        <v>657281</v>
      </c>
      <c r="Q24" s="395">
        <v>212046</v>
      </c>
      <c r="R24" s="395">
        <v>1322840</v>
      </c>
      <c r="S24" s="398" t="s">
        <v>41</v>
      </c>
      <c r="T24" s="398" t="s">
        <v>41</v>
      </c>
      <c r="U24" s="395">
        <v>36932</v>
      </c>
      <c r="V24" s="395">
        <v>706358</v>
      </c>
      <c r="W24" s="395">
        <v>478104</v>
      </c>
      <c r="X24" s="65"/>
    </row>
    <row r="25" spans="1:1333" ht="18" hidden="1" customHeight="1" x14ac:dyDescent="0.35">
      <c r="A25" s="394" t="s">
        <v>125</v>
      </c>
      <c r="B25" s="395">
        <v>799008</v>
      </c>
      <c r="C25" s="395">
        <v>4710569</v>
      </c>
      <c r="D25" s="395">
        <v>2578255</v>
      </c>
      <c r="E25" s="395">
        <v>41751</v>
      </c>
      <c r="F25" s="395">
        <v>1768212</v>
      </c>
      <c r="G25" s="395">
        <v>590018</v>
      </c>
      <c r="H25" s="395">
        <v>20171</v>
      </c>
      <c r="I25" s="395">
        <v>8437</v>
      </c>
      <c r="J25" s="395">
        <v>31818</v>
      </c>
      <c r="K25" s="395">
        <v>8815</v>
      </c>
      <c r="L25" s="395">
        <v>4775</v>
      </c>
      <c r="M25" s="396" t="s">
        <v>125</v>
      </c>
      <c r="N25" s="395">
        <v>3132838</v>
      </c>
      <c r="O25" s="395">
        <v>2253376</v>
      </c>
      <c r="P25" s="395">
        <v>531092</v>
      </c>
      <c r="Q25" s="395">
        <v>382405</v>
      </c>
      <c r="R25" s="395">
        <v>1518156</v>
      </c>
      <c r="S25" s="398" t="s">
        <v>41</v>
      </c>
      <c r="T25" s="398" t="s">
        <v>41</v>
      </c>
      <c r="U25" s="395">
        <v>56735</v>
      </c>
      <c r="V25" s="395">
        <v>709472</v>
      </c>
      <c r="W25" s="395">
        <v>503708</v>
      </c>
      <c r="X25" s="399"/>
    </row>
    <row r="26" spans="1:1333" s="382" customFormat="1" ht="18" hidden="1" customHeight="1" x14ac:dyDescent="0.35">
      <c r="A26" s="394" t="s">
        <v>126</v>
      </c>
      <c r="B26" s="395">
        <v>741500</v>
      </c>
      <c r="C26" s="395">
        <v>5357267</v>
      </c>
      <c r="D26" s="395">
        <v>2033876</v>
      </c>
      <c r="E26" s="395">
        <v>35117</v>
      </c>
      <c r="F26" s="395">
        <v>2251277</v>
      </c>
      <c r="G26" s="395">
        <v>497783</v>
      </c>
      <c r="H26" s="395">
        <v>15664</v>
      </c>
      <c r="I26" s="395">
        <v>9136</v>
      </c>
      <c r="J26" s="395">
        <v>31758</v>
      </c>
      <c r="K26" s="395">
        <v>4343</v>
      </c>
      <c r="L26" s="395">
        <v>7698</v>
      </c>
      <c r="M26" s="396" t="s">
        <v>126</v>
      </c>
      <c r="N26" s="395">
        <v>3225371</v>
      </c>
      <c r="O26" s="395">
        <v>2262127</v>
      </c>
      <c r="P26" s="395">
        <v>805577</v>
      </c>
      <c r="Q26" s="395">
        <v>329936</v>
      </c>
      <c r="R26" s="395">
        <v>1492443</v>
      </c>
      <c r="S26" s="398" t="s">
        <v>41</v>
      </c>
      <c r="T26" s="398" t="s">
        <v>41</v>
      </c>
      <c r="U26" s="395">
        <v>33599</v>
      </c>
      <c r="V26" s="395">
        <v>756671</v>
      </c>
      <c r="W26" s="395">
        <v>555482</v>
      </c>
      <c r="X26" s="400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  <c r="IW26" s="55"/>
      <c r="IX26" s="55"/>
      <c r="IY26" s="55"/>
      <c r="IZ26" s="55"/>
      <c r="JA26" s="55"/>
      <c r="JB26" s="55"/>
      <c r="JC26" s="55"/>
      <c r="JD26" s="55"/>
      <c r="JE26" s="55"/>
      <c r="JF26" s="55"/>
      <c r="JG26" s="55"/>
      <c r="JH26" s="55"/>
      <c r="JI26" s="55"/>
      <c r="JJ26" s="55"/>
      <c r="JK26" s="55"/>
      <c r="JL26" s="55"/>
      <c r="JM26" s="55"/>
      <c r="JN26" s="55"/>
      <c r="JO26" s="55"/>
      <c r="JP26" s="55"/>
      <c r="JQ26" s="55"/>
      <c r="JR26" s="55"/>
      <c r="JS26" s="55"/>
      <c r="JT26" s="55"/>
      <c r="JU26" s="55"/>
      <c r="JV26" s="55"/>
      <c r="JW26" s="55"/>
      <c r="JX26" s="55"/>
      <c r="JY26" s="55"/>
      <c r="JZ26" s="55"/>
      <c r="KA26" s="55"/>
      <c r="KB26" s="55"/>
      <c r="KC26" s="55"/>
      <c r="KD26" s="55"/>
      <c r="KE26" s="55"/>
      <c r="KF26" s="55"/>
      <c r="KG26" s="55"/>
      <c r="KH26" s="55"/>
      <c r="KI26" s="55"/>
      <c r="KJ26" s="55"/>
      <c r="KK26" s="55"/>
      <c r="KL26" s="55"/>
      <c r="KM26" s="55"/>
      <c r="KN26" s="55"/>
      <c r="KO26" s="55"/>
      <c r="KP26" s="55"/>
      <c r="KQ26" s="55"/>
      <c r="KR26" s="55"/>
      <c r="KS26" s="55"/>
      <c r="KT26" s="55"/>
      <c r="KU26" s="55"/>
      <c r="KV26" s="55"/>
      <c r="KW26" s="55"/>
      <c r="KX26" s="55"/>
      <c r="KY26" s="55"/>
      <c r="KZ26" s="55"/>
      <c r="LA26" s="55"/>
      <c r="LB26" s="55"/>
      <c r="LC26" s="55"/>
      <c r="LD26" s="55"/>
      <c r="LE26" s="55"/>
      <c r="LF26" s="55"/>
      <c r="LG26" s="55"/>
      <c r="LH26" s="55"/>
      <c r="LI26" s="55"/>
      <c r="LJ26" s="55"/>
      <c r="LK26" s="55"/>
      <c r="LL26" s="55"/>
      <c r="LM26" s="55"/>
      <c r="LN26" s="55"/>
      <c r="LO26" s="55"/>
      <c r="LP26" s="55"/>
      <c r="LQ26" s="55"/>
      <c r="LR26" s="55"/>
      <c r="LS26" s="55"/>
      <c r="LT26" s="55"/>
      <c r="LU26" s="55"/>
      <c r="LV26" s="55"/>
      <c r="LW26" s="55"/>
      <c r="LX26" s="55"/>
      <c r="LY26" s="55"/>
      <c r="LZ26" s="55"/>
      <c r="MA26" s="55"/>
      <c r="MB26" s="55"/>
      <c r="MC26" s="55"/>
      <c r="MD26" s="55"/>
      <c r="ME26" s="55"/>
      <c r="MF26" s="55"/>
      <c r="MG26" s="55"/>
      <c r="MH26" s="55"/>
      <c r="MI26" s="55"/>
      <c r="MJ26" s="55"/>
      <c r="MK26" s="55"/>
      <c r="ML26" s="55"/>
      <c r="MM26" s="55"/>
      <c r="MN26" s="55"/>
      <c r="MO26" s="55"/>
      <c r="MP26" s="55"/>
      <c r="MQ26" s="55"/>
      <c r="MR26" s="55"/>
      <c r="MS26" s="55"/>
      <c r="MT26" s="55"/>
      <c r="MU26" s="55"/>
      <c r="MV26" s="55"/>
      <c r="MW26" s="55"/>
      <c r="MX26" s="55"/>
      <c r="MY26" s="55"/>
      <c r="MZ26" s="55"/>
      <c r="NA26" s="55"/>
      <c r="NB26" s="55"/>
      <c r="NC26" s="55"/>
      <c r="ND26" s="55"/>
      <c r="NE26" s="55"/>
      <c r="NF26" s="55"/>
      <c r="NG26" s="55"/>
      <c r="NH26" s="55"/>
      <c r="NI26" s="55"/>
      <c r="NJ26" s="55"/>
      <c r="NK26" s="55"/>
      <c r="NL26" s="55"/>
      <c r="NM26" s="55"/>
      <c r="NN26" s="55"/>
      <c r="NO26" s="55"/>
      <c r="NP26" s="55"/>
      <c r="NQ26" s="55"/>
      <c r="NR26" s="55"/>
      <c r="NS26" s="55"/>
      <c r="NT26" s="55"/>
      <c r="NU26" s="55"/>
      <c r="NV26" s="55"/>
      <c r="NW26" s="55"/>
      <c r="NX26" s="55"/>
      <c r="NY26" s="55"/>
      <c r="NZ26" s="55"/>
      <c r="OA26" s="55"/>
      <c r="OB26" s="55"/>
      <c r="OC26" s="55"/>
      <c r="OD26" s="55"/>
      <c r="OE26" s="55"/>
      <c r="OF26" s="55"/>
      <c r="OG26" s="55"/>
      <c r="OH26" s="55"/>
      <c r="OI26" s="55"/>
      <c r="OJ26" s="55"/>
      <c r="OK26" s="55"/>
      <c r="OL26" s="55"/>
      <c r="OM26" s="55"/>
      <c r="ON26" s="55"/>
      <c r="OO26" s="55"/>
      <c r="OP26" s="55"/>
      <c r="OQ26" s="55"/>
      <c r="OR26" s="55"/>
      <c r="OS26" s="55"/>
      <c r="OT26" s="55"/>
      <c r="OU26" s="55"/>
      <c r="OV26" s="55"/>
      <c r="OW26" s="55"/>
      <c r="OX26" s="55"/>
      <c r="OY26" s="55"/>
      <c r="OZ26" s="55"/>
      <c r="PA26" s="55"/>
      <c r="PB26" s="55"/>
      <c r="PC26" s="55"/>
      <c r="PD26" s="55"/>
      <c r="PE26" s="55"/>
      <c r="PF26" s="55"/>
      <c r="PG26" s="55"/>
      <c r="PH26" s="55"/>
      <c r="PI26" s="55"/>
      <c r="PJ26" s="55"/>
      <c r="PK26" s="55"/>
      <c r="PL26" s="55"/>
      <c r="PM26" s="55"/>
      <c r="PN26" s="55"/>
      <c r="PO26" s="55"/>
      <c r="PP26" s="55"/>
      <c r="PQ26" s="55"/>
      <c r="PR26" s="55"/>
      <c r="PS26" s="55"/>
      <c r="PT26" s="55"/>
      <c r="PU26" s="55"/>
      <c r="PV26" s="55"/>
      <c r="PW26" s="55"/>
      <c r="PX26" s="55"/>
      <c r="PY26" s="55"/>
      <c r="PZ26" s="55"/>
      <c r="QA26" s="55"/>
      <c r="QB26" s="55"/>
      <c r="QC26" s="55"/>
      <c r="QD26" s="55"/>
      <c r="QE26" s="55"/>
      <c r="QF26" s="55"/>
      <c r="QG26" s="55"/>
      <c r="QH26" s="55"/>
      <c r="QI26" s="55"/>
      <c r="QJ26" s="55"/>
      <c r="QK26" s="55"/>
      <c r="QL26" s="55"/>
      <c r="QM26" s="55"/>
      <c r="QN26" s="55"/>
      <c r="QO26" s="55"/>
      <c r="QP26" s="55"/>
      <c r="QQ26" s="55"/>
      <c r="QR26" s="55"/>
      <c r="QS26" s="55"/>
      <c r="QT26" s="55"/>
      <c r="QU26" s="55"/>
      <c r="QV26" s="55"/>
      <c r="QW26" s="55"/>
      <c r="QX26" s="55"/>
      <c r="QY26" s="55"/>
      <c r="QZ26" s="55"/>
      <c r="RA26" s="55"/>
      <c r="RB26" s="55"/>
      <c r="RC26" s="55"/>
      <c r="RD26" s="55"/>
      <c r="RE26" s="55"/>
      <c r="RF26" s="55"/>
      <c r="RG26" s="55"/>
      <c r="RH26" s="55"/>
      <c r="RI26" s="55"/>
      <c r="RJ26" s="55"/>
      <c r="RK26" s="55"/>
      <c r="RL26" s="55"/>
      <c r="RM26" s="55"/>
      <c r="RN26" s="55"/>
      <c r="RO26" s="55"/>
      <c r="RP26" s="55"/>
      <c r="RQ26" s="55"/>
      <c r="RR26" s="55"/>
      <c r="RS26" s="55"/>
      <c r="RT26" s="55"/>
      <c r="RU26" s="55"/>
      <c r="RV26" s="55"/>
      <c r="RW26" s="55"/>
      <c r="RX26" s="55"/>
      <c r="RY26" s="55"/>
      <c r="RZ26" s="55"/>
      <c r="SA26" s="55"/>
      <c r="SB26" s="55"/>
      <c r="SC26" s="55"/>
      <c r="SD26" s="55"/>
      <c r="SE26" s="55"/>
      <c r="SF26" s="55"/>
      <c r="SG26" s="55"/>
      <c r="SH26" s="55"/>
      <c r="SI26" s="55"/>
      <c r="SJ26" s="55"/>
      <c r="SK26" s="55"/>
      <c r="SL26" s="55"/>
      <c r="SM26" s="55"/>
      <c r="SN26" s="55"/>
      <c r="SO26" s="55"/>
      <c r="SP26" s="55"/>
      <c r="SQ26" s="55"/>
      <c r="SR26" s="55"/>
      <c r="SS26" s="55"/>
      <c r="ST26" s="55"/>
      <c r="SU26" s="55"/>
      <c r="SV26" s="55"/>
      <c r="SW26" s="55"/>
      <c r="SX26" s="55"/>
      <c r="SY26" s="55"/>
      <c r="SZ26" s="55"/>
      <c r="TA26" s="55"/>
      <c r="TB26" s="55"/>
      <c r="TC26" s="55"/>
      <c r="TD26" s="55"/>
      <c r="TE26" s="55"/>
      <c r="TF26" s="55"/>
      <c r="TG26" s="55"/>
      <c r="TH26" s="55"/>
      <c r="TI26" s="55"/>
      <c r="TJ26" s="55"/>
      <c r="TK26" s="55"/>
      <c r="TL26" s="55"/>
      <c r="TM26" s="55"/>
      <c r="TN26" s="55"/>
      <c r="TO26" s="55"/>
      <c r="TP26" s="55"/>
      <c r="TQ26" s="55"/>
      <c r="TR26" s="55"/>
      <c r="TS26" s="55"/>
      <c r="TT26" s="55"/>
      <c r="TU26" s="55"/>
      <c r="TV26" s="55"/>
      <c r="TW26" s="55"/>
      <c r="TX26" s="55"/>
      <c r="TY26" s="55"/>
      <c r="TZ26" s="55"/>
      <c r="UA26" s="55"/>
      <c r="UB26" s="55"/>
      <c r="UC26" s="55"/>
      <c r="UD26" s="55"/>
      <c r="UE26" s="55"/>
      <c r="UF26" s="55"/>
      <c r="UG26" s="55"/>
      <c r="UH26" s="55"/>
      <c r="UI26" s="55"/>
      <c r="UJ26" s="55"/>
      <c r="UK26" s="55"/>
      <c r="UL26" s="55"/>
      <c r="UM26" s="55"/>
      <c r="UN26" s="55"/>
      <c r="UO26" s="55"/>
      <c r="UP26" s="55"/>
      <c r="UQ26" s="55"/>
      <c r="UR26" s="55"/>
      <c r="US26" s="55"/>
      <c r="UT26" s="55"/>
      <c r="UU26" s="55"/>
      <c r="UV26" s="55"/>
      <c r="UW26" s="55"/>
      <c r="UX26" s="55"/>
      <c r="UY26" s="55"/>
      <c r="UZ26" s="55"/>
      <c r="VA26" s="55"/>
      <c r="VB26" s="55"/>
      <c r="VC26" s="55"/>
      <c r="VD26" s="55"/>
      <c r="VE26" s="55"/>
      <c r="VF26" s="55"/>
      <c r="VG26" s="55"/>
      <c r="VH26" s="55"/>
      <c r="VI26" s="55"/>
      <c r="VJ26" s="55"/>
      <c r="VK26" s="55"/>
      <c r="VL26" s="55"/>
      <c r="VM26" s="55"/>
      <c r="VN26" s="55"/>
      <c r="VO26" s="55"/>
      <c r="VP26" s="55"/>
      <c r="VQ26" s="55"/>
      <c r="VR26" s="55"/>
      <c r="VS26" s="55"/>
      <c r="VT26" s="55"/>
      <c r="VU26" s="55"/>
      <c r="VV26" s="55"/>
      <c r="VW26" s="55"/>
      <c r="VX26" s="55"/>
      <c r="VY26" s="55"/>
      <c r="VZ26" s="55"/>
      <c r="WA26" s="55"/>
      <c r="WB26" s="55"/>
      <c r="WC26" s="55"/>
      <c r="WD26" s="55"/>
      <c r="WE26" s="55"/>
      <c r="WF26" s="55"/>
      <c r="WG26" s="55"/>
      <c r="WH26" s="55"/>
      <c r="WI26" s="55"/>
      <c r="WJ26" s="55"/>
      <c r="WK26" s="55"/>
      <c r="WL26" s="55"/>
      <c r="WM26" s="55"/>
      <c r="WN26" s="55"/>
      <c r="WO26" s="55"/>
      <c r="WP26" s="55"/>
      <c r="WQ26" s="55"/>
      <c r="WR26" s="55"/>
      <c r="WS26" s="55"/>
      <c r="WT26" s="55"/>
      <c r="WU26" s="55"/>
      <c r="WV26" s="55"/>
      <c r="WW26" s="55"/>
      <c r="WX26" s="55"/>
      <c r="WY26" s="55"/>
      <c r="WZ26" s="55"/>
      <c r="XA26" s="55"/>
      <c r="XB26" s="55"/>
      <c r="XC26" s="55"/>
      <c r="XD26" s="55"/>
      <c r="XE26" s="55"/>
      <c r="XF26" s="55"/>
      <c r="XG26" s="55"/>
      <c r="XH26" s="55"/>
      <c r="XI26" s="55"/>
      <c r="XJ26" s="55"/>
      <c r="XK26" s="55"/>
      <c r="XL26" s="55"/>
      <c r="XM26" s="55"/>
      <c r="XN26" s="55"/>
      <c r="XO26" s="55"/>
      <c r="XP26" s="55"/>
      <c r="XQ26" s="55"/>
      <c r="XR26" s="55"/>
      <c r="XS26" s="55"/>
      <c r="XT26" s="55"/>
      <c r="XU26" s="55"/>
      <c r="XV26" s="55"/>
      <c r="XW26" s="55"/>
      <c r="XX26" s="55"/>
      <c r="XY26" s="55"/>
      <c r="XZ26" s="55"/>
      <c r="YA26" s="55"/>
      <c r="YB26" s="55"/>
      <c r="YC26" s="55"/>
      <c r="YD26" s="55"/>
      <c r="YE26" s="55"/>
      <c r="YF26" s="55"/>
      <c r="YG26" s="55"/>
      <c r="YH26" s="55"/>
      <c r="YI26" s="55"/>
      <c r="YJ26" s="55"/>
      <c r="YK26" s="55"/>
      <c r="YL26" s="55"/>
      <c r="YM26" s="55"/>
      <c r="YN26" s="55"/>
      <c r="YO26" s="55"/>
      <c r="YP26" s="55"/>
      <c r="YQ26" s="55"/>
      <c r="YR26" s="55"/>
      <c r="YS26" s="55"/>
      <c r="YT26" s="55"/>
      <c r="YU26" s="55"/>
      <c r="YV26" s="55"/>
      <c r="YW26" s="55"/>
      <c r="YX26" s="55"/>
      <c r="YY26" s="55"/>
      <c r="YZ26" s="55"/>
      <c r="ZA26" s="55"/>
      <c r="ZB26" s="55"/>
      <c r="ZC26" s="55"/>
      <c r="ZD26" s="55"/>
      <c r="ZE26" s="55"/>
      <c r="ZF26" s="55"/>
      <c r="ZG26" s="55"/>
      <c r="ZH26" s="55"/>
      <c r="ZI26" s="55"/>
      <c r="ZJ26" s="55"/>
      <c r="ZK26" s="55"/>
      <c r="ZL26" s="55"/>
      <c r="ZM26" s="55"/>
      <c r="ZN26" s="55"/>
      <c r="ZO26" s="55"/>
      <c r="ZP26" s="55"/>
      <c r="ZQ26" s="55"/>
      <c r="ZR26" s="55"/>
      <c r="ZS26" s="55"/>
      <c r="ZT26" s="55"/>
      <c r="ZU26" s="55"/>
      <c r="ZV26" s="55"/>
      <c r="ZW26" s="55"/>
      <c r="ZX26" s="55"/>
      <c r="ZY26" s="55"/>
      <c r="ZZ26" s="55"/>
      <c r="AAA26" s="55"/>
      <c r="AAB26" s="55"/>
      <c r="AAC26" s="55"/>
      <c r="AAD26" s="55"/>
      <c r="AAE26" s="55"/>
      <c r="AAF26" s="55"/>
      <c r="AAG26" s="55"/>
      <c r="AAH26" s="55"/>
      <c r="AAI26" s="55"/>
      <c r="AAJ26" s="55"/>
      <c r="AAK26" s="55"/>
      <c r="AAL26" s="55"/>
      <c r="AAM26" s="55"/>
      <c r="AAN26" s="55"/>
      <c r="AAO26" s="55"/>
      <c r="AAP26" s="55"/>
      <c r="AAQ26" s="55"/>
      <c r="AAR26" s="55"/>
      <c r="AAS26" s="55"/>
      <c r="AAT26" s="55"/>
      <c r="AAU26" s="55"/>
      <c r="AAV26" s="55"/>
      <c r="AAW26" s="55"/>
      <c r="AAX26" s="55"/>
      <c r="AAY26" s="55"/>
      <c r="AAZ26" s="55"/>
      <c r="ABA26" s="55"/>
      <c r="ABB26" s="55"/>
      <c r="ABC26" s="55"/>
      <c r="ABD26" s="55"/>
      <c r="ABE26" s="55"/>
      <c r="ABF26" s="55"/>
      <c r="ABG26" s="55"/>
      <c r="ABH26" s="55"/>
      <c r="ABI26" s="55"/>
      <c r="ABJ26" s="55"/>
      <c r="ABK26" s="55"/>
      <c r="ABL26" s="55"/>
      <c r="ABM26" s="55"/>
      <c r="ABN26" s="55"/>
      <c r="ABO26" s="55"/>
      <c r="ABP26" s="55"/>
      <c r="ABQ26" s="55"/>
      <c r="ABR26" s="55"/>
      <c r="ABS26" s="55"/>
      <c r="ABT26" s="55"/>
      <c r="ABU26" s="55"/>
      <c r="ABV26" s="55"/>
      <c r="ABW26" s="55"/>
      <c r="ABX26" s="55"/>
      <c r="ABY26" s="55"/>
      <c r="ABZ26" s="55"/>
      <c r="ACA26" s="55"/>
      <c r="ACB26" s="55"/>
      <c r="ACC26" s="55"/>
      <c r="ACD26" s="55"/>
      <c r="ACE26" s="55"/>
      <c r="ACF26" s="55"/>
      <c r="ACG26" s="55"/>
      <c r="ACH26" s="55"/>
      <c r="ACI26" s="55"/>
      <c r="ACJ26" s="55"/>
      <c r="ACK26" s="55"/>
      <c r="ACL26" s="55"/>
      <c r="ACM26" s="55"/>
      <c r="ACN26" s="55"/>
      <c r="ACO26" s="55"/>
      <c r="ACP26" s="55"/>
      <c r="ACQ26" s="55"/>
      <c r="ACR26" s="55"/>
      <c r="ACS26" s="55"/>
      <c r="ACT26" s="55"/>
      <c r="ACU26" s="55"/>
      <c r="ACV26" s="55"/>
      <c r="ACW26" s="55"/>
      <c r="ACX26" s="55"/>
      <c r="ACY26" s="55"/>
      <c r="ACZ26" s="55"/>
      <c r="ADA26" s="55"/>
      <c r="ADB26" s="55"/>
      <c r="ADC26" s="55"/>
      <c r="ADD26" s="55"/>
      <c r="ADE26" s="55"/>
      <c r="ADF26" s="55"/>
      <c r="ADG26" s="55"/>
      <c r="ADH26" s="55"/>
      <c r="ADI26" s="55"/>
      <c r="ADJ26" s="55"/>
      <c r="ADK26" s="55"/>
      <c r="ADL26" s="55"/>
      <c r="ADM26" s="55"/>
      <c r="ADN26" s="55"/>
      <c r="ADO26" s="55"/>
      <c r="ADP26" s="55"/>
      <c r="ADQ26" s="55"/>
      <c r="ADR26" s="55"/>
      <c r="ADS26" s="55"/>
      <c r="ADT26" s="55"/>
      <c r="ADU26" s="55"/>
      <c r="ADV26" s="55"/>
      <c r="ADW26" s="55"/>
      <c r="ADX26" s="55"/>
      <c r="ADY26" s="55"/>
      <c r="ADZ26" s="55"/>
      <c r="AEA26" s="55"/>
      <c r="AEB26" s="55"/>
      <c r="AEC26" s="55"/>
      <c r="AED26" s="55"/>
      <c r="AEE26" s="55"/>
      <c r="AEF26" s="55"/>
      <c r="AEG26" s="55"/>
      <c r="AEH26" s="55"/>
      <c r="AEI26" s="55"/>
      <c r="AEJ26" s="55"/>
      <c r="AEK26" s="55"/>
      <c r="AEL26" s="55"/>
      <c r="AEM26" s="55"/>
      <c r="AEN26" s="55"/>
      <c r="AEO26" s="55"/>
      <c r="AEP26" s="55"/>
      <c r="AEQ26" s="55"/>
      <c r="AER26" s="55"/>
      <c r="AES26" s="55"/>
      <c r="AET26" s="55"/>
      <c r="AEU26" s="55"/>
      <c r="AEV26" s="55"/>
      <c r="AEW26" s="55"/>
      <c r="AEX26" s="55"/>
      <c r="AEY26" s="55"/>
      <c r="AEZ26" s="55"/>
      <c r="AFA26" s="55"/>
      <c r="AFB26" s="55"/>
      <c r="AFC26" s="55"/>
      <c r="AFD26" s="55"/>
      <c r="AFE26" s="55"/>
      <c r="AFF26" s="55"/>
      <c r="AFG26" s="55"/>
      <c r="AFH26" s="55"/>
      <c r="AFI26" s="55"/>
      <c r="AFJ26" s="55"/>
      <c r="AFK26" s="55"/>
      <c r="AFL26" s="55"/>
      <c r="AFM26" s="55"/>
      <c r="AFN26" s="55"/>
      <c r="AFO26" s="55"/>
      <c r="AFP26" s="55"/>
      <c r="AFQ26" s="55"/>
      <c r="AFR26" s="55"/>
      <c r="AFS26" s="55"/>
      <c r="AFT26" s="55"/>
      <c r="AFU26" s="55"/>
      <c r="AFV26" s="55"/>
      <c r="AFW26" s="55"/>
      <c r="AFX26" s="55"/>
      <c r="AFY26" s="55"/>
      <c r="AFZ26" s="55"/>
      <c r="AGA26" s="55"/>
      <c r="AGB26" s="55"/>
      <c r="AGC26" s="55"/>
      <c r="AGD26" s="55"/>
      <c r="AGE26" s="55"/>
      <c r="AGF26" s="55"/>
      <c r="AGG26" s="55"/>
      <c r="AGH26" s="55"/>
      <c r="AGI26" s="55"/>
      <c r="AGJ26" s="55"/>
      <c r="AGK26" s="55"/>
      <c r="AGL26" s="55"/>
      <c r="AGM26" s="55"/>
      <c r="AGN26" s="55"/>
      <c r="AGO26" s="55"/>
      <c r="AGP26" s="55"/>
      <c r="AGQ26" s="55"/>
      <c r="AGR26" s="55"/>
      <c r="AGS26" s="55"/>
      <c r="AGT26" s="55"/>
      <c r="AGU26" s="55"/>
      <c r="AGV26" s="55"/>
      <c r="AGW26" s="55"/>
      <c r="AGX26" s="55"/>
      <c r="AGY26" s="55"/>
      <c r="AGZ26" s="55"/>
      <c r="AHA26" s="55"/>
      <c r="AHB26" s="55"/>
      <c r="AHC26" s="55"/>
      <c r="AHD26" s="55"/>
      <c r="AHE26" s="55"/>
      <c r="AHF26" s="55"/>
      <c r="AHG26" s="55"/>
      <c r="AHH26" s="55"/>
      <c r="AHI26" s="55"/>
      <c r="AHJ26" s="55"/>
      <c r="AHK26" s="55"/>
      <c r="AHL26" s="55"/>
      <c r="AHM26" s="55"/>
      <c r="AHN26" s="55"/>
      <c r="AHO26" s="55"/>
      <c r="AHP26" s="55"/>
      <c r="AHQ26" s="55"/>
      <c r="AHR26" s="55"/>
      <c r="AHS26" s="55"/>
      <c r="AHT26" s="55"/>
      <c r="AHU26" s="55"/>
      <c r="AHV26" s="55"/>
      <c r="AHW26" s="55"/>
      <c r="AHX26" s="55"/>
      <c r="AHY26" s="55"/>
      <c r="AHZ26" s="55"/>
      <c r="AIA26" s="55"/>
      <c r="AIB26" s="55"/>
      <c r="AIC26" s="55"/>
      <c r="AID26" s="55"/>
      <c r="AIE26" s="55"/>
      <c r="AIF26" s="55"/>
      <c r="AIG26" s="55"/>
      <c r="AIH26" s="55"/>
      <c r="AII26" s="55"/>
      <c r="AIJ26" s="55"/>
      <c r="AIK26" s="55"/>
      <c r="AIL26" s="55"/>
      <c r="AIM26" s="55"/>
      <c r="AIN26" s="55"/>
      <c r="AIO26" s="55"/>
      <c r="AIP26" s="55"/>
      <c r="AIQ26" s="55"/>
      <c r="AIR26" s="55"/>
      <c r="AIS26" s="55"/>
      <c r="AIT26" s="55"/>
      <c r="AIU26" s="55"/>
      <c r="AIV26" s="55"/>
      <c r="AIW26" s="55"/>
      <c r="AIX26" s="55"/>
      <c r="AIY26" s="55"/>
      <c r="AIZ26" s="55"/>
      <c r="AJA26" s="55"/>
      <c r="AJB26" s="55"/>
      <c r="AJC26" s="55"/>
      <c r="AJD26" s="55"/>
      <c r="AJE26" s="55"/>
      <c r="AJF26" s="55"/>
      <c r="AJG26" s="55"/>
      <c r="AJH26" s="55"/>
      <c r="AJI26" s="55"/>
      <c r="AJJ26" s="55"/>
      <c r="AJK26" s="55"/>
      <c r="AJL26" s="55"/>
      <c r="AJM26" s="55"/>
      <c r="AJN26" s="55"/>
      <c r="AJO26" s="55"/>
      <c r="AJP26" s="55"/>
      <c r="AJQ26" s="55"/>
      <c r="AJR26" s="55"/>
      <c r="AJS26" s="55"/>
      <c r="AJT26" s="55"/>
      <c r="AJU26" s="55"/>
      <c r="AJV26" s="55"/>
      <c r="AJW26" s="55"/>
      <c r="AJX26" s="55"/>
      <c r="AJY26" s="55"/>
      <c r="AJZ26" s="55"/>
      <c r="AKA26" s="55"/>
      <c r="AKB26" s="55"/>
      <c r="AKC26" s="55"/>
      <c r="AKD26" s="55"/>
      <c r="AKE26" s="55"/>
      <c r="AKF26" s="55"/>
      <c r="AKG26" s="55"/>
      <c r="AKH26" s="55"/>
      <c r="AKI26" s="55"/>
      <c r="AKJ26" s="55"/>
      <c r="AKK26" s="55"/>
      <c r="AKL26" s="55"/>
      <c r="AKM26" s="55"/>
      <c r="AKN26" s="55"/>
      <c r="AKO26" s="55"/>
      <c r="AKP26" s="55"/>
      <c r="AKQ26" s="55"/>
      <c r="AKR26" s="55"/>
      <c r="AKS26" s="55"/>
      <c r="AKT26" s="55"/>
      <c r="AKU26" s="55"/>
      <c r="AKV26" s="55"/>
      <c r="AKW26" s="55"/>
      <c r="AKX26" s="55"/>
      <c r="AKY26" s="55"/>
      <c r="AKZ26" s="55"/>
      <c r="ALA26" s="55"/>
      <c r="ALB26" s="55"/>
      <c r="ALC26" s="55"/>
      <c r="ALD26" s="55"/>
      <c r="ALE26" s="55"/>
      <c r="ALF26" s="55"/>
      <c r="ALG26" s="55"/>
      <c r="ALH26" s="55"/>
      <c r="ALI26" s="55"/>
      <c r="ALJ26" s="55"/>
      <c r="ALK26" s="55"/>
      <c r="ALL26" s="55"/>
      <c r="ALM26" s="55"/>
      <c r="ALN26" s="55"/>
      <c r="ALO26" s="55"/>
      <c r="ALP26" s="55"/>
      <c r="ALQ26" s="55"/>
      <c r="ALR26" s="55"/>
      <c r="ALS26" s="55"/>
      <c r="ALT26" s="55"/>
      <c r="ALU26" s="55"/>
      <c r="ALV26" s="55"/>
      <c r="ALW26" s="55"/>
      <c r="ALX26" s="55"/>
      <c r="ALY26" s="55"/>
      <c r="ALZ26" s="55"/>
      <c r="AMA26" s="55"/>
      <c r="AMB26" s="55"/>
      <c r="AMC26" s="55"/>
      <c r="AMD26" s="55"/>
      <c r="AME26" s="55"/>
      <c r="AMF26" s="55"/>
      <c r="AMG26" s="55"/>
      <c r="AMH26" s="55"/>
      <c r="AMI26" s="55"/>
      <c r="AMJ26" s="55"/>
      <c r="AMK26" s="55"/>
      <c r="AML26" s="55"/>
      <c r="AMM26" s="55"/>
      <c r="AMN26" s="55"/>
      <c r="AMO26" s="55"/>
      <c r="AMP26" s="55"/>
      <c r="AMQ26" s="55"/>
      <c r="AMR26" s="55"/>
      <c r="AMS26" s="55"/>
      <c r="AMT26" s="55"/>
      <c r="AMU26" s="55"/>
      <c r="AMV26" s="55"/>
      <c r="AMW26" s="55"/>
      <c r="AMX26" s="55"/>
      <c r="AMY26" s="55"/>
      <c r="AMZ26" s="55"/>
      <c r="ANA26" s="55"/>
      <c r="ANB26" s="55"/>
      <c r="ANC26" s="55"/>
      <c r="AND26" s="55"/>
      <c r="ANE26" s="55"/>
      <c r="ANF26" s="55"/>
      <c r="ANG26" s="55"/>
      <c r="ANH26" s="55"/>
      <c r="ANI26" s="55"/>
      <c r="ANJ26" s="55"/>
      <c r="ANK26" s="55"/>
      <c r="ANL26" s="55"/>
      <c r="ANM26" s="55"/>
      <c r="ANN26" s="55"/>
      <c r="ANO26" s="55"/>
      <c r="ANP26" s="55"/>
      <c r="ANQ26" s="55"/>
      <c r="ANR26" s="55"/>
      <c r="ANS26" s="55"/>
      <c r="ANT26" s="55"/>
      <c r="ANU26" s="55"/>
      <c r="ANV26" s="55"/>
      <c r="ANW26" s="55"/>
      <c r="ANX26" s="55"/>
      <c r="ANY26" s="55"/>
      <c r="ANZ26" s="55"/>
      <c r="AOA26" s="55"/>
      <c r="AOB26" s="55"/>
      <c r="AOC26" s="55"/>
      <c r="AOD26" s="55"/>
      <c r="AOE26" s="55"/>
      <c r="AOF26" s="55"/>
      <c r="AOG26" s="55"/>
      <c r="AOH26" s="55"/>
      <c r="AOI26" s="55"/>
      <c r="AOJ26" s="55"/>
      <c r="AOK26" s="55"/>
      <c r="AOL26" s="55"/>
      <c r="AOM26" s="55"/>
      <c r="AON26" s="55"/>
      <c r="AOO26" s="55"/>
      <c r="AOP26" s="55"/>
      <c r="AOQ26" s="55"/>
      <c r="AOR26" s="55"/>
      <c r="AOS26" s="55"/>
      <c r="AOT26" s="55"/>
      <c r="AOU26" s="55"/>
      <c r="AOV26" s="55"/>
      <c r="AOW26" s="55"/>
      <c r="AOX26" s="55"/>
      <c r="AOY26" s="55"/>
      <c r="AOZ26" s="55"/>
      <c r="APA26" s="55"/>
      <c r="APB26" s="55"/>
      <c r="APC26" s="55"/>
      <c r="APD26" s="55"/>
      <c r="APE26" s="55"/>
      <c r="APF26" s="55"/>
      <c r="APG26" s="55"/>
      <c r="APH26" s="55"/>
      <c r="API26" s="55"/>
      <c r="APJ26" s="55"/>
      <c r="APK26" s="55"/>
      <c r="APL26" s="55"/>
      <c r="APM26" s="55"/>
      <c r="APN26" s="55"/>
      <c r="APO26" s="55"/>
      <c r="APP26" s="55"/>
      <c r="APQ26" s="55"/>
      <c r="APR26" s="55"/>
      <c r="APS26" s="55"/>
      <c r="APT26" s="55"/>
      <c r="APU26" s="55"/>
      <c r="APV26" s="55"/>
      <c r="APW26" s="55"/>
      <c r="APX26" s="55"/>
      <c r="APY26" s="55"/>
      <c r="APZ26" s="55"/>
      <c r="AQA26" s="55"/>
      <c r="AQB26" s="55"/>
      <c r="AQC26" s="55"/>
      <c r="AQD26" s="55"/>
      <c r="AQE26" s="55"/>
      <c r="AQF26" s="55"/>
      <c r="AQG26" s="55"/>
      <c r="AQH26" s="55"/>
      <c r="AQI26" s="55"/>
      <c r="AQJ26" s="55"/>
      <c r="AQK26" s="55"/>
      <c r="AQL26" s="55"/>
      <c r="AQM26" s="55"/>
      <c r="AQN26" s="55"/>
      <c r="AQO26" s="55"/>
      <c r="AQP26" s="55"/>
      <c r="AQQ26" s="55"/>
      <c r="AQR26" s="55"/>
      <c r="AQS26" s="55"/>
      <c r="AQT26" s="55"/>
      <c r="AQU26" s="55"/>
      <c r="AQV26" s="55"/>
      <c r="AQW26" s="55"/>
      <c r="AQX26" s="55"/>
      <c r="AQY26" s="55"/>
      <c r="AQZ26" s="55"/>
      <c r="ARA26" s="55"/>
      <c r="ARB26" s="55"/>
      <c r="ARC26" s="55"/>
      <c r="ARD26" s="55"/>
      <c r="ARE26" s="55"/>
      <c r="ARF26" s="55"/>
      <c r="ARG26" s="55"/>
      <c r="ARH26" s="55"/>
      <c r="ARI26" s="55"/>
      <c r="ARJ26" s="55"/>
      <c r="ARK26" s="55"/>
      <c r="ARL26" s="55"/>
      <c r="ARM26" s="55"/>
      <c r="ARN26" s="55"/>
      <c r="ARO26" s="55"/>
      <c r="ARP26" s="55"/>
      <c r="ARQ26" s="55"/>
      <c r="ARR26" s="55"/>
      <c r="ARS26" s="55"/>
      <c r="ART26" s="55"/>
      <c r="ARU26" s="55"/>
      <c r="ARV26" s="55"/>
      <c r="ARW26" s="55"/>
      <c r="ARX26" s="55"/>
      <c r="ARY26" s="55"/>
      <c r="ARZ26" s="55"/>
      <c r="ASA26" s="55"/>
      <c r="ASB26" s="55"/>
      <c r="ASC26" s="55"/>
      <c r="ASD26" s="55"/>
      <c r="ASE26" s="55"/>
      <c r="ASF26" s="55"/>
      <c r="ASG26" s="55"/>
      <c r="ASH26" s="55"/>
      <c r="ASI26" s="55"/>
      <c r="ASJ26" s="55"/>
      <c r="ASK26" s="55"/>
      <c r="ASL26" s="55"/>
      <c r="ASM26" s="55"/>
      <c r="ASN26" s="55"/>
      <c r="ASO26" s="55"/>
      <c r="ASP26" s="55"/>
      <c r="ASQ26" s="55"/>
      <c r="ASR26" s="55"/>
      <c r="ASS26" s="55"/>
      <c r="AST26" s="55"/>
      <c r="ASU26" s="55"/>
      <c r="ASV26" s="55"/>
      <c r="ASW26" s="55"/>
      <c r="ASX26" s="55"/>
      <c r="ASY26" s="55"/>
      <c r="ASZ26" s="55"/>
      <c r="ATA26" s="55"/>
      <c r="ATB26" s="55"/>
      <c r="ATC26" s="55"/>
      <c r="ATD26" s="55"/>
      <c r="ATE26" s="55"/>
      <c r="ATF26" s="55"/>
      <c r="ATG26" s="55"/>
      <c r="ATH26" s="55"/>
      <c r="ATI26" s="55"/>
      <c r="ATJ26" s="55"/>
      <c r="ATK26" s="55"/>
      <c r="ATL26" s="55"/>
      <c r="ATM26" s="55"/>
      <c r="ATN26" s="55"/>
      <c r="ATO26" s="55"/>
      <c r="ATP26" s="55"/>
      <c r="ATQ26" s="55"/>
      <c r="ATR26" s="55"/>
      <c r="ATS26" s="55"/>
      <c r="ATT26" s="55"/>
      <c r="ATU26" s="55"/>
      <c r="ATV26" s="55"/>
      <c r="ATW26" s="55"/>
      <c r="ATX26" s="55"/>
      <c r="ATY26" s="55"/>
      <c r="ATZ26" s="55"/>
      <c r="AUA26" s="55"/>
      <c r="AUB26" s="55"/>
      <c r="AUC26" s="55"/>
      <c r="AUD26" s="55"/>
      <c r="AUE26" s="55"/>
      <c r="AUF26" s="55"/>
      <c r="AUG26" s="55"/>
      <c r="AUH26" s="55"/>
      <c r="AUI26" s="55"/>
      <c r="AUJ26" s="55"/>
      <c r="AUK26" s="55"/>
      <c r="AUL26" s="55"/>
      <c r="AUM26" s="55"/>
      <c r="AUN26" s="55"/>
      <c r="AUO26" s="55"/>
      <c r="AUP26" s="55"/>
      <c r="AUQ26" s="55"/>
      <c r="AUR26" s="55"/>
      <c r="AUS26" s="55"/>
      <c r="AUT26" s="55"/>
      <c r="AUU26" s="55"/>
      <c r="AUV26" s="55"/>
      <c r="AUW26" s="55"/>
      <c r="AUX26" s="55"/>
      <c r="AUY26" s="55"/>
      <c r="AUZ26" s="55"/>
      <c r="AVA26" s="55"/>
      <c r="AVB26" s="55"/>
      <c r="AVC26" s="55"/>
      <c r="AVD26" s="55"/>
      <c r="AVE26" s="55"/>
      <c r="AVF26" s="55"/>
      <c r="AVG26" s="55"/>
      <c r="AVH26" s="55"/>
      <c r="AVI26" s="55"/>
      <c r="AVJ26" s="55"/>
      <c r="AVK26" s="55"/>
      <c r="AVL26" s="55"/>
      <c r="AVM26" s="55"/>
      <c r="AVN26" s="55"/>
      <c r="AVO26" s="55"/>
      <c r="AVP26" s="55"/>
      <c r="AVQ26" s="55"/>
      <c r="AVR26" s="55"/>
      <c r="AVS26" s="55"/>
      <c r="AVT26" s="55"/>
      <c r="AVU26" s="55"/>
      <c r="AVV26" s="55"/>
      <c r="AVW26" s="55"/>
      <c r="AVX26" s="55"/>
      <c r="AVY26" s="55"/>
      <c r="AVZ26" s="55"/>
      <c r="AWA26" s="55"/>
      <c r="AWB26" s="55"/>
      <c r="AWC26" s="55"/>
      <c r="AWD26" s="55"/>
      <c r="AWE26" s="55"/>
      <c r="AWF26" s="55"/>
      <c r="AWG26" s="55"/>
      <c r="AWH26" s="55"/>
      <c r="AWI26" s="55"/>
      <c r="AWJ26" s="55"/>
      <c r="AWK26" s="55"/>
      <c r="AWL26" s="55"/>
      <c r="AWM26" s="55"/>
      <c r="AWN26" s="55"/>
      <c r="AWO26" s="55"/>
      <c r="AWP26" s="55"/>
      <c r="AWQ26" s="55"/>
      <c r="AWR26" s="55"/>
      <c r="AWS26" s="55"/>
      <c r="AWT26" s="55"/>
      <c r="AWU26" s="55"/>
      <c r="AWV26" s="55"/>
      <c r="AWW26" s="55"/>
      <c r="AWX26" s="55"/>
      <c r="AWY26" s="55"/>
      <c r="AWZ26" s="55"/>
      <c r="AXA26" s="55"/>
      <c r="AXB26" s="55"/>
      <c r="AXC26" s="55"/>
      <c r="AXD26" s="55"/>
      <c r="AXE26" s="55"/>
      <c r="AXF26" s="55"/>
      <c r="AXG26" s="55"/>
      <c r="AXH26" s="55"/>
      <c r="AXI26" s="55"/>
      <c r="AXJ26" s="55"/>
      <c r="AXK26" s="55"/>
      <c r="AXL26" s="55"/>
      <c r="AXM26" s="55"/>
      <c r="AXN26" s="55"/>
      <c r="AXO26" s="55"/>
      <c r="AXP26" s="55"/>
      <c r="AXQ26" s="55"/>
      <c r="AXR26" s="55"/>
      <c r="AXS26" s="55"/>
      <c r="AXT26" s="55"/>
      <c r="AXU26" s="55"/>
      <c r="AXV26" s="55"/>
      <c r="AXW26" s="55"/>
      <c r="AXX26" s="55"/>
      <c r="AXY26" s="55"/>
      <c r="AXZ26" s="55"/>
      <c r="AYA26" s="55"/>
      <c r="AYB26" s="55"/>
      <c r="AYC26" s="55"/>
      <c r="AYD26" s="55"/>
      <c r="AYE26" s="55"/>
      <c r="AYF26" s="55"/>
      <c r="AYG26" s="55"/>
    </row>
    <row r="27" spans="1:1333" s="55" customFormat="1" ht="1.5" customHeight="1" x14ac:dyDescent="0.35">
      <c r="A27" s="394" t="s">
        <v>143</v>
      </c>
      <c r="B27" s="395">
        <v>1162850</v>
      </c>
      <c r="C27" s="395">
        <v>4240219</v>
      </c>
      <c r="D27" s="395">
        <v>2154233</v>
      </c>
      <c r="E27" s="395">
        <v>35654</v>
      </c>
      <c r="F27" s="395">
        <v>2687285</v>
      </c>
      <c r="G27" s="395">
        <v>707714</v>
      </c>
      <c r="H27" s="395">
        <v>20187</v>
      </c>
      <c r="I27" s="395">
        <v>12355</v>
      </c>
      <c r="J27" s="395">
        <v>4707</v>
      </c>
      <c r="K27" s="401" t="s">
        <v>41</v>
      </c>
      <c r="L27" s="395">
        <v>1103</v>
      </c>
      <c r="M27" s="396" t="s">
        <v>143</v>
      </c>
      <c r="N27" s="395">
        <v>2806617</v>
      </c>
      <c r="O27" s="395">
        <v>2412385</v>
      </c>
      <c r="P27" s="395">
        <v>836047</v>
      </c>
      <c r="Q27" s="395">
        <v>272747</v>
      </c>
      <c r="R27" s="395">
        <v>1203035</v>
      </c>
      <c r="S27" s="398" t="s">
        <v>41</v>
      </c>
      <c r="T27" s="398" t="s">
        <v>41</v>
      </c>
      <c r="U27" s="395">
        <v>25199</v>
      </c>
      <c r="V27" s="395">
        <v>745305</v>
      </c>
      <c r="W27" s="395">
        <v>191723</v>
      </c>
      <c r="X27" s="400"/>
    </row>
    <row r="28" spans="1:1333" s="55" customFormat="1" ht="18" customHeight="1" x14ac:dyDescent="0.35">
      <c r="A28" s="394" t="s">
        <v>165</v>
      </c>
      <c r="B28" s="402">
        <v>1570032</v>
      </c>
      <c r="C28" s="402">
        <v>4333177</v>
      </c>
      <c r="D28" s="402">
        <v>2090172</v>
      </c>
      <c r="E28" s="402">
        <v>35910</v>
      </c>
      <c r="F28" s="402">
        <v>2545373</v>
      </c>
      <c r="G28" s="402">
        <v>894624</v>
      </c>
      <c r="H28" s="402">
        <v>15884</v>
      </c>
      <c r="I28" s="402">
        <v>9649</v>
      </c>
      <c r="J28" s="402">
        <v>3526</v>
      </c>
      <c r="K28" s="403" t="s">
        <v>41</v>
      </c>
      <c r="L28" s="402">
        <v>2886</v>
      </c>
      <c r="M28" s="404" t="s">
        <v>165</v>
      </c>
      <c r="N28" s="402">
        <v>2996067</v>
      </c>
      <c r="O28" s="402">
        <v>2729245</v>
      </c>
      <c r="P28" s="402">
        <v>721505</v>
      </c>
      <c r="Q28" s="402">
        <v>316468</v>
      </c>
      <c r="R28" s="402">
        <v>1412270</v>
      </c>
      <c r="S28" s="403" t="s">
        <v>41</v>
      </c>
      <c r="T28" s="403" t="s">
        <v>41</v>
      </c>
      <c r="U28" s="402">
        <v>16543</v>
      </c>
      <c r="V28" s="402">
        <v>644915</v>
      </c>
      <c r="W28" s="402">
        <v>240469</v>
      </c>
      <c r="X28" s="400"/>
    </row>
    <row r="29" spans="1:1333" s="55" customFormat="1" ht="18" customHeight="1" x14ac:dyDescent="0.35">
      <c r="A29" s="394" t="s">
        <v>181</v>
      </c>
      <c r="B29" s="405">
        <v>1046787</v>
      </c>
      <c r="C29" s="406">
        <v>4655758</v>
      </c>
      <c r="D29" s="405">
        <v>2141703</v>
      </c>
      <c r="E29" s="405">
        <v>33067</v>
      </c>
      <c r="F29" s="407">
        <v>2431469</v>
      </c>
      <c r="G29" s="405">
        <v>966901</v>
      </c>
      <c r="H29" s="405">
        <v>17221</v>
      </c>
      <c r="I29" s="405">
        <v>14141</v>
      </c>
      <c r="J29" s="405">
        <v>6744</v>
      </c>
      <c r="K29" s="408" t="s">
        <v>41</v>
      </c>
      <c r="L29" s="408" t="s">
        <v>41</v>
      </c>
      <c r="M29" s="394" t="s">
        <v>181</v>
      </c>
      <c r="N29" s="405">
        <v>3059167</v>
      </c>
      <c r="O29" s="405">
        <v>2838773</v>
      </c>
      <c r="P29" s="405">
        <v>676409</v>
      </c>
      <c r="Q29" s="405">
        <v>385458</v>
      </c>
      <c r="R29" s="405">
        <v>1487622</v>
      </c>
      <c r="S29" s="408" t="s">
        <v>41</v>
      </c>
      <c r="T29" s="408" t="s">
        <v>41</v>
      </c>
      <c r="U29" s="409">
        <v>15058</v>
      </c>
      <c r="V29" s="405">
        <v>654153</v>
      </c>
      <c r="W29" s="405">
        <v>204965</v>
      </c>
      <c r="X29" s="400"/>
    </row>
    <row r="30" spans="1:1333" s="55" customFormat="1" ht="18" customHeight="1" x14ac:dyDescent="0.35">
      <c r="A30" s="394" t="s">
        <v>211</v>
      </c>
      <c r="B30" s="405">
        <v>1054886</v>
      </c>
      <c r="C30" s="406">
        <v>4711149</v>
      </c>
      <c r="D30" s="405">
        <v>2173404</v>
      </c>
      <c r="E30" s="405">
        <v>31326</v>
      </c>
      <c r="F30" s="410">
        <v>2253189</v>
      </c>
      <c r="G30" s="405">
        <v>897239</v>
      </c>
      <c r="H30" s="405">
        <v>40037</v>
      </c>
      <c r="I30" s="405">
        <v>37562</v>
      </c>
      <c r="J30" s="405">
        <v>10109</v>
      </c>
      <c r="K30" s="408" t="s">
        <v>41</v>
      </c>
      <c r="L30" s="408" t="s">
        <v>41</v>
      </c>
      <c r="M30" s="394" t="s">
        <v>211</v>
      </c>
      <c r="N30" s="405">
        <v>3170023</v>
      </c>
      <c r="O30" s="405">
        <v>2721080</v>
      </c>
      <c r="P30" s="405">
        <v>824553</v>
      </c>
      <c r="Q30" s="405">
        <v>427077</v>
      </c>
      <c r="R30" s="405">
        <v>1498400</v>
      </c>
      <c r="S30" s="408" t="s">
        <v>41</v>
      </c>
      <c r="T30" s="408" t="s">
        <v>41</v>
      </c>
      <c r="U30" s="409">
        <v>17586</v>
      </c>
      <c r="V30" s="405">
        <v>630763</v>
      </c>
      <c r="W30" s="405">
        <v>213968</v>
      </c>
      <c r="X30" s="412"/>
      <c r="Y30" s="383"/>
    </row>
    <row r="31" spans="1:1333" s="55" customFormat="1" ht="18" customHeight="1" x14ac:dyDescent="0.35">
      <c r="A31" s="411" t="s">
        <v>221</v>
      </c>
      <c r="B31" s="410">
        <v>845558</v>
      </c>
      <c r="C31" s="410">
        <v>5194791</v>
      </c>
      <c r="D31" s="410">
        <v>2426981</v>
      </c>
      <c r="E31" s="410">
        <v>43697</v>
      </c>
      <c r="F31" s="405">
        <v>2290994</v>
      </c>
      <c r="G31" s="410">
        <v>722186</v>
      </c>
      <c r="H31" s="410">
        <v>29683</v>
      </c>
      <c r="I31" s="405">
        <v>44249</v>
      </c>
      <c r="J31" s="410">
        <v>15697</v>
      </c>
      <c r="K31" s="408" t="s">
        <v>41</v>
      </c>
      <c r="L31" s="408" t="s">
        <v>41</v>
      </c>
      <c r="M31" s="394" t="s">
        <v>221</v>
      </c>
      <c r="N31" s="410">
        <v>2767091</v>
      </c>
      <c r="O31" s="410">
        <v>2717033</v>
      </c>
      <c r="P31" s="410">
        <v>844552</v>
      </c>
      <c r="Q31" s="410">
        <v>472601</v>
      </c>
      <c r="R31" s="410">
        <v>1594094</v>
      </c>
      <c r="S31" s="408" t="s">
        <v>41</v>
      </c>
      <c r="T31" s="408" t="s">
        <v>41</v>
      </c>
      <c r="U31" s="410">
        <v>16201</v>
      </c>
      <c r="V31" s="410">
        <v>581747</v>
      </c>
      <c r="W31" s="405">
        <v>220267</v>
      </c>
      <c r="X31" s="412"/>
      <c r="Y31" s="383"/>
    </row>
    <row r="32" spans="1:1333" s="55" customFormat="1" ht="18" customHeight="1" x14ac:dyDescent="0.35">
      <c r="A32" s="394" t="s">
        <v>242</v>
      </c>
      <c r="B32" s="405">
        <v>695183</v>
      </c>
      <c r="C32" s="405">
        <v>5402166</v>
      </c>
      <c r="D32" s="405">
        <v>2372535</v>
      </c>
      <c r="E32" s="405">
        <v>86026</v>
      </c>
      <c r="F32" s="405">
        <v>2443893</v>
      </c>
      <c r="G32" s="405">
        <v>657963</v>
      </c>
      <c r="H32" s="405">
        <v>38024</v>
      </c>
      <c r="I32" s="405">
        <v>45803</v>
      </c>
      <c r="J32" s="405">
        <v>23004</v>
      </c>
      <c r="K32" s="408" t="s">
        <v>41</v>
      </c>
      <c r="L32" s="408" t="s">
        <v>41</v>
      </c>
      <c r="M32" s="394" t="s">
        <v>242</v>
      </c>
      <c r="N32" s="405">
        <v>2609522</v>
      </c>
      <c r="O32" s="405">
        <v>2725515</v>
      </c>
      <c r="P32" s="405">
        <v>836460</v>
      </c>
      <c r="Q32" s="405">
        <v>471251</v>
      </c>
      <c r="R32" s="405">
        <v>1664567</v>
      </c>
      <c r="S32" s="408" t="s">
        <v>41</v>
      </c>
      <c r="T32" s="408" t="s">
        <v>41</v>
      </c>
      <c r="U32" s="405">
        <v>15105</v>
      </c>
      <c r="V32" s="405">
        <v>577013</v>
      </c>
      <c r="W32" s="405">
        <v>239156</v>
      </c>
      <c r="X32" s="412"/>
      <c r="Y32" s="383"/>
    </row>
    <row r="33" spans="1:33" s="55" customFormat="1" ht="18" customHeight="1" x14ac:dyDescent="0.35">
      <c r="A33" s="413" t="s">
        <v>247</v>
      </c>
      <c r="B33" s="414">
        <v>705487</v>
      </c>
      <c r="C33" s="414">
        <v>4432383</v>
      </c>
      <c r="D33" s="414">
        <v>2182383</v>
      </c>
      <c r="E33" s="414">
        <v>71290</v>
      </c>
      <c r="F33" s="414">
        <v>3603316</v>
      </c>
      <c r="G33" s="414">
        <v>574840</v>
      </c>
      <c r="H33" s="414">
        <v>131452</v>
      </c>
      <c r="I33" s="414">
        <v>36586</v>
      </c>
      <c r="J33" s="405">
        <v>21077</v>
      </c>
      <c r="K33" s="415" t="s">
        <v>41</v>
      </c>
      <c r="L33" s="415" t="s">
        <v>41</v>
      </c>
      <c r="M33" s="413" t="s">
        <v>247</v>
      </c>
      <c r="N33" s="414">
        <v>2426532</v>
      </c>
      <c r="O33" s="414">
        <v>2661593</v>
      </c>
      <c r="P33" s="414">
        <v>932488</v>
      </c>
      <c r="Q33" s="414">
        <v>448250</v>
      </c>
      <c r="R33" s="414">
        <v>1624640</v>
      </c>
      <c r="S33" s="415" t="s">
        <v>41</v>
      </c>
      <c r="T33" s="415" t="s">
        <v>41</v>
      </c>
      <c r="U33" s="414">
        <v>13711</v>
      </c>
      <c r="V33" s="414">
        <v>621716</v>
      </c>
      <c r="W33" s="414">
        <v>215041</v>
      </c>
      <c r="X33" s="412"/>
      <c r="Y33" s="383"/>
    </row>
    <row r="34" spans="1:33" s="55" customFormat="1" ht="18" customHeight="1" x14ac:dyDescent="0.35">
      <c r="A34" s="404" t="s">
        <v>248</v>
      </c>
      <c r="B34" s="402">
        <v>1055230</v>
      </c>
      <c r="C34" s="402">
        <v>4582156</v>
      </c>
      <c r="D34" s="402">
        <v>2629349</v>
      </c>
      <c r="E34" s="402">
        <v>74727</v>
      </c>
      <c r="F34" s="402">
        <v>2912250</v>
      </c>
      <c r="G34" s="402">
        <v>756596</v>
      </c>
      <c r="H34" s="402">
        <v>69563</v>
      </c>
      <c r="I34" s="402">
        <v>25487</v>
      </c>
      <c r="J34" s="402">
        <v>18356</v>
      </c>
      <c r="K34" s="403" t="s">
        <v>41</v>
      </c>
      <c r="L34" s="403" t="s">
        <v>41</v>
      </c>
      <c r="M34" s="404" t="s">
        <v>248</v>
      </c>
      <c r="N34" s="402">
        <v>2392695</v>
      </c>
      <c r="O34" s="402">
        <v>2544559</v>
      </c>
      <c r="P34" s="402">
        <v>803123</v>
      </c>
      <c r="Q34" s="402">
        <v>446978</v>
      </c>
      <c r="R34" s="402">
        <v>1644310</v>
      </c>
      <c r="S34" s="403" t="s">
        <v>41</v>
      </c>
      <c r="T34" s="403" t="s">
        <v>41</v>
      </c>
      <c r="U34" s="402">
        <v>14430</v>
      </c>
      <c r="V34" s="402">
        <v>587597</v>
      </c>
      <c r="W34" s="402">
        <v>218994</v>
      </c>
      <c r="X34" s="412"/>
      <c r="Y34" s="383"/>
    </row>
    <row r="35" spans="1:33" s="55" customFormat="1" ht="18" customHeight="1" x14ac:dyDescent="0.35">
      <c r="A35" s="416" t="s">
        <v>249</v>
      </c>
      <c r="B35" s="417">
        <v>1495885</v>
      </c>
      <c r="C35" s="417">
        <v>4147707</v>
      </c>
      <c r="D35" s="417">
        <v>2742494</v>
      </c>
      <c r="E35" s="417">
        <v>96023</v>
      </c>
      <c r="F35" s="417">
        <v>2652035</v>
      </c>
      <c r="G35" s="417">
        <v>853071</v>
      </c>
      <c r="H35" s="417">
        <v>103735</v>
      </c>
      <c r="I35" s="417">
        <v>50932</v>
      </c>
      <c r="J35" s="417">
        <v>21082</v>
      </c>
      <c r="K35" s="418" t="s">
        <v>41</v>
      </c>
      <c r="L35" s="418" t="s">
        <v>41</v>
      </c>
      <c r="M35" s="416" t="s">
        <v>249</v>
      </c>
      <c r="N35" s="417">
        <v>2320056</v>
      </c>
      <c r="O35" s="417">
        <v>2571692</v>
      </c>
      <c r="P35" s="417">
        <v>695662</v>
      </c>
      <c r="Q35" s="417">
        <v>456966</v>
      </c>
      <c r="R35" s="417">
        <v>1526628</v>
      </c>
      <c r="S35" s="418" t="s">
        <v>41</v>
      </c>
      <c r="T35" s="418" t="s">
        <v>41</v>
      </c>
      <c r="U35" s="417">
        <v>18042</v>
      </c>
      <c r="V35" s="417">
        <v>565565</v>
      </c>
      <c r="W35" s="417">
        <v>217016</v>
      </c>
      <c r="X35" s="412"/>
      <c r="Y35" s="383"/>
    </row>
    <row r="36" spans="1:33" s="55" customFormat="1" ht="18" customHeight="1" x14ac:dyDescent="0.4">
      <c r="A36" s="419" t="s">
        <v>233</v>
      </c>
      <c r="B36" s="171"/>
      <c r="C36" s="171"/>
      <c r="D36" s="171"/>
      <c r="E36" s="171"/>
      <c r="F36" s="171" t="s">
        <v>127</v>
      </c>
      <c r="G36" s="171"/>
      <c r="H36" s="420"/>
      <c r="I36" s="409"/>
      <c r="J36" s="409"/>
      <c r="K36" s="409"/>
      <c r="L36" s="409"/>
      <c r="M36" s="419" t="s">
        <v>236</v>
      </c>
      <c r="N36" s="421"/>
      <c r="O36" s="421"/>
      <c r="P36" s="421"/>
      <c r="Q36" s="421"/>
      <c r="R36" s="421"/>
      <c r="S36" s="422"/>
      <c r="T36" s="422"/>
      <c r="U36" s="421"/>
      <c r="V36" s="421"/>
      <c r="W36" s="421"/>
      <c r="X36" s="423"/>
      <c r="Y36" s="400"/>
      <c r="Z36" s="400"/>
    </row>
    <row r="37" spans="1:33" ht="18" x14ac:dyDescent="0.4">
      <c r="A37" s="419" t="s">
        <v>234</v>
      </c>
      <c r="B37" s="424"/>
      <c r="C37" s="424"/>
      <c r="D37" s="424"/>
      <c r="E37" s="424"/>
      <c r="F37" s="424"/>
      <c r="G37" s="424"/>
      <c r="H37" s="425"/>
      <c r="I37" s="426"/>
      <c r="J37" s="426"/>
      <c r="K37" s="426"/>
      <c r="L37" s="426"/>
      <c r="M37" s="419" t="s">
        <v>237</v>
      </c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172"/>
      <c r="Y37" s="65"/>
      <c r="Z37" s="65"/>
    </row>
    <row r="38" spans="1:33" ht="18" x14ac:dyDescent="0.4">
      <c r="A38" s="419" t="s">
        <v>195</v>
      </c>
      <c r="B38" s="419"/>
      <c r="C38" s="419"/>
      <c r="D38" s="419"/>
      <c r="E38" s="419"/>
      <c r="F38" s="419"/>
      <c r="G38" s="419"/>
      <c r="H38" s="427"/>
      <c r="I38" s="65"/>
      <c r="J38" s="65"/>
      <c r="K38" s="428"/>
      <c r="L38" s="428"/>
      <c r="M38" s="419" t="s">
        <v>190</v>
      </c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29"/>
      <c r="Y38" s="65"/>
      <c r="Z38" s="65"/>
    </row>
    <row r="39" spans="1:33" ht="18" x14ac:dyDescent="0.4">
      <c r="A39" s="419" t="s">
        <v>235</v>
      </c>
      <c r="B39" s="113"/>
      <c r="C39" s="113"/>
      <c r="D39" s="113"/>
      <c r="E39" s="113"/>
      <c r="F39" s="113"/>
      <c r="G39" s="113"/>
      <c r="H39" s="420"/>
      <c r="I39" s="65"/>
      <c r="J39" s="65"/>
      <c r="K39" s="400"/>
      <c r="L39" s="400"/>
      <c r="M39" s="419" t="s">
        <v>194</v>
      </c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172"/>
      <c r="Y39" s="65"/>
      <c r="Z39" s="65"/>
    </row>
    <row r="40" spans="1:33" ht="18" x14ac:dyDescent="0.4">
      <c r="A40" s="400"/>
      <c r="B40" s="400"/>
      <c r="C40" s="400"/>
      <c r="D40" s="400"/>
      <c r="E40" s="400"/>
      <c r="F40" s="400"/>
      <c r="G40" s="400"/>
      <c r="H40" s="412"/>
      <c r="I40" s="65"/>
      <c r="J40" s="65"/>
      <c r="K40" s="400"/>
      <c r="L40" s="430"/>
      <c r="M40" s="419" t="s">
        <v>192</v>
      </c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172"/>
      <c r="Y40" s="65"/>
      <c r="Z40" s="65"/>
    </row>
    <row r="41" spans="1:33" ht="18" x14ac:dyDescent="0.4">
      <c r="A41" s="400"/>
      <c r="B41" s="65"/>
      <c r="C41" s="431"/>
      <c r="D41" s="65"/>
      <c r="E41" s="65"/>
      <c r="F41" s="65"/>
      <c r="G41" s="65"/>
      <c r="H41" s="431"/>
      <c r="I41" s="227"/>
      <c r="J41" s="65"/>
      <c r="K41" s="65"/>
      <c r="L41" s="65"/>
      <c r="M41" s="423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65"/>
      <c r="Z41" s="65"/>
    </row>
    <row r="42" spans="1:33" x14ac:dyDescent="0.25">
      <c r="A42" s="22"/>
      <c r="B42" s="612"/>
      <c r="C42" s="612"/>
      <c r="D42" s="612"/>
      <c r="E42" s="612"/>
      <c r="F42" s="612"/>
      <c r="G42" s="612"/>
      <c r="H42" s="612"/>
      <c r="I42" s="612"/>
      <c r="J42" s="612"/>
      <c r="K42" s="612"/>
      <c r="L42" s="612"/>
      <c r="M42" s="612"/>
      <c r="N42" s="612"/>
      <c r="O42" s="612"/>
      <c r="P42" s="612"/>
      <c r="Q42" s="612"/>
      <c r="R42" s="612"/>
      <c r="S42" s="612"/>
      <c r="T42" s="612"/>
      <c r="U42" s="612"/>
      <c r="V42" s="612"/>
      <c r="W42" s="612"/>
      <c r="X42" s="612">
        <f t="shared" ref="X42:AG42" si="0">X35-X34</f>
        <v>0</v>
      </c>
      <c r="Y42" s="612">
        <f t="shared" si="0"/>
        <v>0</v>
      </c>
      <c r="Z42" s="612">
        <f t="shared" si="0"/>
        <v>0</v>
      </c>
      <c r="AA42" s="612">
        <f t="shared" si="0"/>
        <v>0</v>
      </c>
      <c r="AB42" s="612">
        <f t="shared" si="0"/>
        <v>0</v>
      </c>
      <c r="AC42" s="612">
        <f t="shared" si="0"/>
        <v>0</v>
      </c>
      <c r="AD42" s="612">
        <f t="shared" si="0"/>
        <v>0</v>
      </c>
      <c r="AE42" s="612">
        <f t="shared" si="0"/>
        <v>0</v>
      </c>
      <c r="AF42" s="612">
        <f t="shared" si="0"/>
        <v>0</v>
      </c>
      <c r="AG42" s="612">
        <f t="shared" si="0"/>
        <v>0</v>
      </c>
    </row>
    <row r="44" spans="1:33" x14ac:dyDescent="0.25">
      <c r="J44" s="35"/>
    </row>
    <row r="45" spans="1:33" x14ac:dyDescent="0.25">
      <c r="G45" s="612"/>
      <c r="H45" s="612"/>
    </row>
    <row r="46" spans="1:33" x14ac:dyDescent="0.25">
      <c r="M46" s="612"/>
    </row>
    <row r="47" spans="1:33" x14ac:dyDescent="0.25">
      <c r="M47" s="612"/>
    </row>
    <row r="48" spans="1:33" x14ac:dyDescent="0.25">
      <c r="G48" s="612"/>
      <c r="I48" s="16"/>
      <c r="J48" s="385"/>
    </row>
    <row r="49" spans="2:10" x14ac:dyDescent="0.25">
      <c r="I49" s="16"/>
      <c r="J49" s="385"/>
    </row>
    <row r="50" spans="2:10" x14ac:dyDescent="0.25">
      <c r="B50" s="16"/>
      <c r="C50" s="16"/>
      <c r="D50" s="16"/>
      <c r="E50" s="16"/>
      <c r="F50" s="16"/>
      <c r="G50" s="16"/>
      <c r="H50" s="55"/>
      <c r="I50" s="16"/>
      <c r="J50" s="385"/>
    </row>
    <row r="51" spans="2:10" x14ac:dyDescent="0.25">
      <c r="B51" s="55"/>
      <c r="C51" s="55"/>
      <c r="D51" s="55"/>
      <c r="E51" s="55"/>
      <c r="F51" s="55"/>
      <c r="G51" s="55"/>
      <c r="H51" s="55"/>
      <c r="I51" s="16"/>
      <c r="J51" s="385"/>
    </row>
    <row r="52" spans="2:10" x14ac:dyDescent="0.25">
      <c r="I52" s="16"/>
      <c r="J52" s="35"/>
    </row>
    <row r="53" spans="2:10" x14ac:dyDescent="0.25">
      <c r="I53" s="384"/>
      <c r="J53" s="383"/>
    </row>
  </sheetData>
  <mergeCells count="18">
    <mergeCell ref="W4:W5"/>
    <mergeCell ref="G4:G5"/>
    <mergeCell ref="H4:H5"/>
    <mergeCell ref="I4:I5"/>
    <mergeCell ref="J4:J5"/>
    <mergeCell ref="K4:K5"/>
    <mergeCell ref="L4:L5"/>
    <mergeCell ref="R4:R5"/>
    <mergeCell ref="S4:S5"/>
    <mergeCell ref="T4:T5"/>
    <mergeCell ref="U4:U5"/>
    <mergeCell ref="V4:V5"/>
    <mergeCell ref="F4:F5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8" scale="78" orientation="landscape" r:id="rId1"/>
  <headerFooter>
    <oddHeader>&amp;LBundesanstalt für Landwirtschaft und Enährung&amp;R14.1.2014</oddHeader>
  </headerFooter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3"/>
  <sheetViews>
    <sheetView zoomScaleNormal="100" workbookViewId="0"/>
  </sheetViews>
  <sheetFormatPr baseColWidth="10" defaultRowHeight="15" x14ac:dyDescent="0.25"/>
  <cols>
    <col min="1" max="1" width="14.140625" style="2" bestFit="1" customWidth="1"/>
    <col min="2" max="2" width="9.5703125" style="2" customWidth="1"/>
    <col min="3" max="5" width="11.42578125" style="2"/>
    <col min="6" max="6" width="14.5703125" style="2" customWidth="1"/>
    <col min="7" max="16384" width="11.42578125" style="2"/>
  </cols>
  <sheetData>
    <row r="2" spans="1:13" ht="18" x14ac:dyDescent="0.35">
      <c r="A2" s="71" t="s">
        <v>349</v>
      </c>
      <c r="B2" s="65"/>
      <c r="C2" s="65"/>
      <c r="D2" s="65"/>
      <c r="E2" s="65"/>
      <c r="F2" s="65"/>
      <c r="G2" s="65"/>
      <c r="H2" s="65"/>
      <c r="I2" s="65"/>
    </row>
    <row r="4" spans="1:13" x14ac:dyDescent="0.25">
      <c r="A4" s="3"/>
    </row>
    <row r="5" spans="1:13" s="31" customFormat="1" ht="25.5" customHeight="1" x14ac:dyDescent="0.25">
      <c r="A5" s="432"/>
      <c r="B5" s="433"/>
      <c r="C5" s="432" t="s">
        <v>0</v>
      </c>
      <c r="D5" s="432" t="s">
        <v>1</v>
      </c>
      <c r="E5" s="432" t="s">
        <v>13</v>
      </c>
      <c r="F5" s="434" t="s">
        <v>14</v>
      </c>
    </row>
    <row r="6" spans="1:13" ht="16.5" x14ac:dyDescent="0.35">
      <c r="A6" s="435" t="s">
        <v>27</v>
      </c>
      <c r="B6" s="76" t="s">
        <v>28</v>
      </c>
      <c r="C6" s="436">
        <v>6934</v>
      </c>
      <c r="D6" s="436">
        <v>1191</v>
      </c>
      <c r="E6" s="436">
        <v>202044</v>
      </c>
      <c r="F6" s="437">
        <v>150122</v>
      </c>
    </row>
    <row r="7" spans="1:13" ht="14.25" customHeight="1" x14ac:dyDescent="0.35">
      <c r="A7" s="435"/>
      <c r="B7" s="93" t="s">
        <v>29</v>
      </c>
      <c r="C7" s="436">
        <v>6868</v>
      </c>
      <c r="D7" s="436">
        <v>4543</v>
      </c>
      <c r="E7" s="436">
        <v>200289</v>
      </c>
      <c r="F7" s="437">
        <v>187962</v>
      </c>
      <c r="H7" s="32"/>
      <c r="I7" s="33"/>
    </row>
    <row r="8" spans="1:13" ht="16.5" hidden="1" x14ac:dyDescent="0.35">
      <c r="A8" s="435"/>
      <c r="B8" s="93" t="s">
        <v>30</v>
      </c>
      <c r="C8" s="436">
        <v>6716</v>
      </c>
      <c r="D8" s="436">
        <v>7563</v>
      </c>
      <c r="E8" s="436">
        <v>207051</v>
      </c>
      <c r="F8" s="437">
        <v>184089</v>
      </c>
      <c r="H8" s="33"/>
      <c r="I8" s="33"/>
    </row>
    <row r="9" spans="1:13" ht="16.5" hidden="1" x14ac:dyDescent="0.35">
      <c r="A9" s="435"/>
      <c r="B9" s="93" t="s">
        <v>31</v>
      </c>
      <c r="C9" s="436">
        <v>6317</v>
      </c>
      <c r="D9" s="436">
        <v>8539</v>
      </c>
      <c r="E9" s="436">
        <v>216644</v>
      </c>
      <c r="F9" s="437">
        <v>182058</v>
      </c>
    </row>
    <row r="10" spans="1:13" ht="16.5" hidden="1" x14ac:dyDescent="0.35">
      <c r="A10" s="435"/>
      <c r="B10" s="93" t="s">
        <v>32</v>
      </c>
      <c r="C10" s="436">
        <v>6241</v>
      </c>
      <c r="D10" s="436">
        <v>10248</v>
      </c>
      <c r="E10" s="436">
        <v>206535</v>
      </c>
      <c r="F10" s="437">
        <v>185085</v>
      </c>
    </row>
    <row r="11" spans="1:13" ht="16.5" hidden="1" x14ac:dyDescent="0.35">
      <c r="A11" s="435"/>
      <c r="B11" s="93" t="s">
        <v>34</v>
      </c>
      <c r="C11" s="436">
        <v>6258</v>
      </c>
      <c r="D11" s="436">
        <v>10702</v>
      </c>
      <c r="E11" s="436">
        <v>234911</v>
      </c>
      <c r="F11" s="437">
        <v>201197</v>
      </c>
    </row>
    <row r="12" spans="1:13" ht="16.5" hidden="1" x14ac:dyDescent="0.35">
      <c r="A12" s="435"/>
      <c r="B12" s="93" t="s">
        <v>35</v>
      </c>
      <c r="C12" s="436">
        <v>5496</v>
      </c>
      <c r="D12" s="436">
        <v>11420</v>
      </c>
      <c r="E12" s="436">
        <v>261837</v>
      </c>
      <c r="F12" s="437">
        <v>189067</v>
      </c>
      <c r="H12" s="2" t="s">
        <v>213</v>
      </c>
    </row>
    <row r="13" spans="1:13" ht="16.5" hidden="1" x14ac:dyDescent="0.35">
      <c r="A13" s="435"/>
      <c r="B13" s="93" t="s">
        <v>36</v>
      </c>
      <c r="C13" s="436">
        <v>6943</v>
      </c>
      <c r="D13" s="436">
        <v>11685</v>
      </c>
      <c r="E13" s="436">
        <v>248625</v>
      </c>
      <c r="F13" s="437">
        <v>190369</v>
      </c>
      <c r="H13" s="2" t="s">
        <v>222</v>
      </c>
    </row>
    <row r="14" spans="1:13" ht="0.75" hidden="1" customHeight="1" x14ac:dyDescent="0.35">
      <c r="A14" s="435"/>
      <c r="B14" s="93" t="s">
        <v>37</v>
      </c>
      <c r="C14" s="436">
        <v>6798</v>
      </c>
      <c r="D14" s="436">
        <v>12030</v>
      </c>
      <c r="E14" s="436">
        <v>252057</v>
      </c>
      <c r="F14" s="437">
        <v>270499</v>
      </c>
      <c r="H14" s="6" t="s">
        <v>243</v>
      </c>
      <c r="I14" s="6"/>
      <c r="J14" s="6"/>
      <c r="K14" s="6"/>
      <c r="L14" s="6"/>
      <c r="M14" s="6"/>
    </row>
    <row r="15" spans="1:13" ht="0.75" customHeight="1" x14ac:dyDescent="0.35">
      <c r="A15" s="435"/>
      <c r="B15" s="93" t="s">
        <v>38</v>
      </c>
      <c r="C15" s="436">
        <v>6470</v>
      </c>
      <c r="D15" s="436">
        <v>11438</v>
      </c>
      <c r="E15" s="436">
        <v>255760</v>
      </c>
      <c r="F15" s="437">
        <v>249068</v>
      </c>
      <c r="H15" s="6"/>
      <c r="I15" s="6"/>
      <c r="J15" s="6"/>
      <c r="K15" s="6"/>
      <c r="L15" s="6"/>
      <c r="M15" s="6"/>
    </row>
    <row r="16" spans="1:13" ht="0.75" customHeight="1" x14ac:dyDescent="0.35">
      <c r="A16" s="435"/>
      <c r="B16" s="93" t="s">
        <v>39</v>
      </c>
      <c r="C16" s="409">
        <v>6761</v>
      </c>
      <c r="D16" s="409">
        <v>10739</v>
      </c>
      <c r="E16" s="409">
        <v>260074</v>
      </c>
      <c r="F16" s="438">
        <v>206205</v>
      </c>
      <c r="H16" s="6"/>
      <c r="I16" s="6"/>
      <c r="J16" s="6"/>
      <c r="K16" s="6"/>
      <c r="L16" s="6"/>
      <c r="M16" s="6"/>
    </row>
    <row r="17" spans="1:13" ht="1.5" customHeight="1" x14ac:dyDescent="0.35">
      <c r="A17" s="435"/>
      <c r="B17" s="93" t="s">
        <v>143</v>
      </c>
      <c r="C17" s="409">
        <v>5905</v>
      </c>
      <c r="D17" s="409">
        <v>12579</v>
      </c>
      <c r="E17" s="409">
        <v>296680</v>
      </c>
      <c r="F17" s="438">
        <v>200767</v>
      </c>
      <c r="H17" s="6"/>
      <c r="I17" s="6"/>
      <c r="J17" s="6"/>
      <c r="K17" s="6"/>
      <c r="L17" s="6"/>
      <c r="M17" s="6"/>
    </row>
    <row r="18" spans="1:13" ht="16.5" x14ac:dyDescent="0.35">
      <c r="A18" s="435"/>
      <c r="B18" s="93" t="s">
        <v>165</v>
      </c>
      <c r="C18" s="409">
        <v>5185</v>
      </c>
      <c r="D18" s="409">
        <v>11121</v>
      </c>
      <c r="E18" s="409">
        <v>335380</v>
      </c>
      <c r="F18" s="438">
        <v>207275</v>
      </c>
      <c r="H18" s="6"/>
      <c r="I18" s="6"/>
      <c r="J18" s="6"/>
      <c r="K18" s="6"/>
      <c r="L18" s="6"/>
      <c r="M18" s="6"/>
    </row>
    <row r="19" spans="1:13" ht="16.5" x14ac:dyDescent="0.35">
      <c r="A19" s="439"/>
      <c r="B19" s="93" t="s">
        <v>181</v>
      </c>
      <c r="C19" s="409">
        <v>4942</v>
      </c>
      <c r="D19" s="409">
        <v>10355</v>
      </c>
      <c r="E19" s="409">
        <v>356192</v>
      </c>
      <c r="F19" s="406">
        <v>216897</v>
      </c>
      <c r="H19" s="6"/>
      <c r="I19" s="6"/>
      <c r="J19" s="6"/>
      <c r="K19" s="6"/>
      <c r="L19" s="6"/>
      <c r="M19" s="6"/>
    </row>
    <row r="20" spans="1:13" ht="16.5" x14ac:dyDescent="0.35">
      <c r="A20" s="440"/>
      <c r="B20" s="93" t="s">
        <v>211</v>
      </c>
      <c r="C20" s="409">
        <v>5689</v>
      </c>
      <c r="D20" s="409">
        <v>11526</v>
      </c>
      <c r="E20" s="409">
        <v>363862</v>
      </c>
      <c r="F20" s="406">
        <v>217614</v>
      </c>
      <c r="H20" s="6"/>
      <c r="I20" s="6"/>
      <c r="J20" s="6"/>
      <c r="K20" s="6"/>
      <c r="L20" s="6"/>
      <c r="M20" s="6"/>
    </row>
    <row r="21" spans="1:13" ht="16.5" x14ac:dyDescent="0.35">
      <c r="A21" s="441"/>
      <c r="B21" s="93" t="s">
        <v>221</v>
      </c>
      <c r="C21" s="409">
        <v>6949</v>
      </c>
      <c r="D21" s="409">
        <v>12422</v>
      </c>
      <c r="E21" s="409">
        <v>365415</v>
      </c>
      <c r="F21" s="406">
        <v>223490</v>
      </c>
      <c r="H21" s="6"/>
      <c r="I21" s="6"/>
      <c r="J21" s="6"/>
      <c r="K21" s="6"/>
      <c r="L21" s="6"/>
      <c r="M21" s="6"/>
    </row>
    <row r="22" spans="1:13" ht="16.5" x14ac:dyDescent="0.35">
      <c r="A22" s="441"/>
      <c r="B22" s="93" t="s">
        <v>242</v>
      </c>
      <c r="C22" s="409">
        <v>7779</v>
      </c>
      <c r="D22" s="409">
        <v>12548</v>
      </c>
      <c r="E22" s="409">
        <v>382192</v>
      </c>
      <c r="F22" s="406">
        <v>218736</v>
      </c>
      <c r="H22" s="6"/>
      <c r="I22" s="6"/>
      <c r="J22" s="6"/>
      <c r="K22" s="6"/>
      <c r="L22" s="6"/>
      <c r="M22" s="6"/>
    </row>
    <row r="23" spans="1:13" ht="16.5" x14ac:dyDescent="0.35">
      <c r="A23" s="441"/>
      <c r="B23" s="93" t="s">
        <v>247</v>
      </c>
      <c r="C23" s="409">
        <v>8466</v>
      </c>
      <c r="D23" s="409">
        <v>13901</v>
      </c>
      <c r="E23" s="409">
        <v>384302</v>
      </c>
      <c r="F23" s="406">
        <v>203500</v>
      </c>
      <c r="H23" s="6"/>
      <c r="I23" s="6"/>
      <c r="J23" s="6"/>
      <c r="K23" s="6"/>
      <c r="L23" s="6"/>
      <c r="M23" s="6"/>
    </row>
    <row r="24" spans="1:13" ht="16.5" x14ac:dyDescent="0.35">
      <c r="A24" s="440"/>
      <c r="B24" s="93" t="s">
        <v>248</v>
      </c>
      <c r="C24" s="409">
        <v>8941</v>
      </c>
      <c r="D24" s="409">
        <v>13769</v>
      </c>
      <c r="E24" s="409">
        <v>395171</v>
      </c>
      <c r="F24" s="406">
        <v>213963</v>
      </c>
      <c r="H24" s="6"/>
      <c r="I24" s="6"/>
      <c r="J24" s="6"/>
      <c r="K24" s="6"/>
      <c r="L24" s="6"/>
      <c r="M24" s="6"/>
    </row>
    <row r="25" spans="1:13" ht="16.5" x14ac:dyDescent="0.35">
      <c r="A25" s="440"/>
      <c r="B25" s="93" t="s">
        <v>249</v>
      </c>
      <c r="C25" s="409">
        <v>9855</v>
      </c>
      <c r="D25" s="409">
        <v>12764</v>
      </c>
      <c r="E25" s="409">
        <v>396489</v>
      </c>
      <c r="F25" s="406">
        <v>205293</v>
      </c>
      <c r="H25" s="6"/>
      <c r="I25" s="6"/>
      <c r="J25" s="6"/>
      <c r="K25" s="6"/>
      <c r="L25" s="6"/>
      <c r="M25" s="6"/>
    </row>
    <row r="26" spans="1:13" ht="16.5" x14ac:dyDescent="0.35">
      <c r="A26" s="435"/>
      <c r="B26" s="76"/>
      <c r="C26" s="159"/>
      <c r="D26" s="159"/>
      <c r="E26" s="159"/>
      <c r="F26" s="442"/>
    </row>
    <row r="27" spans="1:13" ht="16.5" x14ac:dyDescent="0.35">
      <c r="A27" s="435" t="s">
        <v>40</v>
      </c>
      <c r="B27" s="76" t="s">
        <v>28</v>
      </c>
      <c r="C27" s="409">
        <v>5564</v>
      </c>
      <c r="D27" s="409">
        <v>533</v>
      </c>
      <c r="E27" s="409">
        <v>52086</v>
      </c>
      <c r="F27" s="438">
        <v>70267</v>
      </c>
    </row>
    <row r="28" spans="1:13" ht="16.5" x14ac:dyDescent="0.35">
      <c r="A28" s="435"/>
      <c r="B28" s="93" t="s">
        <v>29</v>
      </c>
      <c r="C28" s="409">
        <v>5477</v>
      </c>
      <c r="D28" s="409">
        <v>3769</v>
      </c>
      <c r="E28" s="409">
        <v>54863</v>
      </c>
      <c r="F28" s="438">
        <v>90109</v>
      </c>
    </row>
    <row r="29" spans="1:13" ht="16.5" hidden="1" x14ac:dyDescent="0.35">
      <c r="A29" s="435"/>
      <c r="B29" s="93" t="s">
        <v>30</v>
      </c>
      <c r="C29" s="409">
        <v>5238</v>
      </c>
      <c r="D29" s="409">
        <v>6401</v>
      </c>
      <c r="E29" s="409">
        <v>50178</v>
      </c>
      <c r="F29" s="438">
        <v>90543</v>
      </c>
    </row>
    <row r="30" spans="1:13" ht="16.5" hidden="1" x14ac:dyDescent="0.35">
      <c r="A30" s="435"/>
      <c r="B30" s="93" t="s">
        <v>31</v>
      </c>
      <c r="C30" s="409">
        <v>4846</v>
      </c>
      <c r="D30" s="409">
        <v>7544</v>
      </c>
      <c r="E30" s="409">
        <v>50698</v>
      </c>
      <c r="F30" s="438">
        <v>85276</v>
      </c>
    </row>
    <row r="31" spans="1:13" ht="16.5" hidden="1" x14ac:dyDescent="0.35">
      <c r="A31" s="435"/>
      <c r="B31" s="93" t="s">
        <v>32</v>
      </c>
      <c r="C31" s="409">
        <v>4785</v>
      </c>
      <c r="D31" s="409">
        <v>9346</v>
      </c>
      <c r="E31" s="409">
        <v>40127</v>
      </c>
      <c r="F31" s="438">
        <v>89672</v>
      </c>
    </row>
    <row r="32" spans="1:13" ht="16.5" hidden="1" x14ac:dyDescent="0.35">
      <c r="A32" s="435"/>
      <c r="B32" s="93" t="s">
        <v>34</v>
      </c>
      <c r="C32" s="409">
        <v>4809</v>
      </c>
      <c r="D32" s="409">
        <v>9311</v>
      </c>
      <c r="E32" s="409">
        <v>51400</v>
      </c>
      <c r="F32" s="438">
        <v>73095</v>
      </c>
    </row>
    <row r="33" spans="1:13" ht="16.5" hidden="1" x14ac:dyDescent="0.35">
      <c r="A33" s="435"/>
      <c r="B33" s="93" t="s">
        <v>35</v>
      </c>
      <c r="C33" s="409">
        <v>3924</v>
      </c>
      <c r="D33" s="409">
        <v>9311</v>
      </c>
      <c r="E33" s="409">
        <v>58292</v>
      </c>
      <c r="F33" s="438">
        <v>73904</v>
      </c>
    </row>
    <row r="34" spans="1:13" ht="0.75" customHeight="1" x14ac:dyDescent="0.35">
      <c r="A34" s="435"/>
      <c r="B34" s="93" t="s">
        <v>36</v>
      </c>
      <c r="C34" s="409">
        <v>5153</v>
      </c>
      <c r="D34" s="409">
        <v>10034</v>
      </c>
      <c r="E34" s="409">
        <v>58910</v>
      </c>
      <c r="F34" s="438">
        <v>76956</v>
      </c>
    </row>
    <row r="35" spans="1:13" ht="16.5" hidden="1" x14ac:dyDescent="0.35">
      <c r="A35" s="435"/>
      <c r="B35" s="93" t="s">
        <v>37</v>
      </c>
      <c r="C35" s="409">
        <v>5168</v>
      </c>
      <c r="D35" s="443" t="s">
        <v>41</v>
      </c>
      <c r="E35" s="409">
        <v>70085</v>
      </c>
      <c r="F35" s="438">
        <v>135805</v>
      </c>
      <c r="H35" s="6"/>
      <c r="I35" s="6"/>
      <c r="J35" s="6"/>
      <c r="K35" s="6"/>
      <c r="M35" s="6"/>
    </row>
    <row r="36" spans="1:13" ht="0.75" customHeight="1" x14ac:dyDescent="0.35">
      <c r="A36" s="435"/>
      <c r="B36" s="93" t="s">
        <v>38</v>
      </c>
      <c r="C36" s="409">
        <v>5181</v>
      </c>
      <c r="D36" s="444">
        <v>10676</v>
      </c>
      <c r="E36" s="409">
        <v>89645</v>
      </c>
      <c r="F36" s="438">
        <v>141607</v>
      </c>
      <c r="H36" s="6"/>
      <c r="I36" s="6"/>
      <c r="J36" s="6"/>
      <c r="K36" s="6"/>
      <c r="M36" s="6"/>
    </row>
    <row r="37" spans="1:13" ht="0.75" customHeight="1" x14ac:dyDescent="0.35">
      <c r="A37" s="435"/>
      <c r="B37" s="93" t="s">
        <v>39</v>
      </c>
      <c r="C37" s="409">
        <v>5380</v>
      </c>
      <c r="D37" s="409">
        <v>9899</v>
      </c>
      <c r="E37" s="409">
        <v>85888</v>
      </c>
      <c r="F37" s="438">
        <v>104954</v>
      </c>
      <c r="H37" s="6"/>
      <c r="I37" s="6"/>
      <c r="J37" s="6"/>
      <c r="K37" s="6"/>
      <c r="M37" s="6"/>
    </row>
    <row r="38" spans="1:13" ht="1.5" customHeight="1" x14ac:dyDescent="0.35">
      <c r="A38" s="435"/>
      <c r="B38" s="93" t="s">
        <v>143</v>
      </c>
      <c r="C38" s="409">
        <v>3950</v>
      </c>
      <c r="D38" s="317">
        <v>11457</v>
      </c>
      <c r="E38" s="409">
        <v>94543</v>
      </c>
      <c r="F38" s="438">
        <v>83254</v>
      </c>
      <c r="H38" s="6"/>
      <c r="I38" s="6"/>
      <c r="J38" s="6"/>
      <c r="K38" s="6"/>
      <c r="M38" s="6"/>
    </row>
    <row r="39" spans="1:13" ht="16.5" x14ac:dyDescent="0.35">
      <c r="A39" s="435"/>
      <c r="B39" s="93" t="s">
        <v>165</v>
      </c>
      <c r="C39" s="409">
        <v>2385</v>
      </c>
      <c r="D39" s="317" t="s">
        <v>41</v>
      </c>
      <c r="E39" s="409">
        <v>110374</v>
      </c>
      <c r="F39" s="438">
        <v>89439</v>
      </c>
      <c r="H39" s="6"/>
      <c r="I39" s="6"/>
      <c r="J39" s="6"/>
      <c r="K39" s="6"/>
      <c r="M39" s="6"/>
    </row>
    <row r="40" spans="1:13" ht="16.5" x14ac:dyDescent="0.35">
      <c r="A40" s="439"/>
      <c r="B40" s="93" t="s">
        <v>181</v>
      </c>
      <c r="C40" s="409">
        <v>2050</v>
      </c>
      <c r="D40" s="317" t="s">
        <v>41</v>
      </c>
      <c r="E40" s="409">
        <v>105995</v>
      </c>
      <c r="F40" s="406">
        <v>87764</v>
      </c>
      <c r="H40" s="6"/>
      <c r="I40" s="6"/>
      <c r="J40" s="6"/>
      <c r="K40" s="6"/>
      <c r="M40" s="6"/>
    </row>
    <row r="41" spans="1:13" ht="16.5" x14ac:dyDescent="0.35">
      <c r="A41" s="440"/>
      <c r="B41" s="93" t="s">
        <v>211</v>
      </c>
      <c r="C41" s="409">
        <v>2444</v>
      </c>
      <c r="D41" s="317" t="s">
        <v>41</v>
      </c>
      <c r="E41" s="409">
        <v>107076</v>
      </c>
      <c r="F41" s="406">
        <v>85041</v>
      </c>
      <c r="H41" s="6"/>
      <c r="I41" s="6"/>
      <c r="J41" s="6"/>
      <c r="K41" s="6"/>
      <c r="M41" s="6"/>
    </row>
    <row r="42" spans="1:13" ht="16.5" x14ac:dyDescent="0.35">
      <c r="A42" s="440"/>
      <c r="B42" s="93" t="s">
        <v>221</v>
      </c>
      <c r="C42" s="409">
        <v>3339</v>
      </c>
      <c r="D42" s="317" t="s">
        <v>41</v>
      </c>
      <c r="E42" s="409">
        <v>111330</v>
      </c>
      <c r="F42" s="406">
        <v>85506</v>
      </c>
      <c r="H42" s="6"/>
      <c r="I42" s="6"/>
      <c r="J42" s="6"/>
      <c r="K42" s="6"/>
      <c r="M42" s="6"/>
    </row>
    <row r="43" spans="1:13" ht="16.5" x14ac:dyDescent="0.35">
      <c r="A43" s="440"/>
      <c r="B43" s="93" t="s">
        <v>242</v>
      </c>
      <c r="C43" s="409">
        <v>3626</v>
      </c>
      <c r="D43" s="317" t="s">
        <v>41</v>
      </c>
      <c r="E43" s="409">
        <v>114085</v>
      </c>
      <c r="F43" s="406">
        <v>81261</v>
      </c>
      <c r="H43" s="6"/>
      <c r="I43" s="6"/>
      <c r="J43" s="6"/>
      <c r="K43" s="6"/>
      <c r="M43" s="6"/>
    </row>
    <row r="44" spans="1:13" ht="16.5" x14ac:dyDescent="0.35">
      <c r="A44" s="441"/>
      <c r="B44" s="93" t="s">
        <v>247</v>
      </c>
      <c r="C44" s="409">
        <v>3456</v>
      </c>
      <c r="D44" s="317" t="s">
        <v>41</v>
      </c>
      <c r="E44" s="409">
        <v>115580</v>
      </c>
      <c r="F44" s="406">
        <v>74465</v>
      </c>
      <c r="H44" s="6"/>
      <c r="I44" s="6"/>
      <c r="J44" s="6"/>
      <c r="K44" s="6"/>
      <c r="M44" s="6"/>
    </row>
    <row r="45" spans="1:13" ht="16.5" x14ac:dyDescent="0.35">
      <c r="A45" s="440"/>
      <c r="B45" s="93" t="s">
        <v>248</v>
      </c>
      <c r="C45" s="409">
        <v>3515</v>
      </c>
      <c r="D45" s="317" t="s">
        <v>41</v>
      </c>
      <c r="E45" s="409">
        <v>120948</v>
      </c>
      <c r="F45" s="406">
        <v>79597</v>
      </c>
      <c r="H45" s="6"/>
      <c r="I45" s="6"/>
      <c r="J45" s="6"/>
      <c r="K45" s="6"/>
      <c r="M45" s="6"/>
    </row>
    <row r="46" spans="1:13" ht="16.5" x14ac:dyDescent="0.35">
      <c r="A46" s="440"/>
      <c r="B46" s="93" t="s">
        <v>249</v>
      </c>
      <c r="C46" s="409">
        <v>3920</v>
      </c>
      <c r="D46" s="317" t="s">
        <v>41</v>
      </c>
      <c r="E46" s="409">
        <v>122646</v>
      </c>
      <c r="F46" s="406">
        <v>76387</v>
      </c>
      <c r="H46" s="6"/>
      <c r="I46" s="6"/>
      <c r="J46" s="6"/>
      <c r="K46" s="6"/>
      <c r="M46" s="6"/>
    </row>
    <row r="47" spans="1:13" ht="16.5" x14ac:dyDescent="0.35">
      <c r="A47" s="435"/>
      <c r="B47" s="76"/>
      <c r="C47" s="159"/>
      <c r="D47" s="159"/>
      <c r="E47" s="159"/>
      <c r="F47" s="442"/>
    </row>
    <row r="48" spans="1:13" ht="16.5" x14ac:dyDescent="0.35">
      <c r="A48" s="435" t="s">
        <v>42</v>
      </c>
      <c r="B48" s="76" t="s">
        <v>28</v>
      </c>
      <c r="C48" s="409">
        <v>929</v>
      </c>
      <c r="D48" s="159">
        <v>2</v>
      </c>
      <c r="E48" s="409">
        <v>106400</v>
      </c>
      <c r="F48" s="438">
        <v>59639</v>
      </c>
    </row>
    <row r="49" spans="1:6" ht="16.5" x14ac:dyDescent="0.35">
      <c r="A49" s="435"/>
      <c r="B49" s="93" t="s">
        <v>29</v>
      </c>
      <c r="C49" s="409">
        <v>904</v>
      </c>
      <c r="D49" s="159">
        <v>10</v>
      </c>
      <c r="E49" s="409">
        <v>104375</v>
      </c>
      <c r="F49" s="438">
        <v>73347</v>
      </c>
    </row>
    <row r="50" spans="1:6" ht="16.5" hidden="1" x14ac:dyDescent="0.35">
      <c r="A50" s="435"/>
      <c r="B50" s="93" t="s">
        <v>30</v>
      </c>
      <c r="C50" s="409">
        <v>1198</v>
      </c>
      <c r="D50" s="159">
        <v>304</v>
      </c>
      <c r="E50" s="409">
        <v>112949</v>
      </c>
      <c r="F50" s="438">
        <v>64490</v>
      </c>
    </row>
    <row r="51" spans="1:6" ht="16.5" hidden="1" x14ac:dyDescent="0.35">
      <c r="A51" s="435"/>
      <c r="B51" s="93" t="s">
        <v>31</v>
      </c>
      <c r="C51" s="409">
        <v>1185</v>
      </c>
      <c r="D51" s="159">
        <v>191</v>
      </c>
      <c r="E51" s="409">
        <v>116428</v>
      </c>
      <c r="F51" s="438">
        <v>67333</v>
      </c>
    </row>
    <row r="52" spans="1:6" ht="16.5" hidden="1" x14ac:dyDescent="0.35">
      <c r="A52" s="435"/>
      <c r="B52" s="93" t="s">
        <v>32</v>
      </c>
      <c r="C52" s="409">
        <v>1182</v>
      </c>
      <c r="D52" s="159">
        <v>168</v>
      </c>
      <c r="E52" s="409">
        <v>112171</v>
      </c>
      <c r="F52" s="438">
        <v>62563</v>
      </c>
    </row>
    <row r="53" spans="1:6" ht="1.5" hidden="1" customHeight="1" x14ac:dyDescent="0.35">
      <c r="A53" s="435"/>
      <c r="B53" s="93" t="s">
        <v>34</v>
      </c>
      <c r="C53" s="409">
        <v>1178</v>
      </c>
      <c r="D53" s="409">
        <v>1019</v>
      </c>
      <c r="E53" s="409">
        <v>131244</v>
      </c>
      <c r="F53" s="438">
        <v>95398</v>
      </c>
    </row>
    <row r="54" spans="1:6" ht="16.5" hidden="1" x14ac:dyDescent="0.35">
      <c r="A54" s="435"/>
      <c r="B54" s="93" t="s">
        <v>35</v>
      </c>
      <c r="C54" s="409">
        <v>1241</v>
      </c>
      <c r="D54" s="409">
        <v>1717</v>
      </c>
      <c r="E54" s="409">
        <v>147129</v>
      </c>
      <c r="F54" s="438">
        <v>87210</v>
      </c>
    </row>
    <row r="55" spans="1:6" ht="0.75" hidden="1" customHeight="1" x14ac:dyDescent="0.35">
      <c r="A55" s="435"/>
      <c r="B55" s="93" t="s">
        <v>36</v>
      </c>
      <c r="C55" s="409">
        <v>1435</v>
      </c>
      <c r="D55" s="409">
        <v>1321</v>
      </c>
      <c r="E55" s="409">
        <v>135381</v>
      </c>
      <c r="F55" s="438">
        <v>89418</v>
      </c>
    </row>
    <row r="56" spans="1:6" ht="0.75" hidden="1" customHeight="1" x14ac:dyDescent="0.35">
      <c r="A56" s="435"/>
      <c r="B56" s="93" t="s">
        <v>37</v>
      </c>
      <c r="C56" s="409">
        <v>1238</v>
      </c>
      <c r="D56" s="443" t="s">
        <v>41</v>
      </c>
      <c r="E56" s="409">
        <v>140242</v>
      </c>
      <c r="F56" s="438">
        <v>110186</v>
      </c>
    </row>
    <row r="57" spans="1:6" ht="16.5" hidden="1" x14ac:dyDescent="0.35">
      <c r="A57" s="435"/>
      <c r="B57" s="93" t="s">
        <v>38</v>
      </c>
      <c r="C57" s="409">
        <v>1108</v>
      </c>
      <c r="D57" s="444">
        <v>477</v>
      </c>
      <c r="E57" s="409">
        <v>127761</v>
      </c>
      <c r="F57" s="438">
        <v>84343</v>
      </c>
    </row>
    <row r="58" spans="1:6" ht="16.5" hidden="1" x14ac:dyDescent="0.35">
      <c r="A58" s="435"/>
      <c r="B58" s="93" t="s">
        <v>39</v>
      </c>
      <c r="C58" s="409">
        <v>1103</v>
      </c>
      <c r="D58" s="159">
        <v>367</v>
      </c>
      <c r="E58" s="409">
        <v>130115</v>
      </c>
      <c r="F58" s="438">
        <v>77779</v>
      </c>
    </row>
    <row r="59" spans="1:6" ht="16.5" hidden="1" x14ac:dyDescent="0.35">
      <c r="A59" s="435"/>
      <c r="B59" s="93" t="s">
        <v>143</v>
      </c>
      <c r="C59" s="409">
        <v>1547</v>
      </c>
      <c r="D59" s="317">
        <v>745</v>
      </c>
      <c r="E59" s="409">
        <v>146445</v>
      </c>
      <c r="F59" s="438">
        <v>88828</v>
      </c>
    </row>
    <row r="60" spans="1:6" ht="16.5" x14ac:dyDescent="0.35">
      <c r="A60" s="435"/>
      <c r="B60" s="93" t="s">
        <v>165</v>
      </c>
      <c r="C60" s="409">
        <v>2198</v>
      </c>
      <c r="D60" s="317" t="s">
        <v>41</v>
      </c>
      <c r="E60" s="409">
        <v>153407</v>
      </c>
      <c r="F60" s="438">
        <v>87869</v>
      </c>
    </row>
    <row r="61" spans="1:6" ht="16.5" x14ac:dyDescent="0.35">
      <c r="A61" s="439"/>
      <c r="B61" s="93" t="s">
        <v>181</v>
      </c>
      <c r="C61" s="409">
        <v>2310</v>
      </c>
      <c r="D61" s="317" t="s">
        <v>41</v>
      </c>
      <c r="E61" s="409">
        <v>162817</v>
      </c>
      <c r="F61" s="406">
        <v>93607</v>
      </c>
    </row>
    <row r="62" spans="1:6" ht="16.5" x14ac:dyDescent="0.35">
      <c r="A62" s="440"/>
      <c r="B62" s="93" t="s">
        <v>211</v>
      </c>
      <c r="C62" s="409">
        <v>2673</v>
      </c>
      <c r="D62" s="317" t="s">
        <v>41</v>
      </c>
      <c r="E62" s="409">
        <v>168636</v>
      </c>
      <c r="F62" s="406">
        <v>95524</v>
      </c>
    </row>
    <row r="63" spans="1:6" ht="16.5" x14ac:dyDescent="0.35">
      <c r="A63" s="440"/>
      <c r="B63" s="93" t="s">
        <v>221</v>
      </c>
      <c r="C63" s="409">
        <v>3003</v>
      </c>
      <c r="D63" s="317" t="s">
        <v>41</v>
      </c>
      <c r="E63" s="409">
        <v>161310</v>
      </c>
      <c r="F63" s="406">
        <v>94807</v>
      </c>
    </row>
    <row r="64" spans="1:6" ht="16.5" x14ac:dyDescent="0.35">
      <c r="A64" s="440"/>
      <c r="B64" s="93" t="s">
        <v>242</v>
      </c>
      <c r="C64" s="409">
        <v>3493</v>
      </c>
      <c r="D64" s="317" t="s">
        <v>41</v>
      </c>
      <c r="E64" s="409">
        <v>171603</v>
      </c>
      <c r="F64" s="406">
        <v>95896</v>
      </c>
    </row>
    <row r="65" spans="1:6" ht="16.5" x14ac:dyDescent="0.35">
      <c r="A65" s="441"/>
      <c r="B65" s="93" t="s">
        <v>247</v>
      </c>
      <c r="C65" s="409">
        <v>4323</v>
      </c>
      <c r="D65" s="317" t="s">
        <v>41</v>
      </c>
      <c r="E65" s="409">
        <v>172768</v>
      </c>
      <c r="F65" s="406">
        <v>90700</v>
      </c>
    </row>
    <row r="66" spans="1:6" ht="16.5" x14ac:dyDescent="0.35">
      <c r="A66" s="440"/>
      <c r="B66" s="93" t="s">
        <v>248</v>
      </c>
      <c r="C66" s="409">
        <v>4781</v>
      </c>
      <c r="D66" s="317" t="s">
        <v>41</v>
      </c>
      <c r="E66" s="409">
        <v>180627</v>
      </c>
      <c r="F66" s="406">
        <v>92627</v>
      </c>
    </row>
    <row r="67" spans="1:6" ht="16.5" x14ac:dyDescent="0.35">
      <c r="A67" s="440"/>
      <c r="B67" s="93" t="s">
        <v>249</v>
      </c>
      <c r="C67" s="409">
        <v>5334</v>
      </c>
      <c r="D67" s="317" t="s">
        <v>41</v>
      </c>
      <c r="E67" s="409">
        <v>177444</v>
      </c>
      <c r="F67" s="406">
        <v>91415</v>
      </c>
    </row>
    <row r="68" spans="1:6" ht="16.5" x14ac:dyDescent="0.35">
      <c r="A68" s="435"/>
      <c r="B68" s="76"/>
      <c r="C68" s="159"/>
      <c r="D68" s="159"/>
      <c r="E68" s="159"/>
      <c r="F68" s="442"/>
    </row>
    <row r="69" spans="1:6" ht="16.5" x14ac:dyDescent="0.35">
      <c r="A69" s="435" t="s">
        <v>43</v>
      </c>
      <c r="B69" s="76" t="s">
        <v>28</v>
      </c>
      <c r="C69" s="159">
        <v>441</v>
      </c>
      <c r="D69" s="159">
        <v>656</v>
      </c>
      <c r="E69" s="409">
        <v>43558</v>
      </c>
      <c r="F69" s="438">
        <v>20216</v>
      </c>
    </row>
    <row r="70" spans="1:6" ht="16.5" x14ac:dyDescent="0.35">
      <c r="A70" s="435"/>
      <c r="B70" s="93" t="s">
        <v>29</v>
      </c>
      <c r="C70" s="159">
        <v>487</v>
      </c>
      <c r="D70" s="159">
        <v>764</v>
      </c>
      <c r="E70" s="409">
        <v>41051</v>
      </c>
      <c r="F70" s="438">
        <v>24506</v>
      </c>
    </row>
    <row r="71" spans="1:6" ht="16.5" hidden="1" x14ac:dyDescent="0.35">
      <c r="A71" s="435"/>
      <c r="B71" s="93" t="s">
        <v>30</v>
      </c>
      <c r="C71" s="159">
        <v>280</v>
      </c>
      <c r="D71" s="159">
        <v>858</v>
      </c>
      <c r="E71" s="409">
        <v>43924</v>
      </c>
      <c r="F71" s="438">
        <v>29056</v>
      </c>
    </row>
    <row r="72" spans="1:6" ht="16.5" hidden="1" x14ac:dyDescent="0.35">
      <c r="A72" s="435"/>
      <c r="B72" s="93" t="s">
        <v>31</v>
      </c>
      <c r="C72" s="159">
        <v>286</v>
      </c>
      <c r="D72" s="159">
        <v>804</v>
      </c>
      <c r="E72" s="409">
        <v>49518</v>
      </c>
      <c r="F72" s="438">
        <v>29449</v>
      </c>
    </row>
    <row r="73" spans="1:6" ht="16.5" hidden="1" x14ac:dyDescent="0.35">
      <c r="A73" s="435"/>
      <c r="B73" s="93" t="s">
        <v>32</v>
      </c>
      <c r="C73" s="159">
        <v>274</v>
      </c>
      <c r="D73" s="159">
        <v>734</v>
      </c>
      <c r="E73" s="409">
        <v>54237</v>
      </c>
      <c r="F73" s="438">
        <v>32850</v>
      </c>
    </row>
    <row r="74" spans="1:6" ht="0.75" customHeight="1" x14ac:dyDescent="0.35">
      <c r="A74" s="435"/>
      <c r="B74" s="93" t="s">
        <v>33</v>
      </c>
      <c r="C74" s="159">
        <v>265</v>
      </c>
      <c r="D74" s="159">
        <v>516</v>
      </c>
      <c r="E74" s="409">
        <v>53598</v>
      </c>
      <c r="F74" s="438">
        <v>34431</v>
      </c>
    </row>
    <row r="75" spans="1:6" ht="16.5" hidden="1" x14ac:dyDescent="0.35">
      <c r="A75" s="435"/>
      <c r="B75" s="93" t="s">
        <v>35</v>
      </c>
      <c r="C75" s="159">
        <v>331</v>
      </c>
      <c r="D75" s="159">
        <v>392</v>
      </c>
      <c r="E75" s="409">
        <v>56416</v>
      </c>
      <c r="F75" s="438">
        <v>27953</v>
      </c>
    </row>
    <row r="76" spans="1:6" ht="0.75" customHeight="1" x14ac:dyDescent="0.35">
      <c r="A76" s="435"/>
      <c r="B76" s="93" t="s">
        <v>36</v>
      </c>
      <c r="C76" s="159">
        <v>355</v>
      </c>
      <c r="D76" s="159">
        <v>330</v>
      </c>
      <c r="E76" s="409">
        <v>54334</v>
      </c>
      <c r="F76" s="438">
        <v>23995</v>
      </c>
    </row>
    <row r="77" spans="1:6" ht="16.5" hidden="1" x14ac:dyDescent="0.35">
      <c r="A77" s="435"/>
      <c r="B77" s="93" t="s">
        <v>37</v>
      </c>
      <c r="C77" s="159">
        <v>392</v>
      </c>
      <c r="D77" s="443" t="s">
        <v>41</v>
      </c>
      <c r="E77" s="409">
        <v>41730</v>
      </c>
      <c r="F77" s="438">
        <v>24508</v>
      </c>
    </row>
    <row r="78" spans="1:6" ht="16.5" hidden="1" x14ac:dyDescent="0.35">
      <c r="A78" s="435"/>
      <c r="B78" s="93" t="s">
        <v>38</v>
      </c>
      <c r="C78" s="159">
        <v>181</v>
      </c>
      <c r="D78" s="444">
        <v>285</v>
      </c>
      <c r="E78" s="409">
        <v>38354</v>
      </c>
      <c r="F78" s="438">
        <v>23118</v>
      </c>
    </row>
    <row r="79" spans="1:6" ht="0.75" customHeight="1" x14ac:dyDescent="0.35">
      <c r="A79" s="435"/>
      <c r="B79" s="93" t="s">
        <v>39</v>
      </c>
      <c r="C79" s="159">
        <v>278</v>
      </c>
      <c r="D79" s="159">
        <v>473</v>
      </c>
      <c r="E79" s="409">
        <v>44071</v>
      </c>
      <c r="F79" s="438">
        <v>23472</v>
      </c>
    </row>
    <row r="80" spans="1:6" ht="1.5" customHeight="1" x14ac:dyDescent="0.35">
      <c r="A80" s="435"/>
      <c r="B80" s="93" t="s">
        <v>143</v>
      </c>
      <c r="C80" s="159">
        <v>408</v>
      </c>
      <c r="D80" s="317">
        <v>377</v>
      </c>
      <c r="E80" s="409">
        <v>55692</v>
      </c>
      <c r="F80" s="438">
        <v>28685</v>
      </c>
    </row>
    <row r="81" spans="1:13" ht="16.5" x14ac:dyDescent="0.35">
      <c r="A81" s="439"/>
      <c r="B81" s="93" t="s">
        <v>165</v>
      </c>
      <c r="C81" s="159">
        <v>602</v>
      </c>
      <c r="D81" s="317" t="s">
        <v>41</v>
      </c>
      <c r="E81" s="409">
        <v>71599</v>
      </c>
      <c r="F81" s="406">
        <v>29967</v>
      </c>
    </row>
    <row r="82" spans="1:13" ht="16.5" x14ac:dyDescent="0.35">
      <c r="A82" s="440"/>
      <c r="B82" s="93" t="s">
        <v>181</v>
      </c>
      <c r="C82" s="159">
        <v>582</v>
      </c>
      <c r="D82" s="317" t="s">
        <v>41</v>
      </c>
      <c r="E82" s="409">
        <v>87380</v>
      </c>
      <c r="F82" s="406">
        <v>35526</v>
      </c>
    </row>
    <row r="83" spans="1:13" ht="16.5" x14ac:dyDescent="0.35">
      <c r="A83" s="441"/>
      <c r="B83" s="93" t="s">
        <v>211</v>
      </c>
      <c r="C83" s="159">
        <v>572</v>
      </c>
      <c r="D83" s="317" t="s">
        <v>41</v>
      </c>
      <c r="E83" s="409">
        <v>88150</v>
      </c>
      <c r="F83" s="406">
        <v>37049</v>
      </c>
    </row>
    <row r="84" spans="1:13" ht="16.5" x14ac:dyDescent="0.35">
      <c r="A84" s="440"/>
      <c r="B84" s="93" t="s">
        <v>221</v>
      </c>
      <c r="C84" s="159">
        <v>607</v>
      </c>
      <c r="D84" s="317" t="s">
        <v>41</v>
      </c>
      <c r="E84" s="409">
        <v>92775</v>
      </c>
      <c r="F84" s="406">
        <v>43177</v>
      </c>
    </row>
    <row r="85" spans="1:13" ht="16.5" x14ac:dyDescent="0.35">
      <c r="A85" s="441"/>
      <c r="B85" s="93" t="s">
        <v>242</v>
      </c>
      <c r="C85" s="159">
        <v>660</v>
      </c>
      <c r="D85" s="317" t="s">
        <v>41</v>
      </c>
      <c r="E85" s="409">
        <v>96504</v>
      </c>
      <c r="F85" s="406">
        <v>41579</v>
      </c>
    </row>
    <row r="86" spans="1:13" ht="16.5" x14ac:dyDescent="0.35">
      <c r="A86" s="440"/>
      <c r="B86" s="93" t="s">
        <v>247</v>
      </c>
      <c r="C86" s="159">
        <v>687</v>
      </c>
      <c r="D86" s="317" t="s">
        <v>41</v>
      </c>
      <c r="E86" s="409">
        <v>95954</v>
      </c>
      <c r="F86" s="406">
        <v>38335</v>
      </c>
    </row>
    <row r="87" spans="1:13" ht="16.5" x14ac:dyDescent="0.35">
      <c r="A87" s="440"/>
      <c r="B87" s="93" t="s">
        <v>248</v>
      </c>
      <c r="C87" s="159">
        <v>645</v>
      </c>
      <c r="D87" s="317" t="s">
        <v>41</v>
      </c>
      <c r="E87" s="409">
        <v>93596</v>
      </c>
      <c r="F87" s="406">
        <v>41739</v>
      </c>
    </row>
    <row r="88" spans="1:13" ht="16.5" x14ac:dyDescent="0.35">
      <c r="A88" s="445"/>
      <c r="B88" s="446" t="s">
        <v>249</v>
      </c>
      <c r="C88" s="447">
        <v>601</v>
      </c>
      <c r="D88" s="341" t="s">
        <v>41</v>
      </c>
      <c r="E88" s="448">
        <v>96399</v>
      </c>
      <c r="F88" s="449">
        <v>37491</v>
      </c>
    </row>
    <row r="89" spans="1:13" ht="16.5" x14ac:dyDescent="0.35">
      <c r="A89" s="440"/>
      <c r="B89" s="76"/>
      <c r="C89" s="76"/>
      <c r="D89" s="76"/>
      <c r="E89" s="76"/>
      <c r="F89" s="450"/>
    </row>
    <row r="90" spans="1:13" ht="33" x14ac:dyDescent="0.25">
      <c r="A90" s="432"/>
      <c r="B90" s="433"/>
      <c r="C90" s="720" t="s">
        <v>44</v>
      </c>
      <c r="D90" s="721"/>
      <c r="E90" s="432" t="s">
        <v>17</v>
      </c>
      <c r="F90" s="434" t="s">
        <v>45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</row>
    <row r="91" spans="1:13" ht="16.5" x14ac:dyDescent="0.35">
      <c r="A91" s="435" t="s">
        <v>27</v>
      </c>
      <c r="B91" s="76" t="s">
        <v>28</v>
      </c>
      <c r="C91" s="722">
        <v>5066</v>
      </c>
      <c r="D91" s="722"/>
      <c r="E91" s="451">
        <v>14532</v>
      </c>
      <c r="F91" s="452">
        <v>379889</v>
      </c>
      <c r="G91" s="34"/>
      <c r="H91" s="6"/>
      <c r="I91" s="6"/>
      <c r="J91" s="6"/>
      <c r="K91" s="6"/>
      <c r="L91" s="6"/>
      <c r="M91" s="6"/>
    </row>
    <row r="92" spans="1:13" ht="16.5" x14ac:dyDescent="0.35">
      <c r="A92" s="435"/>
      <c r="B92" s="93" t="s">
        <v>29</v>
      </c>
      <c r="C92" s="719">
        <v>6363</v>
      </c>
      <c r="D92" s="719"/>
      <c r="E92" s="436">
        <v>10164</v>
      </c>
      <c r="F92" s="437">
        <v>416189</v>
      </c>
      <c r="G92" s="34"/>
      <c r="H92" s="6"/>
      <c r="I92" s="6"/>
      <c r="J92" s="6"/>
      <c r="K92" s="6"/>
      <c r="L92" s="6"/>
      <c r="M92" s="6"/>
    </row>
    <row r="93" spans="1:13" ht="16.5" hidden="1" x14ac:dyDescent="0.35">
      <c r="A93" s="435"/>
      <c r="B93" s="93" t="s">
        <v>30</v>
      </c>
      <c r="C93" s="719">
        <v>4454</v>
      </c>
      <c r="D93" s="719"/>
      <c r="E93" s="436">
        <v>5705</v>
      </c>
      <c r="F93" s="437">
        <v>415578</v>
      </c>
      <c r="G93" s="34"/>
      <c r="H93" s="6"/>
      <c r="I93" s="6"/>
      <c r="J93" s="6"/>
      <c r="K93" s="6"/>
      <c r="L93" s="6"/>
      <c r="M93" s="6"/>
    </row>
    <row r="94" spans="1:13" ht="16.5" hidden="1" x14ac:dyDescent="0.35">
      <c r="A94" s="435"/>
      <c r="B94" s="93" t="s">
        <v>31</v>
      </c>
      <c r="C94" s="719">
        <v>5573</v>
      </c>
      <c r="D94" s="719"/>
      <c r="E94" s="436">
        <v>5656</v>
      </c>
      <c r="F94" s="437">
        <v>424787</v>
      </c>
      <c r="G94" s="34"/>
      <c r="H94" s="6"/>
      <c r="I94" s="6"/>
      <c r="J94" s="6"/>
      <c r="K94" s="6"/>
      <c r="L94" s="6"/>
      <c r="M94" s="6"/>
    </row>
    <row r="95" spans="1:13" ht="16.5" hidden="1" x14ac:dyDescent="0.35">
      <c r="A95" s="435"/>
      <c r="B95" s="93" t="s">
        <v>32</v>
      </c>
      <c r="C95" s="719">
        <v>4320</v>
      </c>
      <c r="D95" s="719"/>
      <c r="E95" s="436">
        <v>5483</v>
      </c>
      <c r="F95" s="437">
        <v>417912</v>
      </c>
      <c r="G95" s="34"/>
      <c r="H95" s="6"/>
      <c r="I95" s="6"/>
      <c r="J95" s="6"/>
      <c r="K95" s="6"/>
      <c r="L95" s="6"/>
      <c r="M95" s="6"/>
    </row>
    <row r="96" spans="1:13" ht="0.75" hidden="1" customHeight="1" x14ac:dyDescent="0.35">
      <c r="A96" s="435"/>
      <c r="B96" s="93" t="s">
        <v>34</v>
      </c>
      <c r="C96" s="719">
        <v>5510</v>
      </c>
      <c r="D96" s="719"/>
      <c r="E96" s="436">
        <v>4248</v>
      </c>
      <c r="F96" s="437">
        <v>462826</v>
      </c>
      <c r="G96" s="34"/>
      <c r="H96" s="6"/>
      <c r="I96" s="6"/>
      <c r="J96" s="6"/>
      <c r="K96" s="6"/>
      <c r="L96" s="6"/>
      <c r="M96" s="6"/>
    </row>
    <row r="97" spans="1:13" ht="16.5" hidden="1" x14ac:dyDescent="0.35">
      <c r="A97" s="435"/>
      <c r="B97" s="93" t="s">
        <v>35</v>
      </c>
      <c r="C97" s="719">
        <v>7129</v>
      </c>
      <c r="D97" s="719"/>
      <c r="E97" s="436">
        <v>3831</v>
      </c>
      <c r="F97" s="437">
        <v>478780</v>
      </c>
      <c r="G97" s="34"/>
      <c r="H97" s="6"/>
      <c r="I97" s="6"/>
      <c r="J97" s="6"/>
      <c r="K97" s="6"/>
      <c r="L97" s="6"/>
      <c r="M97" s="6"/>
    </row>
    <row r="98" spans="1:13" ht="13.5" hidden="1" customHeight="1" x14ac:dyDescent="0.35">
      <c r="A98" s="435"/>
      <c r="B98" s="93" t="s">
        <v>36</v>
      </c>
      <c r="C98" s="719">
        <v>5905</v>
      </c>
      <c r="D98" s="719"/>
      <c r="E98" s="436">
        <v>4694</v>
      </c>
      <c r="F98" s="437">
        <v>468221</v>
      </c>
      <c r="G98" s="34"/>
      <c r="H98" s="6"/>
      <c r="I98" s="6"/>
      <c r="J98" s="6"/>
      <c r="K98" s="6"/>
      <c r="L98" s="6"/>
      <c r="M98" s="6"/>
    </row>
    <row r="99" spans="1:13" ht="16.5" hidden="1" x14ac:dyDescent="0.35">
      <c r="A99" s="435"/>
      <c r="B99" s="93" t="s">
        <v>37</v>
      </c>
      <c r="C99" s="718">
        <v>6689</v>
      </c>
      <c r="D99" s="718"/>
      <c r="E99" s="436">
        <v>5070</v>
      </c>
      <c r="F99" s="437">
        <v>553144</v>
      </c>
      <c r="G99" s="34"/>
      <c r="H99" s="6"/>
      <c r="I99" s="6"/>
      <c r="J99" s="6"/>
      <c r="K99" s="6"/>
      <c r="L99" s="6"/>
      <c r="M99" s="6"/>
    </row>
    <row r="100" spans="1:13" ht="0.75" hidden="1" customHeight="1" x14ac:dyDescent="0.35">
      <c r="A100" s="435"/>
      <c r="B100" s="93" t="s">
        <v>38</v>
      </c>
      <c r="C100" s="718">
        <v>6773</v>
      </c>
      <c r="D100" s="718"/>
      <c r="E100" s="436">
        <v>4298</v>
      </c>
      <c r="F100" s="437">
        <v>533807</v>
      </c>
      <c r="G100" s="34"/>
      <c r="H100" s="6"/>
      <c r="I100" s="6"/>
      <c r="J100" s="6"/>
      <c r="K100" s="6"/>
      <c r="L100" s="6"/>
      <c r="M100" s="6"/>
    </row>
    <row r="101" spans="1:13" ht="16.5" hidden="1" x14ac:dyDescent="0.35">
      <c r="A101" s="435"/>
      <c r="B101" s="93" t="s">
        <v>39</v>
      </c>
      <c r="C101" s="718">
        <v>6370</v>
      </c>
      <c r="D101" s="718"/>
      <c r="E101" s="409">
        <v>4323</v>
      </c>
      <c r="F101" s="438">
        <v>494472</v>
      </c>
      <c r="G101" s="34"/>
      <c r="H101" s="6"/>
      <c r="I101" s="6"/>
      <c r="J101" s="6"/>
      <c r="K101" s="6"/>
      <c r="L101" s="6"/>
      <c r="M101" s="6"/>
    </row>
    <row r="102" spans="1:13" ht="16.5" hidden="1" x14ac:dyDescent="0.35">
      <c r="A102" s="435"/>
      <c r="B102" s="93" t="s">
        <v>143</v>
      </c>
      <c r="C102" s="718">
        <v>7851</v>
      </c>
      <c r="D102" s="718"/>
      <c r="E102" s="453">
        <v>6501</v>
      </c>
      <c r="F102" s="454">
        <v>530283</v>
      </c>
      <c r="G102" s="34"/>
      <c r="H102" s="6"/>
      <c r="I102" s="6"/>
      <c r="J102" s="6"/>
      <c r="K102" s="6"/>
      <c r="L102" s="6"/>
      <c r="M102" s="6"/>
    </row>
    <row r="103" spans="1:13" ht="16.5" x14ac:dyDescent="0.35">
      <c r="A103" s="435"/>
      <c r="B103" s="93" t="s">
        <v>165</v>
      </c>
      <c r="C103" s="718">
        <v>8107</v>
      </c>
      <c r="D103" s="718"/>
      <c r="E103" s="453">
        <v>9196</v>
      </c>
      <c r="F103" s="454">
        <v>576264</v>
      </c>
      <c r="G103" s="35"/>
      <c r="H103" s="6"/>
      <c r="I103" s="6"/>
      <c r="J103" s="6"/>
      <c r="K103" s="6"/>
      <c r="L103" s="6"/>
      <c r="M103" s="6"/>
    </row>
    <row r="104" spans="1:13" ht="16.5" x14ac:dyDescent="0.35">
      <c r="A104" s="439"/>
      <c r="B104" s="93" t="s">
        <v>181</v>
      </c>
      <c r="C104" s="718">
        <v>10423</v>
      </c>
      <c r="D104" s="718"/>
      <c r="E104" s="453">
        <v>5529</v>
      </c>
      <c r="F104" s="455">
        <v>604338</v>
      </c>
      <c r="G104" s="35"/>
      <c r="H104" s="6"/>
      <c r="I104" s="6"/>
      <c r="J104" s="6"/>
      <c r="K104" s="6"/>
      <c r="L104" s="6"/>
      <c r="M104" s="6"/>
    </row>
    <row r="105" spans="1:13" ht="16.5" x14ac:dyDescent="0.35">
      <c r="A105" s="440"/>
      <c r="B105" s="93" t="s">
        <v>211</v>
      </c>
      <c r="C105" s="718">
        <v>15194</v>
      </c>
      <c r="D105" s="718"/>
      <c r="E105" s="453">
        <v>9187</v>
      </c>
      <c r="F105" s="455">
        <v>623072</v>
      </c>
      <c r="G105" s="35"/>
      <c r="H105" s="6"/>
      <c r="I105" s="6"/>
      <c r="J105" s="6"/>
      <c r="K105" s="6"/>
      <c r="L105" s="6"/>
      <c r="M105" s="6"/>
    </row>
    <row r="106" spans="1:13" ht="16.5" x14ac:dyDescent="0.35">
      <c r="A106" s="441"/>
      <c r="B106" s="93" t="s">
        <v>221</v>
      </c>
      <c r="C106" s="718">
        <v>16689</v>
      </c>
      <c r="D106" s="718"/>
      <c r="E106" s="453">
        <v>9326</v>
      </c>
      <c r="F106" s="455">
        <v>634291</v>
      </c>
      <c r="G106" s="35"/>
      <c r="H106" s="6"/>
      <c r="I106" s="6"/>
      <c r="J106" s="6"/>
      <c r="K106" s="6"/>
      <c r="L106" s="6"/>
      <c r="M106" s="6"/>
    </row>
    <row r="107" spans="1:13" ht="16.5" x14ac:dyDescent="0.35">
      <c r="A107" s="440"/>
      <c r="B107" s="93" t="s">
        <v>242</v>
      </c>
      <c r="C107" s="718">
        <v>19271</v>
      </c>
      <c r="D107" s="718"/>
      <c r="E107" s="453">
        <v>8535</v>
      </c>
      <c r="F107" s="455">
        <v>649061</v>
      </c>
      <c r="G107" s="35"/>
      <c r="H107" s="6"/>
      <c r="I107" s="6"/>
      <c r="J107" s="6"/>
      <c r="K107" s="6"/>
      <c r="L107" s="6"/>
      <c r="M107" s="6"/>
    </row>
    <row r="108" spans="1:13" ht="16.5" x14ac:dyDescent="0.35">
      <c r="A108" s="441"/>
      <c r="B108" s="93" t="s">
        <v>247</v>
      </c>
      <c r="C108" s="718">
        <v>18278</v>
      </c>
      <c r="D108" s="718"/>
      <c r="E108" s="453">
        <v>9673</v>
      </c>
      <c r="F108" s="455">
        <v>638120</v>
      </c>
      <c r="G108" s="35"/>
      <c r="H108" s="6"/>
      <c r="I108" s="6"/>
      <c r="J108" s="6"/>
      <c r="K108" s="6"/>
      <c r="L108" s="6"/>
      <c r="M108" s="6"/>
    </row>
    <row r="109" spans="1:13" ht="16.5" x14ac:dyDescent="0.35">
      <c r="A109" s="440"/>
      <c r="B109" s="93" t="s">
        <v>248</v>
      </c>
      <c r="C109" s="718">
        <v>15430</v>
      </c>
      <c r="D109" s="718"/>
      <c r="E109" s="453">
        <v>7361</v>
      </c>
      <c r="F109" s="455">
        <v>654635</v>
      </c>
      <c r="G109" s="35"/>
      <c r="H109" s="6"/>
      <c r="I109" s="6"/>
      <c r="J109" s="6"/>
      <c r="K109" s="6"/>
      <c r="L109" s="6"/>
      <c r="M109" s="6"/>
    </row>
    <row r="110" spans="1:13" ht="16.5" x14ac:dyDescent="0.35">
      <c r="A110" s="440"/>
      <c r="B110" s="93" t="s">
        <v>249</v>
      </c>
      <c r="C110" s="718">
        <v>14972</v>
      </c>
      <c r="D110" s="718"/>
      <c r="E110" s="453">
        <v>6525</v>
      </c>
      <c r="F110" s="455">
        <v>645898</v>
      </c>
      <c r="G110" s="35"/>
      <c r="H110" s="6"/>
      <c r="I110" s="6"/>
      <c r="J110" s="6"/>
      <c r="K110" s="6"/>
      <c r="L110" s="6"/>
      <c r="M110" s="6"/>
    </row>
    <row r="111" spans="1:13" ht="16.5" x14ac:dyDescent="0.35">
      <c r="A111" s="435"/>
      <c r="B111" s="76"/>
      <c r="C111" s="76"/>
      <c r="D111" s="76"/>
      <c r="E111" s="93"/>
      <c r="F111" s="319"/>
      <c r="G111" s="24"/>
      <c r="H111" s="24"/>
      <c r="I111" s="24"/>
      <c r="J111" s="24"/>
      <c r="K111" s="24"/>
    </row>
    <row r="112" spans="1:13" ht="16.5" x14ac:dyDescent="0.35">
      <c r="A112" s="435" t="s">
        <v>40</v>
      </c>
      <c r="B112" s="76" t="s">
        <v>28</v>
      </c>
      <c r="C112" s="719">
        <v>1672</v>
      </c>
      <c r="D112" s="719"/>
      <c r="E112" s="409">
        <v>5906</v>
      </c>
      <c r="F112" s="438">
        <v>136028</v>
      </c>
      <c r="G112" s="34"/>
      <c r="H112" s="6"/>
      <c r="I112" s="6"/>
      <c r="J112" s="6"/>
      <c r="K112" s="6"/>
      <c r="L112" s="6"/>
      <c r="M112" s="6"/>
    </row>
    <row r="113" spans="1:13" ht="16.5" x14ac:dyDescent="0.35">
      <c r="A113" s="435"/>
      <c r="B113" s="93" t="s">
        <v>29</v>
      </c>
      <c r="C113" s="719">
        <v>1505</v>
      </c>
      <c r="D113" s="719"/>
      <c r="E113" s="409">
        <v>6309</v>
      </c>
      <c r="F113" s="438">
        <v>162032</v>
      </c>
      <c r="G113" s="34"/>
      <c r="H113" s="6"/>
      <c r="I113" s="6"/>
      <c r="J113" s="6"/>
      <c r="K113" s="6"/>
      <c r="L113" s="6"/>
      <c r="M113" s="6"/>
    </row>
    <row r="114" spans="1:13" ht="16.5" hidden="1" x14ac:dyDescent="0.35">
      <c r="A114" s="435"/>
      <c r="B114" s="93" t="s">
        <v>30</v>
      </c>
      <c r="C114" s="719">
        <v>1219</v>
      </c>
      <c r="D114" s="719"/>
      <c r="E114" s="409">
        <v>2803</v>
      </c>
      <c r="F114" s="438">
        <v>156382</v>
      </c>
      <c r="G114" s="34"/>
      <c r="H114" s="6"/>
      <c r="I114" s="6"/>
      <c r="J114" s="6"/>
      <c r="K114" s="6"/>
      <c r="L114" s="6"/>
      <c r="M114" s="6"/>
    </row>
    <row r="115" spans="1:13" ht="16.5" hidden="1" x14ac:dyDescent="0.35">
      <c r="A115" s="435"/>
      <c r="B115" s="93" t="s">
        <v>31</v>
      </c>
      <c r="C115" s="719">
        <v>1162</v>
      </c>
      <c r="D115" s="719"/>
      <c r="E115" s="409">
        <v>3042</v>
      </c>
      <c r="F115" s="438">
        <v>152568</v>
      </c>
      <c r="G115" s="34"/>
      <c r="H115" s="6"/>
      <c r="I115" s="6"/>
      <c r="J115" s="6"/>
      <c r="K115" s="6"/>
      <c r="L115" s="6"/>
      <c r="M115" s="6"/>
    </row>
    <row r="116" spans="1:13" ht="16.5" hidden="1" x14ac:dyDescent="0.35">
      <c r="A116" s="435"/>
      <c r="B116" s="93" t="s">
        <v>32</v>
      </c>
      <c r="C116" s="719">
        <v>1637</v>
      </c>
      <c r="D116" s="719"/>
      <c r="E116" s="409">
        <v>2928</v>
      </c>
      <c r="F116" s="438">
        <v>148495</v>
      </c>
      <c r="G116" s="34"/>
      <c r="H116" s="6"/>
      <c r="I116" s="6"/>
      <c r="J116" s="6"/>
      <c r="K116" s="6"/>
      <c r="L116" s="6"/>
      <c r="M116" s="6"/>
    </row>
    <row r="117" spans="1:13" ht="0.75" customHeight="1" x14ac:dyDescent="0.35">
      <c r="A117" s="435"/>
      <c r="B117" s="93" t="s">
        <v>34</v>
      </c>
      <c r="C117" s="719">
        <v>3045</v>
      </c>
      <c r="D117" s="719"/>
      <c r="E117" s="409">
        <v>1637</v>
      </c>
      <c r="F117" s="438">
        <v>143297</v>
      </c>
      <c r="G117" s="34"/>
      <c r="H117" s="6"/>
      <c r="I117" s="6"/>
      <c r="J117" s="6"/>
      <c r="K117" s="6"/>
      <c r="L117" s="6"/>
      <c r="M117" s="6"/>
    </row>
    <row r="118" spans="1:13" ht="16.5" hidden="1" x14ac:dyDescent="0.35">
      <c r="A118" s="435"/>
      <c r="B118" s="93" t="s">
        <v>35</v>
      </c>
      <c r="C118" s="719">
        <v>3727</v>
      </c>
      <c r="D118" s="719"/>
      <c r="E118" s="409">
        <v>1121</v>
      </c>
      <c r="F118" s="438">
        <v>150279</v>
      </c>
      <c r="G118" s="34"/>
      <c r="H118" s="6"/>
      <c r="I118" s="6"/>
      <c r="J118" s="6"/>
      <c r="K118" s="6"/>
      <c r="L118" s="6"/>
      <c r="M118" s="6"/>
    </row>
    <row r="119" spans="1:13" ht="0.75" hidden="1" customHeight="1" x14ac:dyDescent="0.35">
      <c r="A119" s="435"/>
      <c r="B119" s="93" t="s">
        <v>36</v>
      </c>
      <c r="C119" s="719">
        <v>2365</v>
      </c>
      <c r="D119" s="719"/>
      <c r="E119" s="409">
        <v>1814</v>
      </c>
      <c r="F119" s="438">
        <v>155232</v>
      </c>
      <c r="G119" s="34"/>
      <c r="H119" s="6"/>
      <c r="I119" s="6"/>
      <c r="J119" s="6"/>
      <c r="K119" s="6"/>
      <c r="L119" s="6"/>
      <c r="M119" s="6"/>
    </row>
    <row r="120" spans="1:13" ht="16.5" hidden="1" x14ac:dyDescent="0.35">
      <c r="A120" s="435"/>
      <c r="B120" s="93" t="s">
        <v>37</v>
      </c>
      <c r="C120" s="718">
        <v>3027</v>
      </c>
      <c r="D120" s="718"/>
      <c r="E120" s="443" t="s">
        <v>41</v>
      </c>
      <c r="F120" s="438">
        <v>226447</v>
      </c>
      <c r="G120" s="34"/>
      <c r="H120" s="6"/>
      <c r="I120" s="6"/>
      <c r="J120" s="6"/>
      <c r="K120" s="6"/>
      <c r="L120" s="6"/>
      <c r="M120" s="6"/>
    </row>
    <row r="121" spans="1:13" ht="0.75" customHeight="1" x14ac:dyDescent="0.35">
      <c r="A121" s="435"/>
      <c r="B121" s="93" t="s">
        <v>38</v>
      </c>
      <c r="C121" s="718">
        <v>4667</v>
      </c>
      <c r="D121" s="718"/>
      <c r="E121" s="444">
        <v>2253</v>
      </c>
      <c r="F121" s="438">
        <v>254029</v>
      </c>
      <c r="G121" s="34"/>
      <c r="H121" s="6"/>
      <c r="I121" s="6"/>
      <c r="J121" s="6"/>
      <c r="K121" s="6"/>
      <c r="L121" s="6"/>
      <c r="M121" s="6"/>
    </row>
    <row r="122" spans="1:13" ht="0.75" hidden="1" customHeight="1" x14ac:dyDescent="0.35">
      <c r="A122" s="435"/>
      <c r="B122" s="93" t="s">
        <v>39</v>
      </c>
      <c r="C122" s="718">
        <v>3861</v>
      </c>
      <c r="D122" s="718"/>
      <c r="E122" s="409">
        <v>2584</v>
      </c>
      <c r="F122" s="438">
        <v>212566</v>
      </c>
      <c r="G122" s="34"/>
      <c r="H122" s="6"/>
      <c r="I122" s="6"/>
      <c r="J122" s="6"/>
      <c r="K122" s="6"/>
      <c r="L122" s="6"/>
      <c r="M122" s="6"/>
    </row>
    <row r="123" spans="1:13" ht="16.5" hidden="1" x14ac:dyDescent="0.35">
      <c r="A123" s="435"/>
      <c r="B123" s="93" t="s">
        <v>143</v>
      </c>
      <c r="C123" s="718">
        <v>3625</v>
      </c>
      <c r="D123" s="718"/>
      <c r="E123" s="317">
        <v>3147</v>
      </c>
      <c r="F123" s="454">
        <v>199976</v>
      </c>
      <c r="G123" s="34"/>
      <c r="H123" s="6"/>
      <c r="I123" s="6"/>
      <c r="J123" s="6"/>
      <c r="K123" s="6"/>
      <c r="L123" s="6"/>
      <c r="M123" s="6"/>
    </row>
    <row r="124" spans="1:13" ht="16.5" x14ac:dyDescent="0.35">
      <c r="A124" s="435"/>
      <c r="B124" s="93" t="s">
        <v>165</v>
      </c>
      <c r="C124" s="718">
        <v>3858</v>
      </c>
      <c r="D124" s="718"/>
      <c r="E124" s="317" t="s">
        <v>41</v>
      </c>
      <c r="F124" s="454">
        <v>220200</v>
      </c>
      <c r="G124" s="34"/>
      <c r="H124" s="6"/>
      <c r="I124" s="6"/>
      <c r="J124" s="6"/>
      <c r="K124" s="6"/>
      <c r="L124" s="6"/>
      <c r="M124" s="6"/>
    </row>
    <row r="125" spans="1:13" ht="16.5" x14ac:dyDescent="0.35">
      <c r="A125" s="439"/>
      <c r="B125" s="93" t="s">
        <v>181</v>
      </c>
      <c r="C125" s="718">
        <v>4762</v>
      </c>
      <c r="D125" s="718"/>
      <c r="E125" s="317" t="s">
        <v>41</v>
      </c>
      <c r="F125" s="455">
        <v>212065</v>
      </c>
      <c r="G125" s="34"/>
      <c r="H125" s="6"/>
      <c r="I125" s="6"/>
      <c r="J125" s="6"/>
      <c r="K125" s="6"/>
      <c r="L125" s="6"/>
      <c r="M125" s="6"/>
    </row>
    <row r="126" spans="1:13" ht="16.5" x14ac:dyDescent="0.35">
      <c r="A126" s="440"/>
      <c r="B126" s="93" t="s">
        <v>211</v>
      </c>
      <c r="C126" s="718">
        <v>6744</v>
      </c>
      <c r="D126" s="718"/>
      <c r="E126" s="317" t="s">
        <v>41</v>
      </c>
      <c r="F126" s="455">
        <v>214919</v>
      </c>
      <c r="G126" s="34"/>
      <c r="H126" s="6"/>
      <c r="I126" s="6"/>
      <c r="J126" s="6"/>
      <c r="K126" s="6"/>
      <c r="L126" s="6"/>
      <c r="M126" s="6"/>
    </row>
    <row r="127" spans="1:13" ht="16.5" x14ac:dyDescent="0.35">
      <c r="A127" s="441"/>
      <c r="B127" s="93" t="s">
        <v>221</v>
      </c>
      <c r="C127" s="718">
        <v>8330</v>
      </c>
      <c r="D127" s="718"/>
      <c r="E127" s="317" t="s">
        <v>41</v>
      </c>
      <c r="F127" s="455">
        <v>223651</v>
      </c>
      <c r="G127" s="34"/>
      <c r="H127" s="6"/>
      <c r="I127" s="6"/>
      <c r="J127" s="6"/>
      <c r="K127" s="6"/>
      <c r="L127" s="6"/>
      <c r="M127" s="6"/>
    </row>
    <row r="128" spans="1:13" ht="16.5" x14ac:dyDescent="0.35">
      <c r="A128" s="440"/>
      <c r="B128" s="93" t="s">
        <v>242</v>
      </c>
      <c r="C128" s="718">
        <v>9767</v>
      </c>
      <c r="D128" s="718"/>
      <c r="E128" s="317" t="s">
        <v>41</v>
      </c>
      <c r="F128" s="455">
        <v>224618</v>
      </c>
      <c r="G128" s="34"/>
      <c r="H128" s="6"/>
      <c r="I128" s="6"/>
      <c r="J128" s="6"/>
      <c r="K128" s="6"/>
      <c r="L128" s="6"/>
      <c r="M128" s="6"/>
    </row>
    <row r="129" spans="1:13" ht="16.5" x14ac:dyDescent="0.35">
      <c r="A129" s="441"/>
      <c r="B129" s="93" t="s">
        <v>247</v>
      </c>
      <c r="C129" s="718">
        <v>9320</v>
      </c>
      <c r="D129" s="718"/>
      <c r="E129" s="317" t="s">
        <v>41</v>
      </c>
      <c r="F129" s="455">
        <v>219384</v>
      </c>
      <c r="G129" s="34"/>
      <c r="H129" s="6"/>
      <c r="I129" s="6"/>
      <c r="J129" s="6"/>
      <c r="K129" s="6"/>
      <c r="L129" s="6"/>
      <c r="M129" s="6"/>
    </row>
    <row r="130" spans="1:13" ht="16.5" x14ac:dyDescent="0.35">
      <c r="A130" s="440"/>
      <c r="B130" s="93" t="s">
        <v>248</v>
      </c>
      <c r="C130" s="718">
        <v>7668</v>
      </c>
      <c r="D130" s="718"/>
      <c r="E130" s="317" t="s">
        <v>41</v>
      </c>
      <c r="F130" s="455">
        <v>227045</v>
      </c>
      <c r="G130" s="34"/>
      <c r="H130" s="6"/>
      <c r="I130" s="6"/>
      <c r="J130" s="6"/>
      <c r="K130" s="6"/>
      <c r="L130" s="6"/>
      <c r="M130" s="6"/>
    </row>
    <row r="131" spans="1:13" ht="16.5" x14ac:dyDescent="0.35">
      <c r="A131" s="440"/>
      <c r="B131" s="93" t="s">
        <v>249</v>
      </c>
      <c r="C131" s="718">
        <v>7880</v>
      </c>
      <c r="D131" s="718"/>
      <c r="E131" s="317" t="s">
        <v>41</v>
      </c>
      <c r="F131" s="455">
        <v>224180</v>
      </c>
      <c r="G131" s="34"/>
      <c r="H131" s="6"/>
      <c r="I131" s="6"/>
      <c r="J131" s="6"/>
      <c r="K131" s="6"/>
      <c r="L131" s="6"/>
      <c r="M131" s="6"/>
    </row>
    <row r="132" spans="1:13" ht="16.5" x14ac:dyDescent="0.35">
      <c r="A132" s="435"/>
      <c r="B132" s="76"/>
      <c r="C132" s="76"/>
      <c r="D132" s="76"/>
      <c r="E132" s="93"/>
      <c r="F132" s="319"/>
    </row>
    <row r="133" spans="1:13" ht="16.5" x14ac:dyDescent="0.35">
      <c r="A133" s="435" t="s">
        <v>42</v>
      </c>
      <c r="B133" s="76" t="s">
        <v>28</v>
      </c>
      <c r="C133" s="719">
        <v>1586</v>
      </c>
      <c r="D133" s="719"/>
      <c r="E133" s="409">
        <v>4255</v>
      </c>
      <c r="F133" s="438">
        <v>172811</v>
      </c>
      <c r="G133" s="34"/>
      <c r="M133" s="6"/>
    </row>
    <row r="134" spans="1:13" ht="12.75" customHeight="1" x14ac:dyDescent="0.35">
      <c r="A134" s="435"/>
      <c r="B134" s="93" t="s">
        <v>29</v>
      </c>
      <c r="C134" s="719">
        <v>2834</v>
      </c>
      <c r="D134" s="719"/>
      <c r="E134" s="409">
        <v>1851</v>
      </c>
      <c r="F134" s="438">
        <v>183321</v>
      </c>
      <c r="G134" s="34"/>
      <c r="M134" s="6"/>
    </row>
    <row r="135" spans="1:13" ht="16.5" hidden="1" x14ac:dyDescent="0.35">
      <c r="A135" s="435"/>
      <c r="B135" s="93" t="s">
        <v>30</v>
      </c>
      <c r="C135" s="719">
        <v>1244</v>
      </c>
      <c r="D135" s="719"/>
      <c r="E135" s="409">
        <v>1775</v>
      </c>
      <c r="F135" s="438">
        <v>181960</v>
      </c>
      <c r="G135" s="34"/>
      <c r="M135" s="6"/>
    </row>
    <row r="136" spans="1:13" ht="16.5" hidden="1" x14ac:dyDescent="0.35">
      <c r="A136" s="435"/>
      <c r="B136" s="93" t="s">
        <v>31</v>
      </c>
      <c r="C136" s="719">
        <v>1342</v>
      </c>
      <c r="D136" s="719"/>
      <c r="E136" s="409">
        <v>1244</v>
      </c>
      <c r="F136" s="438">
        <v>187723</v>
      </c>
      <c r="G136" s="34"/>
      <c r="M136" s="6"/>
    </row>
    <row r="137" spans="1:13" ht="16.5" hidden="1" x14ac:dyDescent="0.35">
      <c r="A137" s="435"/>
      <c r="B137" s="93" t="s">
        <v>32</v>
      </c>
      <c r="C137" s="719">
        <v>749</v>
      </c>
      <c r="D137" s="719"/>
      <c r="E137" s="409">
        <v>939</v>
      </c>
      <c r="F137" s="438">
        <v>177772</v>
      </c>
      <c r="G137" s="34"/>
      <c r="M137" s="6"/>
    </row>
    <row r="138" spans="1:13" ht="1.5" hidden="1" customHeight="1" x14ac:dyDescent="0.35">
      <c r="A138" s="435"/>
      <c r="B138" s="93" t="s">
        <v>34</v>
      </c>
      <c r="C138" s="719">
        <v>814</v>
      </c>
      <c r="D138" s="719"/>
      <c r="E138" s="409">
        <v>1080</v>
      </c>
      <c r="F138" s="438">
        <v>230733</v>
      </c>
      <c r="G138" s="34"/>
      <c r="M138" s="6"/>
    </row>
    <row r="139" spans="1:13" ht="16.5" hidden="1" x14ac:dyDescent="0.35">
      <c r="A139" s="435"/>
      <c r="B139" s="93" t="s">
        <v>35</v>
      </c>
      <c r="C139" s="719">
        <v>1039</v>
      </c>
      <c r="D139" s="719"/>
      <c r="E139" s="409">
        <v>943</v>
      </c>
      <c r="F139" s="438">
        <v>239279</v>
      </c>
      <c r="G139" s="34"/>
      <c r="M139" s="6"/>
    </row>
    <row r="140" spans="1:13" ht="16.5" hidden="1" x14ac:dyDescent="0.35">
      <c r="A140" s="435"/>
      <c r="B140" s="93" t="s">
        <v>36</v>
      </c>
      <c r="C140" s="719">
        <v>1443</v>
      </c>
      <c r="D140" s="719"/>
      <c r="E140" s="409">
        <v>1383</v>
      </c>
      <c r="F140" s="438">
        <v>230381</v>
      </c>
      <c r="G140" s="34"/>
      <c r="M140" s="6"/>
    </row>
    <row r="141" spans="1:13" ht="16.5" hidden="1" x14ac:dyDescent="0.35">
      <c r="A141" s="435"/>
      <c r="B141" s="93" t="s">
        <v>37</v>
      </c>
      <c r="C141" s="718">
        <v>1946</v>
      </c>
      <c r="D141" s="718"/>
      <c r="E141" s="443" t="s">
        <v>41</v>
      </c>
      <c r="F141" s="438">
        <v>256522</v>
      </c>
      <c r="G141" s="34"/>
      <c r="M141" s="6"/>
    </row>
    <row r="142" spans="1:13" ht="0.75" customHeight="1" x14ac:dyDescent="0.35">
      <c r="A142" s="435"/>
      <c r="B142" s="93" t="s">
        <v>38</v>
      </c>
      <c r="C142" s="718">
        <v>1440</v>
      </c>
      <c r="D142" s="718"/>
      <c r="E142" s="444">
        <v>1258</v>
      </c>
      <c r="F142" s="438">
        <v>216387</v>
      </c>
      <c r="G142" s="34"/>
      <c r="M142" s="6"/>
    </row>
    <row r="143" spans="1:13" ht="16.5" hidden="1" x14ac:dyDescent="0.35">
      <c r="A143" s="435"/>
      <c r="B143" s="93" t="s">
        <v>39</v>
      </c>
      <c r="C143" s="718">
        <v>1434</v>
      </c>
      <c r="D143" s="718"/>
      <c r="E143" s="409">
        <v>840</v>
      </c>
      <c r="F143" s="438">
        <v>211638</v>
      </c>
      <c r="G143" s="34"/>
      <c r="M143" s="6"/>
    </row>
    <row r="144" spans="1:13" ht="16.5" hidden="1" x14ac:dyDescent="0.35">
      <c r="A144" s="435"/>
      <c r="B144" s="93" t="s">
        <v>143</v>
      </c>
      <c r="C144" s="718">
        <v>2307</v>
      </c>
      <c r="D144" s="718"/>
      <c r="E144" s="317">
        <v>1934</v>
      </c>
      <c r="F144" s="454">
        <v>241806</v>
      </c>
      <c r="G144" s="34"/>
      <c r="M144" s="6"/>
    </row>
    <row r="145" spans="1:13" ht="16.5" x14ac:dyDescent="0.35">
      <c r="A145" s="435"/>
      <c r="B145" s="93" t="s">
        <v>165</v>
      </c>
      <c r="C145" s="718">
        <v>2406</v>
      </c>
      <c r="D145" s="718"/>
      <c r="E145" s="317" t="s">
        <v>41</v>
      </c>
      <c r="F145" s="454">
        <v>249930</v>
      </c>
      <c r="G145" s="34"/>
      <c r="M145" s="6"/>
    </row>
    <row r="146" spans="1:13" ht="16.5" x14ac:dyDescent="0.35">
      <c r="A146" s="439"/>
      <c r="B146" s="93" t="s">
        <v>181</v>
      </c>
      <c r="C146" s="718">
        <v>2704</v>
      </c>
      <c r="D146" s="718"/>
      <c r="E146" s="317" t="s">
        <v>41</v>
      </c>
      <c r="F146" s="455">
        <v>265844</v>
      </c>
      <c r="G146" s="34"/>
      <c r="M146" s="6"/>
    </row>
    <row r="147" spans="1:13" ht="16.5" x14ac:dyDescent="0.35">
      <c r="A147" s="440"/>
      <c r="B147" s="93" t="s">
        <v>211</v>
      </c>
      <c r="C147" s="718">
        <v>2469</v>
      </c>
      <c r="D147" s="718"/>
      <c r="E147" s="317" t="s">
        <v>41</v>
      </c>
      <c r="F147" s="455">
        <v>273726</v>
      </c>
      <c r="G147" s="34"/>
      <c r="M147" s="6"/>
    </row>
    <row r="148" spans="1:13" ht="16.5" x14ac:dyDescent="0.35">
      <c r="A148" s="441"/>
      <c r="B148" s="93" t="s">
        <v>221</v>
      </c>
      <c r="C148" s="718">
        <v>2707</v>
      </c>
      <c r="D148" s="718"/>
      <c r="E148" s="317" t="s">
        <v>41</v>
      </c>
      <c r="F148" s="455">
        <v>265731</v>
      </c>
      <c r="G148" s="34"/>
      <c r="M148" s="6"/>
    </row>
    <row r="149" spans="1:13" ht="16.5" x14ac:dyDescent="0.35">
      <c r="A149" s="440"/>
      <c r="B149" s="93" t="s">
        <v>242</v>
      </c>
      <c r="C149" s="718">
        <v>2821</v>
      </c>
      <c r="D149" s="718"/>
      <c r="E149" s="317" t="s">
        <v>41</v>
      </c>
      <c r="F149" s="455">
        <v>276397</v>
      </c>
      <c r="G149" s="34"/>
      <c r="M149" s="6"/>
    </row>
    <row r="150" spans="1:13" ht="16.5" x14ac:dyDescent="0.35">
      <c r="A150" s="441"/>
      <c r="B150" s="93" t="s">
        <v>247</v>
      </c>
      <c r="C150" s="718">
        <v>3796</v>
      </c>
      <c r="D150" s="718"/>
      <c r="E150" s="317" t="s">
        <v>41</v>
      </c>
      <c r="F150" s="455">
        <v>276074</v>
      </c>
      <c r="G150" s="34"/>
      <c r="M150" s="6"/>
    </row>
    <row r="151" spans="1:13" ht="16.5" x14ac:dyDescent="0.35">
      <c r="A151" s="440"/>
      <c r="B151" s="93" t="s">
        <v>248</v>
      </c>
      <c r="C151" s="718">
        <v>3894</v>
      </c>
      <c r="D151" s="718"/>
      <c r="E151" s="317" t="s">
        <v>41</v>
      </c>
      <c r="F151" s="455">
        <v>285080</v>
      </c>
      <c r="G151" s="34"/>
      <c r="M151" s="6"/>
    </row>
    <row r="152" spans="1:13" ht="16.5" x14ac:dyDescent="0.35">
      <c r="A152" s="440"/>
      <c r="B152" s="93" t="s">
        <v>249</v>
      </c>
      <c r="C152" s="718">
        <v>3864</v>
      </c>
      <c r="D152" s="718"/>
      <c r="E152" s="317" t="s">
        <v>41</v>
      </c>
      <c r="F152" s="455">
        <v>281189</v>
      </c>
      <c r="G152" s="34"/>
      <c r="M152" s="6"/>
    </row>
    <row r="153" spans="1:13" ht="16.5" x14ac:dyDescent="0.35">
      <c r="A153" s="435"/>
      <c r="B153" s="76"/>
      <c r="C153" s="76"/>
      <c r="D153" s="76"/>
      <c r="E153" s="93"/>
      <c r="F153" s="319"/>
    </row>
    <row r="154" spans="1:13" ht="16.5" x14ac:dyDescent="0.35">
      <c r="A154" s="435" t="s">
        <v>43</v>
      </c>
      <c r="B154" s="76" t="s">
        <v>28</v>
      </c>
      <c r="C154" s="719">
        <v>1808</v>
      </c>
      <c r="D154" s="719"/>
      <c r="E154" s="409">
        <v>4371</v>
      </c>
      <c r="F154" s="438">
        <v>71050</v>
      </c>
      <c r="G154" s="34"/>
      <c r="M154" s="6"/>
    </row>
    <row r="155" spans="1:13" ht="16.5" x14ac:dyDescent="0.35">
      <c r="A155" s="435"/>
      <c r="B155" s="93" t="s">
        <v>29</v>
      </c>
      <c r="C155" s="719">
        <v>2024</v>
      </c>
      <c r="D155" s="719"/>
      <c r="E155" s="409">
        <v>2004</v>
      </c>
      <c r="F155" s="438">
        <v>70836</v>
      </c>
      <c r="G155" s="34"/>
      <c r="M155" s="6"/>
    </row>
    <row r="156" spans="1:13" ht="16.5" hidden="1" x14ac:dyDescent="0.35">
      <c r="A156" s="435"/>
      <c r="B156" s="93" t="s">
        <v>30</v>
      </c>
      <c r="C156" s="719">
        <v>1991</v>
      </c>
      <c r="D156" s="719"/>
      <c r="E156" s="409">
        <v>1127</v>
      </c>
      <c r="F156" s="438">
        <v>77236</v>
      </c>
      <c r="G156" s="34"/>
      <c r="M156" s="6"/>
    </row>
    <row r="157" spans="1:13" ht="16.5" hidden="1" x14ac:dyDescent="0.35">
      <c r="A157" s="435"/>
      <c r="B157" s="93" t="s">
        <v>31</v>
      </c>
      <c r="C157" s="719">
        <v>3069</v>
      </c>
      <c r="D157" s="719"/>
      <c r="E157" s="409">
        <v>1370</v>
      </c>
      <c r="F157" s="438">
        <v>84496</v>
      </c>
      <c r="G157" s="34"/>
      <c r="M157" s="6"/>
    </row>
    <row r="158" spans="1:13" ht="16.5" hidden="1" x14ac:dyDescent="0.35">
      <c r="A158" s="435"/>
      <c r="B158" s="93" t="s">
        <v>32</v>
      </c>
      <c r="C158" s="719">
        <v>1934</v>
      </c>
      <c r="D158" s="719"/>
      <c r="E158" s="409">
        <v>1616</v>
      </c>
      <c r="F158" s="438">
        <v>91645</v>
      </c>
      <c r="G158" s="34"/>
      <c r="M158" s="6"/>
    </row>
    <row r="159" spans="1:13" ht="0.75" hidden="1" customHeight="1" x14ac:dyDescent="0.35">
      <c r="A159" s="435"/>
      <c r="B159" s="93" t="s">
        <v>34</v>
      </c>
      <c r="C159" s="719">
        <v>1651</v>
      </c>
      <c r="D159" s="719"/>
      <c r="E159" s="409">
        <v>1531</v>
      </c>
      <c r="F159" s="438">
        <v>88796</v>
      </c>
      <c r="G159" s="34"/>
      <c r="M159" s="6"/>
    </row>
    <row r="160" spans="1:13" ht="16.5" hidden="1" x14ac:dyDescent="0.35">
      <c r="A160" s="435"/>
      <c r="B160" s="93" t="s">
        <v>35</v>
      </c>
      <c r="C160" s="719">
        <v>2363</v>
      </c>
      <c r="D160" s="719"/>
      <c r="E160" s="409">
        <v>1767</v>
      </c>
      <c r="F160" s="438">
        <v>89222</v>
      </c>
      <c r="G160" s="34"/>
      <c r="M160" s="6"/>
    </row>
    <row r="161" spans="1:13" ht="16.5" hidden="1" x14ac:dyDescent="0.35">
      <c r="A161" s="435"/>
      <c r="B161" s="93" t="s">
        <v>36</v>
      </c>
      <c r="C161" s="719">
        <v>2097</v>
      </c>
      <c r="D161" s="719"/>
      <c r="E161" s="409">
        <v>1497</v>
      </c>
      <c r="F161" s="438">
        <v>82608</v>
      </c>
      <c r="G161" s="34"/>
      <c r="M161" s="6"/>
    </row>
    <row r="162" spans="1:13" ht="16.5" hidden="1" x14ac:dyDescent="0.35">
      <c r="A162" s="435"/>
      <c r="B162" s="93" t="s">
        <v>37</v>
      </c>
      <c r="C162" s="718">
        <v>1716</v>
      </c>
      <c r="D162" s="718"/>
      <c r="E162" s="443" t="s">
        <v>41</v>
      </c>
      <c r="F162" s="438">
        <v>70175</v>
      </c>
      <c r="G162" s="34"/>
      <c r="M162" s="6"/>
    </row>
    <row r="163" spans="1:13" ht="0.75" customHeight="1" x14ac:dyDescent="0.35">
      <c r="A163" s="435"/>
      <c r="B163" s="93" t="s">
        <v>38</v>
      </c>
      <c r="C163" s="718">
        <v>666</v>
      </c>
      <c r="D163" s="718"/>
      <c r="E163" s="444">
        <v>787</v>
      </c>
      <c r="F163" s="438">
        <v>63391</v>
      </c>
      <c r="G163" s="34"/>
      <c r="M163" s="6"/>
    </row>
    <row r="164" spans="1:13" ht="0.75" customHeight="1" x14ac:dyDescent="0.35">
      <c r="A164" s="435"/>
      <c r="B164" s="93" t="s">
        <v>39</v>
      </c>
      <c r="C164" s="718">
        <v>1075</v>
      </c>
      <c r="D164" s="718"/>
      <c r="E164" s="409">
        <v>899</v>
      </c>
      <c r="F164" s="438">
        <v>70268</v>
      </c>
      <c r="G164" s="34"/>
      <c r="M164" s="6"/>
    </row>
    <row r="165" spans="1:13" ht="16.5" hidden="1" x14ac:dyDescent="0.35">
      <c r="A165" s="435"/>
      <c r="B165" s="93" t="s">
        <v>143</v>
      </c>
      <c r="C165" s="718">
        <v>1919</v>
      </c>
      <c r="D165" s="718"/>
      <c r="E165" s="317">
        <v>1420</v>
      </c>
      <c r="F165" s="438">
        <v>88501</v>
      </c>
      <c r="G165" s="34"/>
      <c r="M165" s="6"/>
    </row>
    <row r="166" spans="1:13" ht="16.5" x14ac:dyDescent="0.35">
      <c r="A166" s="439"/>
      <c r="B166" s="93" t="s">
        <v>165</v>
      </c>
      <c r="C166" s="718">
        <v>1843</v>
      </c>
      <c r="D166" s="718"/>
      <c r="E166" s="317" t="s">
        <v>41</v>
      </c>
      <c r="F166" s="406">
        <v>106134</v>
      </c>
      <c r="G166" s="34"/>
      <c r="M166" s="6"/>
    </row>
    <row r="167" spans="1:13" ht="16.5" x14ac:dyDescent="0.35">
      <c r="A167" s="440"/>
      <c r="B167" s="93" t="s">
        <v>181</v>
      </c>
      <c r="C167" s="718">
        <v>2957</v>
      </c>
      <c r="D167" s="718"/>
      <c r="E167" s="456" t="s">
        <v>41</v>
      </c>
      <c r="F167" s="406">
        <v>128763</v>
      </c>
      <c r="M167" s="6"/>
    </row>
    <row r="168" spans="1:13" ht="16.5" x14ac:dyDescent="0.35">
      <c r="A168" s="441"/>
      <c r="B168" s="93" t="s">
        <v>211</v>
      </c>
      <c r="C168" s="718">
        <v>5951</v>
      </c>
      <c r="D168" s="718"/>
      <c r="E168" s="456" t="s">
        <v>41</v>
      </c>
      <c r="F168" s="406">
        <v>134427</v>
      </c>
      <c r="I168" s="6"/>
      <c r="M168" s="6"/>
    </row>
    <row r="169" spans="1:13" ht="16.5" x14ac:dyDescent="0.35">
      <c r="A169" s="440"/>
      <c r="B169" s="93" t="s">
        <v>221</v>
      </c>
      <c r="C169" s="718">
        <v>5652</v>
      </c>
      <c r="D169" s="718"/>
      <c r="E169" s="317" t="s">
        <v>41</v>
      </c>
      <c r="F169" s="406">
        <v>144909</v>
      </c>
      <c r="M169" s="6"/>
    </row>
    <row r="170" spans="1:13" ht="17.25" x14ac:dyDescent="0.35">
      <c r="A170" s="457"/>
      <c r="B170" s="93" t="s">
        <v>242</v>
      </c>
      <c r="C170" s="718">
        <v>6683</v>
      </c>
      <c r="D170" s="718"/>
      <c r="E170" s="317" t="s">
        <v>41</v>
      </c>
      <c r="F170" s="406">
        <v>148046</v>
      </c>
    </row>
    <row r="171" spans="1:13" ht="17.25" x14ac:dyDescent="0.35">
      <c r="A171" s="458"/>
      <c r="B171" s="93" t="s">
        <v>247</v>
      </c>
      <c r="C171" s="718">
        <v>5162</v>
      </c>
      <c r="D171" s="718"/>
      <c r="E171" s="317" t="s">
        <v>41</v>
      </c>
      <c r="F171" s="406">
        <v>142662</v>
      </c>
    </row>
    <row r="172" spans="1:13" ht="17.25" x14ac:dyDescent="0.35">
      <c r="A172" s="458"/>
      <c r="B172" s="93" t="s">
        <v>248</v>
      </c>
      <c r="C172" s="718">
        <v>3868</v>
      </c>
      <c r="D172" s="718"/>
      <c r="E172" s="317" t="s">
        <v>41</v>
      </c>
      <c r="F172" s="406">
        <v>142510</v>
      </c>
      <c r="G172" s="34"/>
    </row>
    <row r="173" spans="1:13" ht="17.25" x14ac:dyDescent="0.35">
      <c r="A173" s="459"/>
      <c r="B173" s="446" t="s">
        <v>249</v>
      </c>
      <c r="C173" s="723">
        <v>3228</v>
      </c>
      <c r="D173" s="723"/>
      <c r="E173" s="341" t="s">
        <v>41</v>
      </c>
      <c r="F173" s="449">
        <v>140529</v>
      </c>
      <c r="G173" s="34"/>
    </row>
  </sheetData>
  <mergeCells count="81">
    <mergeCell ref="C131:D131"/>
    <mergeCell ref="C152:D152"/>
    <mergeCell ref="C173:D173"/>
    <mergeCell ref="C127:D127"/>
    <mergeCell ref="C158:D158"/>
    <mergeCell ref="C138:D138"/>
    <mergeCell ref="C139:D139"/>
    <mergeCell ref="C140:D140"/>
    <mergeCell ref="C141:D141"/>
    <mergeCell ref="C142:D142"/>
    <mergeCell ref="C143:D143"/>
    <mergeCell ref="C154:D154"/>
    <mergeCell ref="C155:D155"/>
    <mergeCell ref="C130:D130"/>
    <mergeCell ref="C151:D151"/>
    <mergeCell ref="C144:D144"/>
    <mergeCell ref="C145:D145"/>
    <mergeCell ref="C146:D146"/>
    <mergeCell ref="C147:D147"/>
    <mergeCell ref="C172:D172"/>
    <mergeCell ref="C164:D164"/>
    <mergeCell ref="C165:D165"/>
    <mergeCell ref="C156:D156"/>
    <mergeCell ref="C157:D157"/>
    <mergeCell ref="C95:D95"/>
    <mergeCell ref="C90:D90"/>
    <mergeCell ref="C91:D91"/>
    <mergeCell ref="C92:D92"/>
    <mergeCell ref="C93:D93"/>
    <mergeCell ref="C94:D94"/>
    <mergeCell ref="C101:D101"/>
    <mergeCell ref="C112:D112"/>
    <mergeCell ref="C113:D113"/>
    <mergeCell ref="C114:D114"/>
    <mergeCell ref="C115:D115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96:D96"/>
    <mergeCell ref="C97:D97"/>
    <mergeCell ref="C98:D98"/>
    <mergeCell ref="C99:D99"/>
    <mergeCell ref="C100:D100"/>
    <mergeCell ref="C116:D116"/>
    <mergeCell ref="C137:D137"/>
    <mergeCell ref="C117:D117"/>
    <mergeCell ref="C118:D118"/>
    <mergeCell ref="C119:D119"/>
    <mergeCell ref="C120:D120"/>
    <mergeCell ref="C121:D121"/>
    <mergeCell ref="C122:D122"/>
    <mergeCell ref="C133:D133"/>
    <mergeCell ref="C134:D134"/>
    <mergeCell ref="C135:D135"/>
    <mergeCell ref="C136:D136"/>
    <mergeCell ref="C123:D123"/>
    <mergeCell ref="C124:D124"/>
    <mergeCell ref="C125:D125"/>
    <mergeCell ref="C126:D126"/>
    <mergeCell ref="C129:D129"/>
    <mergeCell ref="C171:D171"/>
    <mergeCell ref="C150:D150"/>
    <mergeCell ref="C128:D128"/>
    <mergeCell ref="C149:D149"/>
    <mergeCell ref="C170:D170"/>
    <mergeCell ref="C148:D148"/>
    <mergeCell ref="C169:D169"/>
    <mergeCell ref="C168:D168"/>
    <mergeCell ref="C167:D167"/>
    <mergeCell ref="C166:D166"/>
    <mergeCell ref="C159:D159"/>
    <mergeCell ref="C160:D160"/>
    <mergeCell ref="C161:D161"/>
    <mergeCell ref="C162:D162"/>
    <mergeCell ref="C163:D163"/>
  </mergeCells>
  <pageMargins left="0.70866141732283472" right="0.70866141732283472" top="0.78740157480314965" bottom="0.78740157480314965" header="0.31496062992125984" footer="0.31496062992125984"/>
  <pageSetup paperSize="9" scale="99" orientation="portrait" r:id="rId1"/>
  <headerFooter>
    <oddHeader>&amp;LBundesanstalt für Landwirtschaft und Enährung&amp;R07.1.2014</oddHeader>
  </headerFooter>
  <rowBreaks count="1" manualBreakCount="1">
    <brk id="8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3"/>
  <sheetViews>
    <sheetView workbookViewId="0"/>
  </sheetViews>
  <sheetFormatPr baseColWidth="10" defaultRowHeight="15.75" x14ac:dyDescent="0.25"/>
  <cols>
    <col min="1" max="1" width="16" style="9" bestFit="1" customWidth="1"/>
    <col min="2" max="2" width="11" style="9" bestFit="1" customWidth="1"/>
    <col min="3" max="4" width="12.7109375" style="9" customWidth="1"/>
    <col min="5" max="5" width="13.28515625" style="9" customWidth="1"/>
    <col min="6" max="6" width="11" style="9" bestFit="1" customWidth="1"/>
    <col min="7" max="9" width="12.7109375" style="9" customWidth="1"/>
    <col min="10" max="16384" width="11.42578125" style="2"/>
  </cols>
  <sheetData>
    <row r="2" spans="1:17" ht="18" x14ac:dyDescent="0.35">
      <c r="A2" s="71" t="s">
        <v>350</v>
      </c>
      <c r="B2" s="71"/>
      <c r="C2" s="71"/>
      <c r="D2" s="71"/>
      <c r="E2" s="71"/>
      <c r="F2" s="71"/>
      <c r="G2" s="71"/>
      <c r="H2" s="71"/>
      <c r="I2" s="71"/>
    </row>
    <row r="4" spans="1:17" ht="16.5" x14ac:dyDescent="0.35">
      <c r="A4" s="294"/>
      <c r="B4" s="465" t="s">
        <v>92</v>
      </c>
      <c r="C4" s="466"/>
      <c r="D4" s="466"/>
      <c r="E4" s="466"/>
      <c r="F4" s="465" t="s">
        <v>93</v>
      </c>
      <c r="G4" s="467"/>
      <c r="H4" s="468"/>
      <c r="I4" s="469"/>
    </row>
    <row r="5" spans="1:17" ht="16.5" x14ac:dyDescent="0.35">
      <c r="A5" s="470"/>
      <c r="B5" s="471" t="s">
        <v>94</v>
      </c>
      <c r="C5" s="472"/>
      <c r="D5" s="472"/>
      <c r="E5" s="472"/>
      <c r="F5" s="471" t="s">
        <v>95</v>
      </c>
      <c r="G5" s="472"/>
      <c r="H5" s="472"/>
      <c r="I5" s="473"/>
    </row>
    <row r="6" spans="1:17" ht="16.5" x14ac:dyDescent="0.35">
      <c r="A6" s="470"/>
      <c r="B6" s="387" t="s">
        <v>96</v>
      </c>
      <c r="C6" s="387"/>
      <c r="D6" s="387"/>
      <c r="E6" s="474" t="s">
        <v>97</v>
      </c>
      <c r="F6" s="387" t="s">
        <v>96</v>
      </c>
      <c r="G6" s="387"/>
      <c r="H6" s="387"/>
      <c r="I6" s="474" t="s">
        <v>97</v>
      </c>
    </row>
    <row r="7" spans="1:17" ht="16.5" x14ac:dyDescent="0.35">
      <c r="A7" s="475" t="s">
        <v>65</v>
      </c>
      <c r="B7" s="476" t="s">
        <v>98</v>
      </c>
      <c r="C7" s="476" t="s">
        <v>99</v>
      </c>
      <c r="D7" s="476" t="s">
        <v>100</v>
      </c>
      <c r="E7" s="477" t="s">
        <v>101</v>
      </c>
      <c r="F7" s="476" t="s">
        <v>98</v>
      </c>
      <c r="G7" s="476" t="s">
        <v>99</v>
      </c>
      <c r="H7" s="476" t="s">
        <v>100</v>
      </c>
      <c r="I7" s="477" t="s">
        <v>101</v>
      </c>
      <c r="J7" s="464"/>
      <c r="K7" s="460"/>
    </row>
    <row r="8" spans="1:17" ht="16.5" x14ac:dyDescent="0.35">
      <c r="A8" s="294"/>
      <c r="B8" s="478"/>
      <c r="C8" s="478"/>
      <c r="D8" s="478"/>
      <c r="E8" s="478"/>
      <c r="F8" s="296"/>
      <c r="G8" s="296"/>
      <c r="H8" s="296"/>
      <c r="I8" s="297"/>
    </row>
    <row r="9" spans="1:17" ht="16.5" x14ac:dyDescent="0.35">
      <c r="A9" s="358"/>
      <c r="B9" s="479" t="s">
        <v>18</v>
      </c>
      <c r="C9" s="479"/>
      <c r="D9" s="479"/>
      <c r="E9" s="479"/>
      <c r="F9" s="479" t="s">
        <v>18</v>
      </c>
      <c r="G9" s="479"/>
      <c r="H9" s="479"/>
      <c r="I9" s="480"/>
      <c r="K9" s="460"/>
    </row>
    <row r="10" spans="1:17" ht="16.5" x14ac:dyDescent="0.35">
      <c r="A10" s="358"/>
      <c r="B10" s="479"/>
      <c r="C10" s="479"/>
      <c r="D10" s="479"/>
      <c r="E10" s="479"/>
      <c r="F10" s="479"/>
      <c r="G10" s="479"/>
      <c r="H10" s="479"/>
      <c r="I10" s="480"/>
    </row>
    <row r="11" spans="1:17" ht="16.5" x14ac:dyDescent="0.35">
      <c r="A11" s="481" t="s">
        <v>69</v>
      </c>
      <c r="B11" s="312">
        <v>6169285</v>
      </c>
      <c r="C11" s="81">
        <v>2130217</v>
      </c>
      <c r="D11" s="81">
        <v>341285</v>
      </c>
      <c r="E11" s="81">
        <v>8640787</v>
      </c>
      <c r="F11" s="312">
        <v>4125814</v>
      </c>
      <c r="G11" s="81">
        <v>1533248</v>
      </c>
      <c r="H11" s="81">
        <v>205547</v>
      </c>
      <c r="I11" s="78">
        <v>5864609</v>
      </c>
      <c r="K11" s="38"/>
      <c r="L11" s="38"/>
      <c r="M11" s="38"/>
      <c r="N11" s="461"/>
      <c r="O11" s="38"/>
      <c r="P11" s="38"/>
      <c r="Q11" s="38"/>
    </row>
    <row r="12" spans="1:17" ht="16.5" x14ac:dyDescent="0.35">
      <c r="A12" s="481" t="s">
        <v>102</v>
      </c>
      <c r="B12" s="312">
        <v>6326462</v>
      </c>
      <c r="C12" s="81">
        <v>2138823</v>
      </c>
      <c r="D12" s="81">
        <v>356008</v>
      </c>
      <c r="E12" s="81">
        <v>8821293</v>
      </c>
      <c r="F12" s="312">
        <v>4150218</v>
      </c>
      <c r="G12" s="81">
        <v>1499304</v>
      </c>
      <c r="H12" s="81">
        <v>209701</v>
      </c>
      <c r="I12" s="78">
        <v>5859223</v>
      </c>
      <c r="K12" s="38"/>
      <c r="L12" s="38"/>
      <c r="M12" s="38"/>
      <c r="N12" s="38"/>
      <c r="O12" s="38"/>
      <c r="P12" s="38"/>
      <c r="Q12" s="38"/>
    </row>
    <row r="13" spans="1:17" ht="12.75" customHeight="1" x14ac:dyDescent="0.35">
      <c r="A13" s="481" t="s">
        <v>71</v>
      </c>
      <c r="B13" s="312">
        <v>6449967</v>
      </c>
      <c r="C13" s="81">
        <v>2233459</v>
      </c>
      <c r="D13" s="81">
        <v>424101</v>
      </c>
      <c r="E13" s="81">
        <v>9107527</v>
      </c>
      <c r="F13" s="312">
        <v>4360833</v>
      </c>
      <c r="G13" s="81">
        <v>1602932</v>
      </c>
      <c r="H13" s="81">
        <v>251588</v>
      </c>
      <c r="I13" s="78">
        <v>6215353</v>
      </c>
      <c r="K13" s="38"/>
      <c r="L13" s="38"/>
    </row>
    <row r="14" spans="1:17" ht="16.5" hidden="1" x14ac:dyDescent="0.35">
      <c r="A14" s="481" t="s">
        <v>30</v>
      </c>
      <c r="B14" s="312">
        <v>6285663</v>
      </c>
      <c r="C14" s="81">
        <v>2069491</v>
      </c>
      <c r="D14" s="81">
        <v>409392</v>
      </c>
      <c r="E14" s="81">
        <v>8764546</v>
      </c>
      <c r="F14" s="312">
        <v>4212945</v>
      </c>
      <c r="G14" s="81">
        <v>1466334</v>
      </c>
      <c r="H14" s="81">
        <v>247893</v>
      </c>
      <c r="I14" s="78">
        <v>5927172</v>
      </c>
    </row>
    <row r="15" spans="1:17" ht="16.5" hidden="1" x14ac:dyDescent="0.35">
      <c r="A15" s="481" t="s">
        <v>31</v>
      </c>
      <c r="B15" s="312">
        <v>6134856</v>
      </c>
      <c r="C15" s="81">
        <v>1994444</v>
      </c>
      <c r="D15" s="81">
        <v>549723</v>
      </c>
      <c r="E15" s="81">
        <v>8679023</v>
      </c>
      <c r="F15" s="312">
        <v>4053909</v>
      </c>
      <c r="G15" s="81">
        <v>1411815</v>
      </c>
      <c r="H15" s="81">
        <v>328752</v>
      </c>
      <c r="I15" s="78">
        <v>5794476</v>
      </c>
    </row>
    <row r="16" spans="1:17" ht="16.5" hidden="1" x14ac:dyDescent="0.35">
      <c r="A16" s="481" t="s">
        <v>32</v>
      </c>
      <c r="B16" s="312">
        <v>6317902</v>
      </c>
      <c r="C16" s="81">
        <v>2218967</v>
      </c>
      <c r="D16" s="81">
        <v>721297</v>
      </c>
      <c r="E16" s="81">
        <v>9258166</v>
      </c>
      <c r="F16" s="312">
        <v>4106444</v>
      </c>
      <c r="G16" s="81">
        <v>1561996</v>
      </c>
      <c r="H16" s="81">
        <v>422484</v>
      </c>
      <c r="I16" s="78">
        <v>6090924</v>
      </c>
    </row>
    <row r="17" spans="1:13" ht="16.5" hidden="1" x14ac:dyDescent="0.35">
      <c r="A17" s="481" t="s">
        <v>33</v>
      </c>
      <c r="B17" s="312">
        <v>6554378</v>
      </c>
      <c r="C17" s="81">
        <v>2145363</v>
      </c>
      <c r="D17" s="81">
        <v>922046</v>
      </c>
      <c r="E17" s="81">
        <v>9621787</v>
      </c>
      <c r="F17" s="312">
        <v>4259568</v>
      </c>
      <c r="G17" s="81">
        <v>1488075</v>
      </c>
      <c r="H17" s="81">
        <v>553868</v>
      </c>
      <c r="I17" s="78">
        <v>6301511</v>
      </c>
    </row>
    <row r="18" spans="1:13" ht="0.75" hidden="1" customHeight="1" x14ac:dyDescent="0.35">
      <c r="A18" s="481" t="s">
        <v>34</v>
      </c>
      <c r="B18" s="312">
        <v>6601349</v>
      </c>
      <c r="C18" s="81">
        <v>2448415</v>
      </c>
      <c r="D18" s="81">
        <v>1318839</v>
      </c>
      <c r="E18" s="81">
        <v>10368603</v>
      </c>
      <c r="F18" s="312">
        <v>4344279</v>
      </c>
      <c r="G18" s="81">
        <v>1626463</v>
      </c>
      <c r="H18" s="81">
        <v>802574</v>
      </c>
      <c r="I18" s="78">
        <v>6773316</v>
      </c>
    </row>
    <row r="19" spans="1:13" ht="4.5" hidden="1" customHeight="1" x14ac:dyDescent="0.35">
      <c r="A19" s="481" t="s">
        <v>35</v>
      </c>
      <c r="B19" s="312">
        <v>6803272</v>
      </c>
      <c r="C19" s="81">
        <v>2735855</v>
      </c>
      <c r="D19" s="81">
        <v>1948468</v>
      </c>
      <c r="E19" s="81">
        <v>11487595</v>
      </c>
      <c r="F19" s="312">
        <v>4528039</v>
      </c>
      <c r="G19" s="81">
        <v>1779063</v>
      </c>
      <c r="H19" s="81">
        <v>1176294</v>
      </c>
      <c r="I19" s="78">
        <v>7483396</v>
      </c>
    </row>
    <row r="20" spans="1:13" ht="1.5" hidden="1" customHeight="1" x14ac:dyDescent="0.35">
      <c r="A20" s="481" t="s">
        <v>36</v>
      </c>
      <c r="B20" s="312">
        <v>6535610</v>
      </c>
      <c r="C20" s="81">
        <v>2950345</v>
      </c>
      <c r="D20" s="81">
        <v>1547670</v>
      </c>
      <c r="E20" s="81">
        <v>11033625</v>
      </c>
      <c r="F20" s="312">
        <v>4199105</v>
      </c>
      <c r="G20" s="81">
        <v>1855549</v>
      </c>
      <c r="H20" s="81">
        <v>885444</v>
      </c>
      <c r="I20" s="78">
        <v>6940098</v>
      </c>
    </row>
    <row r="21" spans="1:13" ht="16.5" hidden="1" x14ac:dyDescent="0.35">
      <c r="A21" s="481" t="s">
        <v>37</v>
      </c>
      <c r="B21" s="312">
        <v>6886866</v>
      </c>
      <c r="C21" s="81">
        <v>2797477</v>
      </c>
      <c r="D21" s="81">
        <v>2208458</v>
      </c>
      <c r="E21" s="81">
        <v>11892801</v>
      </c>
      <c r="F21" s="312">
        <v>4263787</v>
      </c>
      <c r="G21" s="81">
        <v>1750783</v>
      </c>
      <c r="H21" s="81">
        <v>1255265</v>
      </c>
      <c r="I21" s="78">
        <v>7269835</v>
      </c>
    </row>
    <row r="22" spans="1:13" ht="0.75" hidden="1" customHeight="1" x14ac:dyDescent="0.35">
      <c r="A22" s="481" t="s">
        <v>38</v>
      </c>
      <c r="B22" s="312">
        <v>6850811</v>
      </c>
      <c r="C22" s="81">
        <v>1974666</v>
      </c>
      <c r="D22" s="81">
        <v>2166767</v>
      </c>
      <c r="E22" s="81">
        <v>10992244</v>
      </c>
      <c r="F22" s="312">
        <v>4362243</v>
      </c>
      <c r="G22" s="81">
        <v>1300227</v>
      </c>
      <c r="H22" s="81">
        <v>1254044</v>
      </c>
      <c r="I22" s="78">
        <v>6916514</v>
      </c>
    </row>
    <row r="23" spans="1:13" ht="16.5" hidden="1" x14ac:dyDescent="0.35">
      <c r="A23" s="481" t="s">
        <v>39</v>
      </c>
      <c r="B23" s="312">
        <v>6852721</v>
      </c>
      <c r="C23" s="81">
        <v>2043159</v>
      </c>
      <c r="D23" s="81">
        <v>2086035</v>
      </c>
      <c r="E23" s="81">
        <v>10981915</v>
      </c>
      <c r="F23" s="312">
        <v>4364701</v>
      </c>
      <c r="G23" s="81">
        <v>1399509</v>
      </c>
      <c r="H23" s="81">
        <v>1193653</v>
      </c>
      <c r="I23" s="78">
        <v>6957863</v>
      </c>
    </row>
    <row r="24" spans="1:13" ht="16.5" hidden="1" x14ac:dyDescent="0.35">
      <c r="A24" s="482" t="s">
        <v>143</v>
      </c>
      <c r="B24" s="81">
        <v>7131959</v>
      </c>
      <c r="C24" s="81">
        <v>2898116</v>
      </c>
      <c r="D24" s="81">
        <v>1714470</v>
      </c>
      <c r="E24" s="164">
        <v>11744545</v>
      </c>
      <c r="F24" s="81">
        <v>4554474</v>
      </c>
      <c r="G24" s="81">
        <v>1850412</v>
      </c>
      <c r="H24" s="81">
        <v>967711</v>
      </c>
      <c r="I24" s="78">
        <v>7372597</v>
      </c>
    </row>
    <row r="25" spans="1:13" ht="16.5" x14ac:dyDescent="0.35">
      <c r="A25" s="483" t="s">
        <v>165</v>
      </c>
      <c r="B25" s="81">
        <v>7264811</v>
      </c>
      <c r="C25" s="81">
        <v>3217171</v>
      </c>
      <c r="D25" s="81">
        <v>1790930</v>
      </c>
      <c r="E25" s="164">
        <v>12272912</v>
      </c>
      <c r="F25" s="81">
        <v>4670007</v>
      </c>
      <c r="G25" s="81">
        <v>1998326</v>
      </c>
      <c r="H25" s="81">
        <v>1015640</v>
      </c>
      <c r="I25" s="78">
        <v>7683973</v>
      </c>
    </row>
    <row r="26" spans="1:13" ht="16.5" x14ac:dyDescent="0.35">
      <c r="A26" s="484" t="s">
        <v>181</v>
      </c>
      <c r="B26" s="81">
        <v>7450167</v>
      </c>
      <c r="C26" s="81">
        <v>2437978</v>
      </c>
      <c r="D26" s="81">
        <v>2068778</v>
      </c>
      <c r="E26" s="164">
        <v>11956923</v>
      </c>
      <c r="F26" s="81">
        <v>4759922</v>
      </c>
      <c r="G26" s="81">
        <v>2040378</v>
      </c>
      <c r="H26" s="81">
        <v>1163780</v>
      </c>
      <c r="I26" s="164">
        <v>7964080</v>
      </c>
    </row>
    <row r="27" spans="1:13" ht="16.5" x14ac:dyDescent="0.35">
      <c r="A27" s="485" t="s">
        <v>211</v>
      </c>
      <c r="B27" s="81">
        <v>7603490</v>
      </c>
      <c r="C27" s="81">
        <v>2927486</v>
      </c>
      <c r="D27" s="81">
        <v>2650613</v>
      </c>
      <c r="E27" s="164">
        <v>13181589</v>
      </c>
      <c r="F27" s="81">
        <v>4873012</v>
      </c>
      <c r="G27" s="81">
        <v>1832150</v>
      </c>
      <c r="H27" s="81">
        <v>1480304</v>
      </c>
      <c r="I27" s="164">
        <v>8185466</v>
      </c>
    </row>
    <row r="28" spans="1:13" ht="16.5" x14ac:dyDescent="0.35">
      <c r="A28" s="485" t="s">
        <v>221</v>
      </c>
      <c r="B28" s="81">
        <v>7748052</v>
      </c>
      <c r="C28" s="81">
        <v>2752999</v>
      </c>
      <c r="D28" s="81">
        <v>2635894</v>
      </c>
      <c r="E28" s="164">
        <v>13136945</v>
      </c>
      <c r="F28" s="81">
        <v>4915032</v>
      </c>
      <c r="G28" s="81">
        <v>1785763</v>
      </c>
      <c r="H28" s="81">
        <v>1486725</v>
      </c>
      <c r="I28" s="164">
        <v>8187520</v>
      </c>
      <c r="K28" s="38"/>
      <c r="L28" s="38"/>
      <c r="M28" s="38"/>
    </row>
    <row r="29" spans="1:13" ht="16.5" x14ac:dyDescent="0.35">
      <c r="A29" s="485" t="s">
        <v>242</v>
      </c>
      <c r="B29" s="81">
        <v>7356117</v>
      </c>
      <c r="C29" s="81">
        <v>2748144</v>
      </c>
      <c r="D29" s="81">
        <v>2505632</v>
      </c>
      <c r="E29" s="164">
        <v>12609893</v>
      </c>
      <c r="F29" s="81">
        <v>4640725</v>
      </c>
      <c r="G29" s="81">
        <v>1801300</v>
      </c>
      <c r="H29" s="81">
        <v>1439591</v>
      </c>
      <c r="I29" s="164">
        <v>7881616</v>
      </c>
    </row>
    <row r="30" spans="1:13" ht="16.5" x14ac:dyDescent="0.35">
      <c r="A30" s="485" t="s">
        <v>247</v>
      </c>
      <c r="B30" s="81">
        <v>7419485</v>
      </c>
      <c r="C30" s="81">
        <v>2510184</v>
      </c>
      <c r="D30" s="81">
        <v>2564235</v>
      </c>
      <c r="E30" s="164">
        <v>12493904</v>
      </c>
      <c r="F30" s="81">
        <v>4703740</v>
      </c>
      <c r="G30" s="81">
        <v>1641762</v>
      </c>
      <c r="H30" s="81">
        <v>1463666</v>
      </c>
      <c r="I30" s="164">
        <v>7809168</v>
      </c>
    </row>
    <row r="31" spans="1:13" ht="16.5" x14ac:dyDescent="0.35">
      <c r="A31" s="486" t="s">
        <v>248</v>
      </c>
      <c r="B31" s="81">
        <v>7288602</v>
      </c>
      <c r="C31" s="81">
        <v>2345352</v>
      </c>
      <c r="D31" s="81">
        <v>2499417</v>
      </c>
      <c r="E31" s="164">
        <v>12133371</v>
      </c>
      <c r="F31" s="81">
        <v>4692672</v>
      </c>
      <c r="G31" s="81">
        <v>1510581</v>
      </c>
      <c r="H31" s="81">
        <v>1463496</v>
      </c>
      <c r="I31" s="164">
        <v>7666749</v>
      </c>
    </row>
    <row r="32" spans="1:13" ht="16.5" x14ac:dyDescent="0.35">
      <c r="A32" s="484" t="s">
        <v>249</v>
      </c>
      <c r="B32" s="81">
        <v>7732611</v>
      </c>
      <c r="C32" s="81">
        <v>2852448</v>
      </c>
      <c r="D32" s="81">
        <v>2640703</v>
      </c>
      <c r="E32" s="164">
        <v>13225762</v>
      </c>
      <c r="F32" s="81">
        <v>4949096</v>
      </c>
      <c r="G32" s="81">
        <v>1874793</v>
      </c>
      <c r="H32" s="81">
        <v>1529720</v>
      </c>
      <c r="I32" s="164">
        <v>8353609</v>
      </c>
    </row>
    <row r="33" spans="1:18" ht="16.5" x14ac:dyDescent="0.35">
      <c r="A33" s="358"/>
      <c r="B33" s="81"/>
      <c r="C33" s="81"/>
      <c r="D33" s="81"/>
      <c r="E33" s="81"/>
      <c r="F33" s="81"/>
      <c r="G33" s="81"/>
      <c r="H33" s="81"/>
      <c r="I33" s="78"/>
    </row>
    <row r="34" spans="1:18" ht="16.5" x14ac:dyDescent="0.35">
      <c r="A34" s="358"/>
      <c r="B34" s="487" t="s">
        <v>103</v>
      </c>
      <c r="C34" s="487"/>
      <c r="D34" s="487"/>
      <c r="E34" s="487"/>
      <c r="F34" s="487" t="s">
        <v>104</v>
      </c>
      <c r="G34" s="487"/>
      <c r="H34" s="487"/>
      <c r="I34" s="488"/>
    </row>
    <row r="35" spans="1:18" ht="16.5" x14ac:dyDescent="0.35">
      <c r="A35" s="358"/>
      <c r="B35" s="487"/>
      <c r="C35" s="487"/>
      <c r="D35" s="487"/>
      <c r="E35" s="487"/>
      <c r="F35" s="487"/>
      <c r="G35" s="487"/>
      <c r="H35" s="487"/>
      <c r="I35" s="488"/>
      <c r="K35" s="38"/>
      <c r="L35" s="38"/>
      <c r="M35" s="38"/>
      <c r="N35" s="38"/>
      <c r="O35" s="38"/>
      <c r="P35" s="38"/>
      <c r="Q35" s="38"/>
      <c r="R35" s="38"/>
    </row>
    <row r="36" spans="1:18" ht="16.5" x14ac:dyDescent="0.35">
      <c r="A36" s="481" t="s">
        <v>69</v>
      </c>
      <c r="B36" s="312">
        <v>3087293</v>
      </c>
      <c r="C36" s="81">
        <v>583527</v>
      </c>
      <c r="D36" s="81">
        <v>302203</v>
      </c>
      <c r="E36" s="81">
        <v>3973023</v>
      </c>
      <c r="F36" s="312">
        <v>1804449</v>
      </c>
      <c r="G36" s="81">
        <v>339699</v>
      </c>
      <c r="H36" s="81">
        <v>182240</v>
      </c>
      <c r="I36" s="78">
        <v>2326388</v>
      </c>
    </row>
    <row r="37" spans="1:18" ht="16.5" x14ac:dyDescent="0.35">
      <c r="A37" s="481" t="s">
        <v>102</v>
      </c>
      <c r="B37" s="312">
        <v>3395575</v>
      </c>
      <c r="C37" s="81">
        <v>760442</v>
      </c>
      <c r="D37" s="81">
        <v>311171</v>
      </c>
      <c r="E37" s="81">
        <v>4467188</v>
      </c>
      <c r="F37" s="312">
        <v>1927147</v>
      </c>
      <c r="G37" s="81">
        <v>434699</v>
      </c>
      <c r="H37" s="81">
        <v>183591</v>
      </c>
      <c r="I37" s="78">
        <v>2545437</v>
      </c>
    </row>
    <row r="38" spans="1:18" ht="14.25" customHeight="1" x14ac:dyDescent="0.35">
      <c r="A38" s="481" t="s">
        <v>71</v>
      </c>
      <c r="B38" s="312">
        <v>3224112</v>
      </c>
      <c r="C38" s="81">
        <v>709674</v>
      </c>
      <c r="D38" s="81">
        <v>371727</v>
      </c>
      <c r="E38" s="81">
        <v>4305513</v>
      </c>
      <c r="F38" s="312">
        <v>1848654</v>
      </c>
      <c r="G38" s="81">
        <v>402733</v>
      </c>
      <c r="H38" s="81">
        <v>220967</v>
      </c>
      <c r="I38" s="78">
        <v>2472354</v>
      </c>
    </row>
    <row r="39" spans="1:18" ht="16.5" hidden="1" x14ac:dyDescent="0.35">
      <c r="A39" s="481" t="s">
        <v>30</v>
      </c>
      <c r="B39" s="312">
        <v>3366791</v>
      </c>
      <c r="C39" s="81">
        <v>714454</v>
      </c>
      <c r="D39" s="81">
        <v>361769</v>
      </c>
      <c r="E39" s="81">
        <v>4443014</v>
      </c>
      <c r="F39" s="312">
        <v>1970611</v>
      </c>
      <c r="G39" s="81">
        <v>412055</v>
      </c>
      <c r="H39" s="81">
        <v>219614</v>
      </c>
      <c r="I39" s="78">
        <v>2602280</v>
      </c>
    </row>
    <row r="40" spans="1:18" ht="16.5" hidden="1" x14ac:dyDescent="0.35">
      <c r="A40" s="481" t="s">
        <v>31</v>
      </c>
      <c r="B40" s="312">
        <v>3451803</v>
      </c>
      <c r="C40" s="81">
        <v>710930</v>
      </c>
      <c r="D40" s="81">
        <v>484986</v>
      </c>
      <c r="E40" s="81">
        <v>4647719</v>
      </c>
      <c r="F40" s="312">
        <v>2004644</v>
      </c>
      <c r="G40" s="81">
        <v>418926</v>
      </c>
      <c r="H40" s="81">
        <v>291782</v>
      </c>
      <c r="I40" s="78">
        <v>2715352</v>
      </c>
    </row>
    <row r="41" spans="1:18" ht="16.5" hidden="1" x14ac:dyDescent="0.35">
      <c r="A41" s="481" t="s">
        <v>32</v>
      </c>
      <c r="B41" s="312">
        <v>3843684</v>
      </c>
      <c r="C41" s="81">
        <v>981895</v>
      </c>
      <c r="D41" s="81">
        <v>658030</v>
      </c>
      <c r="E41" s="81">
        <v>5483609</v>
      </c>
      <c r="F41" s="312">
        <v>2183083</v>
      </c>
      <c r="G41" s="81">
        <v>573889</v>
      </c>
      <c r="H41" s="81">
        <v>386319</v>
      </c>
      <c r="I41" s="78">
        <v>3143291</v>
      </c>
    </row>
    <row r="42" spans="1:18" ht="0.75" hidden="1" customHeight="1" x14ac:dyDescent="0.35">
      <c r="A42" s="481" t="s">
        <v>33</v>
      </c>
      <c r="B42" s="312">
        <v>3970363</v>
      </c>
      <c r="C42" s="81">
        <v>968284</v>
      </c>
      <c r="D42" s="81">
        <v>862110</v>
      </c>
      <c r="E42" s="81">
        <v>5800757</v>
      </c>
      <c r="F42" s="312">
        <v>2249348</v>
      </c>
      <c r="G42" s="81">
        <v>558176</v>
      </c>
      <c r="H42" s="81">
        <v>519439</v>
      </c>
      <c r="I42" s="78">
        <v>3326963</v>
      </c>
    </row>
    <row r="43" spans="1:18" ht="0.75" customHeight="1" x14ac:dyDescent="0.35">
      <c r="A43" s="481" t="s">
        <v>34</v>
      </c>
      <c r="B43" s="312">
        <v>3872409</v>
      </c>
      <c r="C43" s="81">
        <v>1442686</v>
      </c>
      <c r="D43" s="81">
        <v>1252433</v>
      </c>
      <c r="E43" s="81">
        <v>6567528</v>
      </c>
      <c r="F43" s="312">
        <v>2237538</v>
      </c>
      <c r="G43" s="81">
        <v>822322</v>
      </c>
      <c r="H43" s="81">
        <v>765635</v>
      </c>
      <c r="I43" s="78">
        <v>3825495</v>
      </c>
    </row>
    <row r="44" spans="1:18" ht="16.5" hidden="1" x14ac:dyDescent="0.35">
      <c r="A44" s="481" t="s">
        <v>35</v>
      </c>
      <c r="B44" s="312">
        <v>3956350</v>
      </c>
      <c r="C44" s="81">
        <v>1795448</v>
      </c>
      <c r="D44" s="81">
        <v>1894392</v>
      </c>
      <c r="E44" s="81">
        <v>7646190</v>
      </c>
      <c r="F44" s="312">
        <v>2321784</v>
      </c>
      <c r="G44" s="81">
        <v>1033632</v>
      </c>
      <c r="H44" s="81">
        <v>1145127</v>
      </c>
      <c r="I44" s="78">
        <v>4500543</v>
      </c>
    </row>
    <row r="45" spans="1:18" ht="16.5" hidden="1" x14ac:dyDescent="0.35">
      <c r="A45" s="481" t="s">
        <v>36</v>
      </c>
      <c r="B45" s="312">
        <v>3860361</v>
      </c>
      <c r="C45" s="81">
        <v>2092033</v>
      </c>
      <c r="D45" s="81">
        <v>1493066</v>
      </c>
      <c r="E45" s="81">
        <v>7445460</v>
      </c>
      <c r="F45" s="312">
        <v>2171331</v>
      </c>
      <c r="G45" s="81">
        <v>1170217</v>
      </c>
      <c r="H45" s="81">
        <v>854744</v>
      </c>
      <c r="I45" s="78">
        <v>4196292</v>
      </c>
    </row>
    <row r="46" spans="1:18" ht="0.75" customHeight="1" x14ac:dyDescent="0.35">
      <c r="A46" s="481" t="s">
        <v>37</v>
      </c>
      <c r="B46" s="489" t="s">
        <v>41</v>
      </c>
      <c r="C46" s="490" t="s">
        <v>41</v>
      </c>
      <c r="D46" s="490" t="s">
        <v>41</v>
      </c>
      <c r="E46" s="81">
        <v>8503697</v>
      </c>
      <c r="F46" s="489" t="s">
        <v>41</v>
      </c>
      <c r="G46" s="490" t="s">
        <v>41</v>
      </c>
      <c r="H46" s="490" t="s">
        <v>41</v>
      </c>
      <c r="I46" s="78">
        <v>4700111</v>
      </c>
    </row>
    <row r="47" spans="1:18" ht="16.5" hidden="1" x14ac:dyDescent="0.35">
      <c r="A47" s="481" t="s">
        <v>38</v>
      </c>
      <c r="B47" s="489" t="s">
        <v>41</v>
      </c>
      <c r="C47" s="490" t="s">
        <v>41</v>
      </c>
      <c r="D47" s="490" t="s">
        <v>41</v>
      </c>
      <c r="E47" s="81">
        <v>7621768</v>
      </c>
      <c r="F47" s="489" t="s">
        <v>41</v>
      </c>
      <c r="G47" s="490" t="s">
        <v>41</v>
      </c>
      <c r="H47" s="490" t="s">
        <v>41</v>
      </c>
      <c r="I47" s="78">
        <v>4332610</v>
      </c>
    </row>
    <row r="48" spans="1:18" ht="0.75" customHeight="1" x14ac:dyDescent="0.35">
      <c r="A48" s="481" t="s">
        <v>39</v>
      </c>
      <c r="B48" s="489" t="s">
        <v>41</v>
      </c>
      <c r="C48" s="490" t="s">
        <v>41</v>
      </c>
      <c r="D48" s="490" t="s">
        <v>41</v>
      </c>
      <c r="E48" s="81">
        <v>7529640</v>
      </c>
      <c r="F48" s="489" t="s">
        <v>41</v>
      </c>
      <c r="G48" s="490" t="s">
        <v>41</v>
      </c>
      <c r="H48" s="490" t="s">
        <v>41</v>
      </c>
      <c r="I48" s="78">
        <v>4316589</v>
      </c>
    </row>
    <row r="49" spans="1:18" ht="0.75" customHeight="1" x14ac:dyDescent="0.35">
      <c r="A49" s="482" t="s">
        <v>143</v>
      </c>
      <c r="B49" s="489" t="s">
        <v>41</v>
      </c>
      <c r="C49" s="490" t="s">
        <v>41</v>
      </c>
      <c r="D49" s="490" t="s">
        <v>41</v>
      </c>
      <c r="E49" s="78">
        <v>8098317</v>
      </c>
      <c r="F49" s="489" t="s">
        <v>41</v>
      </c>
      <c r="G49" s="490" t="s">
        <v>41</v>
      </c>
      <c r="H49" s="490" t="s">
        <v>41</v>
      </c>
      <c r="I49" s="78">
        <v>4603710</v>
      </c>
    </row>
    <row r="50" spans="1:18" ht="16.5" x14ac:dyDescent="0.35">
      <c r="A50" s="483" t="s">
        <v>165</v>
      </c>
      <c r="B50" s="489" t="s">
        <v>41</v>
      </c>
      <c r="C50" s="490" t="s">
        <v>41</v>
      </c>
      <c r="D50" s="490" t="s">
        <v>41</v>
      </c>
      <c r="E50" s="78">
        <v>8578384</v>
      </c>
      <c r="F50" s="489" t="s">
        <v>41</v>
      </c>
      <c r="G50" s="490" t="s">
        <v>41</v>
      </c>
      <c r="H50" s="490" t="s">
        <v>41</v>
      </c>
      <c r="I50" s="78">
        <v>4849789</v>
      </c>
      <c r="N50" s="4"/>
      <c r="O50" s="4"/>
      <c r="P50" s="4"/>
      <c r="Q50" s="4"/>
      <c r="R50" s="462"/>
    </row>
    <row r="51" spans="1:18" ht="16.5" x14ac:dyDescent="0.35">
      <c r="A51" s="484" t="s">
        <v>181</v>
      </c>
      <c r="B51" s="489" t="s">
        <v>41</v>
      </c>
      <c r="C51" s="490" t="s">
        <v>41</v>
      </c>
      <c r="D51" s="490" t="s">
        <v>41</v>
      </c>
      <c r="E51" s="164">
        <v>9019399</v>
      </c>
      <c r="F51" s="489" t="s">
        <v>41</v>
      </c>
      <c r="G51" s="490" t="s">
        <v>41</v>
      </c>
      <c r="H51" s="490" t="s">
        <v>41</v>
      </c>
      <c r="I51" s="164">
        <v>5029956</v>
      </c>
      <c r="K51" s="463"/>
      <c r="N51" s="4"/>
      <c r="O51" s="4"/>
      <c r="P51" s="4"/>
      <c r="Q51" s="4"/>
      <c r="R51" s="462"/>
    </row>
    <row r="52" spans="1:18" ht="16.5" x14ac:dyDescent="0.35">
      <c r="A52" s="491" t="s">
        <v>211</v>
      </c>
      <c r="B52" s="489" t="s">
        <v>41</v>
      </c>
      <c r="C52" s="490" t="s">
        <v>41</v>
      </c>
      <c r="D52" s="490" t="s">
        <v>41</v>
      </c>
      <c r="E52" s="317" t="s">
        <v>41</v>
      </c>
      <c r="F52" s="489" t="s">
        <v>41</v>
      </c>
      <c r="G52" s="490" t="s">
        <v>41</v>
      </c>
      <c r="H52" s="490" t="s">
        <v>41</v>
      </c>
      <c r="I52" s="164">
        <v>5169298</v>
      </c>
      <c r="K52" s="463"/>
      <c r="N52" s="4"/>
      <c r="O52" s="4"/>
      <c r="P52" s="4"/>
      <c r="Q52" s="4"/>
      <c r="R52" s="462"/>
    </row>
    <row r="53" spans="1:18" ht="16.5" x14ac:dyDescent="0.35">
      <c r="A53" s="485" t="s">
        <v>221</v>
      </c>
      <c r="B53" s="489" t="s">
        <v>41</v>
      </c>
      <c r="C53" s="490" t="s">
        <v>41</v>
      </c>
      <c r="D53" s="490" t="s">
        <v>41</v>
      </c>
      <c r="E53" s="338" t="s">
        <v>41</v>
      </c>
      <c r="F53" s="489" t="s">
        <v>41</v>
      </c>
      <c r="G53" s="490" t="s">
        <v>41</v>
      </c>
      <c r="H53" s="490" t="s">
        <v>41</v>
      </c>
      <c r="I53" s="78">
        <v>5289582</v>
      </c>
    </row>
    <row r="54" spans="1:18" ht="16.5" x14ac:dyDescent="0.35">
      <c r="A54" s="485" t="s">
        <v>242</v>
      </c>
      <c r="B54" s="489" t="s">
        <v>41</v>
      </c>
      <c r="C54" s="490" t="s">
        <v>41</v>
      </c>
      <c r="D54" s="490" t="s">
        <v>41</v>
      </c>
      <c r="E54" s="338" t="s">
        <v>41</v>
      </c>
      <c r="F54" s="489" t="s">
        <v>41</v>
      </c>
      <c r="G54" s="490" t="s">
        <v>41</v>
      </c>
      <c r="H54" s="490" t="s">
        <v>41</v>
      </c>
      <c r="I54" s="164">
        <v>5127150</v>
      </c>
    </row>
    <row r="55" spans="1:18" ht="16.5" x14ac:dyDescent="0.35">
      <c r="A55" s="485" t="s">
        <v>247</v>
      </c>
      <c r="B55" s="489" t="s">
        <v>41</v>
      </c>
      <c r="C55" s="490" t="s">
        <v>41</v>
      </c>
      <c r="D55" s="490" t="s">
        <v>41</v>
      </c>
      <c r="E55" s="338" t="s">
        <v>41</v>
      </c>
      <c r="F55" s="489" t="s">
        <v>41</v>
      </c>
      <c r="G55" s="490" t="s">
        <v>41</v>
      </c>
      <c r="H55" s="490" t="s">
        <v>41</v>
      </c>
      <c r="I55" s="164">
        <v>5019991</v>
      </c>
    </row>
    <row r="56" spans="1:18" ht="16.5" x14ac:dyDescent="0.35">
      <c r="A56" s="486" t="s">
        <v>248</v>
      </c>
      <c r="B56" s="489" t="s">
        <v>41</v>
      </c>
      <c r="C56" s="490" t="s">
        <v>41</v>
      </c>
      <c r="D56" s="490" t="s">
        <v>41</v>
      </c>
      <c r="E56" s="338" t="s">
        <v>41</v>
      </c>
      <c r="F56" s="489" t="s">
        <v>41</v>
      </c>
      <c r="G56" s="490" t="s">
        <v>41</v>
      </c>
      <c r="H56" s="490" t="s">
        <v>41</v>
      </c>
      <c r="I56" s="164">
        <v>5073314</v>
      </c>
    </row>
    <row r="57" spans="1:18" ht="16.5" x14ac:dyDescent="0.35">
      <c r="A57" s="484" t="s">
        <v>249</v>
      </c>
      <c r="B57" s="489" t="s">
        <v>41</v>
      </c>
      <c r="C57" s="490" t="s">
        <v>41</v>
      </c>
      <c r="D57" s="490" t="s">
        <v>41</v>
      </c>
      <c r="E57" s="338" t="s">
        <v>41</v>
      </c>
      <c r="F57" s="489" t="s">
        <v>41</v>
      </c>
      <c r="G57" s="490" t="s">
        <v>41</v>
      </c>
      <c r="H57" s="490" t="s">
        <v>41</v>
      </c>
      <c r="I57" s="164">
        <v>5463483</v>
      </c>
    </row>
    <row r="58" spans="1:18" ht="16.5" x14ac:dyDescent="0.35">
      <c r="A58" s="481"/>
      <c r="B58" s="487" t="s">
        <v>105</v>
      </c>
      <c r="C58" s="487"/>
      <c r="D58" s="487"/>
      <c r="E58" s="487"/>
      <c r="F58" s="487" t="s">
        <v>106</v>
      </c>
      <c r="G58" s="487"/>
      <c r="H58" s="487"/>
      <c r="I58" s="488"/>
      <c r="M58" s="19"/>
    </row>
    <row r="59" spans="1:18" ht="16.5" customHeight="1" x14ac:dyDescent="0.35">
      <c r="A59" s="481"/>
      <c r="B59" s="487"/>
      <c r="C59" s="487"/>
      <c r="D59" s="487"/>
      <c r="E59" s="487"/>
      <c r="F59" s="487"/>
      <c r="G59" s="487"/>
      <c r="H59" s="487"/>
      <c r="I59" s="488"/>
      <c r="M59" s="19"/>
    </row>
    <row r="60" spans="1:18" ht="16.5" x14ac:dyDescent="0.35">
      <c r="A60" s="481" t="s">
        <v>69</v>
      </c>
      <c r="B60" s="312">
        <v>2464496</v>
      </c>
      <c r="C60" s="81">
        <v>1394734</v>
      </c>
      <c r="D60" s="81">
        <v>0</v>
      </c>
      <c r="E60" s="81">
        <v>3859230</v>
      </c>
      <c r="F60" s="312">
        <v>1981586</v>
      </c>
      <c r="G60" s="81">
        <v>1104391</v>
      </c>
      <c r="H60" s="81">
        <v>0</v>
      </c>
      <c r="I60" s="78">
        <v>3085977</v>
      </c>
      <c r="M60" s="19"/>
    </row>
    <row r="61" spans="1:18" ht="16.5" x14ac:dyDescent="0.35">
      <c r="A61" s="481" t="s">
        <v>102</v>
      </c>
      <c r="B61" s="312">
        <v>2424678</v>
      </c>
      <c r="C61" s="81">
        <v>1221115</v>
      </c>
      <c r="D61" s="81">
        <v>7</v>
      </c>
      <c r="E61" s="81">
        <v>3645800</v>
      </c>
      <c r="F61" s="312">
        <v>1949884</v>
      </c>
      <c r="G61" s="81">
        <v>976051</v>
      </c>
      <c r="H61" s="81">
        <v>6</v>
      </c>
      <c r="I61" s="78">
        <v>2925941</v>
      </c>
      <c r="M61" s="19"/>
    </row>
    <row r="62" spans="1:18" ht="12.75" customHeight="1" x14ac:dyDescent="0.35">
      <c r="A62" s="481" t="s">
        <v>71</v>
      </c>
      <c r="B62" s="312">
        <v>2864206</v>
      </c>
      <c r="C62" s="81">
        <v>1475437</v>
      </c>
      <c r="D62" s="81">
        <v>0</v>
      </c>
      <c r="E62" s="81">
        <v>4339643</v>
      </c>
      <c r="F62" s="312">
        <v>2304975</v>
      </c>
      <c r="G62" s="81">
        <v>1172153</v>
      </c>
      <c r="H62" s="81">
        <v>0</v>
      </c>
      <c r="I62" s="78">
        <v>3477128</v>
      </c>
      <c r="M62" s="19"/>
    </row>
    <row r="63" spans="1:18" ht="16.5" hidden="1" x14ac:dyDescent="0.35">
      <c r="A63" s="481" t="s">
        <v>30</v>
      </c>
      <c r="B63" s="312">
        <v>2582765</v>
      </c>
      <c r="C63" s="81">
        <v>1257618</v>
      </c>
      <c r="D63" s="81">
        <v>0</v>
      </c>
      <c r="E63" s="81">
        <v>3840383</v>
      </c>
      <c r="F63" s="312">
        <v>2047263</v>
      </c>
      <c r="G63" s="81">
        <v>999321</v>
      </c>
      <c r="H63" s="81">
        <v>0</v>
      </c>
      <c r="I63" s="78">
        <v>3046584</v>
      </c>
      <c r="M63" s="17"/>
    </row>
    <row r="64" spans="1:18" ht="16.5" hidden="1" x14ac:dyDescent="0.35">
      <c r="A64" s="481" t="s">
        <v>31</v>
      </c>
      <c r="B64" s="312">
        <v>2347211</v>
      </c>
      <c r="C64" s="81">
        <v>1156723</v>
      </c>
      <c r="D64" s="81">
        <v>0</v>
      </c>
      <c r="E64" s="81">
        <v>3503934</v>
      </c>
      <c r="F64" s="312">
        <v>1853903</v>
      </c>
      <c r="G64" s="81">
        <v>920132</v>
      </c>
      <c r="H64" s="81">
        <v>0</v>
      </c>
      <c r="I64" s="78">
        <v>2774035</v>
      </c>
      <c r="M64" s="17"/>
    </row>
    <row r="65" spans="1:17" ht="16.5" hidden="1" x14ac:dyDescent="0.35">
      <c r="A65" s="481" t="s">
        <v>32</v>
      </c>
      <c r="B65" s="312">
        <v>2253273</v>
      </c>
      <c r="C65" s="81">
        <v>1230342</v>
      </c>
      <c r="D65" s="81">
        <v>0</v>
      </c>
      <c r="E65" s="81">
        <v>3483615</v>
      </c>
      <c r="F65" s="312">
        <v>1798771</v>
      </c>
      <c r="G65" s="81">
        <v>983700</v>
      </c>
      <c r="H65" s="81">
        <v>0</v>
      </c>
      <c r="I65" s="78">
        <v>2782471</v>
      </c>
      <c r="M65" s="17"/>
    </row>
    <row r="66" spans="1:17" ht="16.5" hidden="1" x14ac:dyDescent="0.35">
      <c r="A66" s="481" t="s">
        <v>33</v>
      </c>
      <c r="B66" s="312">
        <v>2355262</v>
      </c>
      <c r="C66" s="81">
        <v>1168169</v>
      </c>
      <c r="D66" s="81">
        <v>0</v>
      </c>
      <c r="E66" s="81">
        <v>3523431</v>
      </c>
      <c r="F66" s="312">
        <v>1877951</v>
      </c>
      <c r="G66" s="81">
        <v>924395</v>
      </c>
      <c r="H66" s="81">
        <v>0</v>
      </c>
      <c r="I66" s="78">
        <v>2802346</v>
      </c>
      <c r="M66" s="17"/>
    </row>
    <row r="67" spans="1:17" ht="0.75" hidden="1" customHeight="1" x14ac:dyDescent="0.35">
      <c r="A67" s="481" t="s">
        <v>34</v>
      </c>
      <c r="B67" s="312">
        <v>2438947</v>
      </c>
      <c r="C67" s="81">
        <v>996485</v>
      </c>
      <c r="D67" s="81">
        <v>0</v>
      </c>
      <c r="E67" s="81">
        <v>3435432</v>
      </c>
      <c r="F67" s="312">
        <v>1936825</v>
      </c>
      <c r="G67" s="81">
        <v>798132</v>
      </c>
      <c r="H67" s="81">
        <v>0</v>
      </c>
      <c r="I67" s="78">
        <v>2734957</v>
      </c>
      <c r="M67" s="17"/>
    </row>
    <row r="68" spans="1:17" ht="0.75" hidden="1" customHeight="1" x14ac:dyDescent="0.35">
      <c r="A68" s="481" t="s">
        <v>35</v>
      </c>
      <c r="B68" s="312">
        <v>2533374</v>
      </c>
      <c r="C68" s="81">
        <v>931977</v>
      </c>
      <c r="D68" s="81">
        <v>0</v>
      </c>
      <c r="E68" s="81">
        <v>3465351</v>
      </c>
      <c r="F68" s="312">
        <v>2019642</v>
      </c>
      <c r="G68" s="81">
        <v>740008</v>
      </c>
      <c r="H68" s="81">
        <v>0</v>
      </c>
      <c r="I68" s="78">
        <v>2759650</v>
      </c>
      <c r="M68" s="17"/>
    </row>
    <row r="69" spans="1:17" ht="16.5" hidden="1" x14ac:dyDescent="0.35">
      <c r="A69" s="481" t="s">
        <v>36</v>
      </c>
      <c r="B69" s="312">
        <v>2299041</v>
      </c>
      <c r="C69" s="81">
        <v>850352</v>
      </c>
      <c r="D69" s="81">
        <v>0</v>
      </c>
      <c r="E69" s="81">
        <v>3149393</v>
      </c>
      <c r="F69" s="312">
        <v>1817156</v>
      </c>
      <c r="G69" s="81">
        <v>680479</v>
      </c>
      <c r="H69" s="81">
        <v>0</v>
      </c>
      <c r="I69" s="78">
        <v>2497635</v>
      </c>
      <c r="M69" s="17"/>
    </row>
    <row r="70" spans="1:17" ht="16.5" hidden="1" x14ac:dyDescent="0.35">
      <c r="A70" s="481" t="s">
        <v>37</v>
      </c>
      <c r="B70" s="489" t="s">
        <v>41</v>
      </c>
      <c r="C70" s="490" t="s">
        <v>41</v>
      </c>
      <c r="D70" s="490" t="s">
        <v>41</v>
      </c>
      <c r="E70" s="81">
        <v>3022243</v>
      </c>
      <c r="F70" s="489" t="s">
        <v>41</v>
      </c>
      <c r="G70" s="490" t="s">
        <v>41</v>
      </c>
      <c r="H70" s="490" t="s">
        <v>41</v>
      </c>
      <c r="I70" s="78">
        <v>2362869</v>
      </c>
    </row>
    <row r="71" spans="1:17" ht="14.25" hidden="1" customHeight="1" x14ac:dyDescent="0.35">
      <c r="A71" s="481" t="s">
        <v>38</v>
      </c>
      <c r="B71" s="489" t="s">
        <v>41</v>
      </c>
      <c r="C71" s="490" t="s">
        <v>41</v>
      </c>
      <c r="D71" s="490" t="s">
        <v>41</v>
      </c>
      <c r="E71" s="81">
        <v>2993677</v>
      </c>
      <c r="F71" s="489" t="s">
        <v>41</v>
      </c>
      <c r="G71" s="490" t="s">
        <v>41</v>
      </c>
      <c r="H71" s="490" t="s">
        <v>41</v>
      </c>
      <c r="I71" s="78">
        <v>2372129</v>
      </c>
      <c r="M71" s="19"/>
      <c r="N71" s="38"/>
      <c r="O71" s="38"/>
      <c r="P71" s="38"/>
      <c r="Q71" s="38"/>
    </row>
    <row r="72" spans="1:17" ht="16.5" hidden="1" x14ac:dyDescent="0.35">
      <c r="A72" s="481" t="s">
        <v>39</v>
      </c>
      <c r="B72" s="489" t="s">
        <v>41</v>
      </c>
      <c r="C72" s="490" t="s">
        <v>41</v>
      </c>
      <c r="D72" s="490" t="s">
        <v>41</v>
      </c>
      <c r="E72" s="81">
        <v>3016007</v>
      </c>
      <c r="F72" s="489" t="s">
        <v>41</v>
      </c>
      <c r="G72" s="490" t="s">
        <v>41</v>
      </c>
      <c r="H72" s="490" t="s">
        <v>41</v>
      </c>
      <c r="I72" s="78">
        <v>2397701</v>
      </c>
      <c r="M72" s="19"/>
    </row>
    <row r="73" spans="1:17" ht="0.75" customHeight="1" x14ac:dyDescent="0.3">
      <c r="A73" s="482" t="s">
        <v>143</v>
      </c>
      <c r="B73" s="489" t="s">
        <v>41</v>
      </c>
      <c r="C73" s="490" t="s">
        <v>41</v>
      </c>
      <c r="D73" s="490" t="s">
        <v>41</v>
      </c>
      <c r="E73" s="490" t="s">
        <v>41</v>
      </c>
      <c r="F73" s="489" t="s">
        <v>41</v>
      </c>
      <c r="G73" s="490" t="s">
        <v>41</v>
      </c>
      <c r="H73" s="490" t="s">
        <v>41</v>
      </c>
      <c r="I73" s="492" t="s">
        <v>41</v>
      </c>
    </row>
    <row r="74" spans="1:17" ht="16.5" x14ac:dyDescent="0.3">
      <c r="A74" s="483" t="s">
        <v>165</v>
      </c>
      <c r="B74" s="489" t="s">
        <v>41</v>
      </c>
      <c r="C74" s="490" t="s">
        <v>41</v>
      </c>
      <c r="D74" s="490" t="s">
        <v>41</v>
      </c>
      <c r="E74" s="490" t="s">
        <v>41</v>
      </c>
      <c r="F74" s="489" t="s">
        <v>41</v>
      </c>
      <c r="G74" s="490" t="s">
        <v>41</v>
      </c>
      <c r="H74" s="490" t="s">
        <v>41</v>
      </c>
      <c r="I74" s="492" t="s">
        <v>41</v>
      </c>
      <c r="M74" s="19"/>
    </row>
    <row r="75" spans="1:17" ht="16.5" x14ac:dyDescent="0.35">
      <c r="A75" s="493" t="s">
        <v>181</v>
      </c>
      <c r="B75" s="494" t="s">
        <v>41</v>
      </c>
      <c r="C75" s="490" t="s">
        <v>41</v>
      </c>
      <c r="D75" s="490" t="s">
        <v>41</v>
      </c>
      <c r="E75" s="490" t="s">
        <v>41</v>
      </c>
      <c r="F75" s="494" t="s">
        <v>41</v>
      </c>
      <c r="G75" s="490" t="s">
        <v>41</v>
      </c>
      <c r="H75" s="490" t="s">
        <v>41</v>
      </c>
      <c r="I75" s="492" t="s">
        <v>41</v>
      </c>
      <c r="M75" s="19"/>
    </row>
    <row r="76" spans="1:17" ht="16.5" x14ac:dyDescent="0.35">
      <c r="A76" s="339" t="s">
        <v>211</v>
      </c>
      <c r="B76" s="495" t="s">
        <v>41</v>
      </c>
      <c r="C76" s="490" t="s">
        <v>41</v>
      </c>
      <c r="D76" s="490" t="s">
        <v>41</v>
      </c>
      <c r="E76" s="490" t="s">
        <v>41</v>
      </c>
      <c r="F76" s="495" t="s">
        <v>41</v>
      </c>
      <c r="G76" s="490" t="s">
        <v>41</v>
      </c>
      <c r="H76" s="490" t="s">
        <v>41</v>
      </c>
      <c r="I76" s="492" t="s">
        <v>41</v>
      </c>
    </row>
    <row r="77" spans="1:17" ht="16.5" x14ac:dyDescent="0.35">
      <c r="A77" s="493" t="s">
        <v>221</v>
      </c>
      <c r="B77" s="494" t="s">
        <v>41</v>
      </c>
      <c r="C77" s="490" t="s">
        <v>41</v>
      </c>
      <c r="D77" s="490" t="s">
        <v>41</v>
      </c>
      <c r="E77" s="492" t="s">
        <v>41</v>
      </c>
      <c r="F77" s="494" t="s">
        <v>41</v>
      </c>
      <c r="G77" s="490" t="s">
        <v>41</v>
      </c>
      <c r="H77" s="490" t="s">
        <v>41</v>
      </c>
      <c r="I77" s="492" t="s">
        <v>41</v>
      </c>
      <c r="J77" s="36"/>
    </row>
    <row r="78" spans="1:17" ht="16.5" x14ac:dyDescent="0.35">
      <c r="A78" s="376" t="s">
        <v>242</v>
      </c>
      <c r="B78" s="495" t="s">
        <v>41</v>
      </c>
      <c r="C78" s="490" t="s">
        <v>41</v>
      </c>
      <c r="D78" s="490" t="s">
        <v>41</v>
      </c>
      <c r="E78" s="492" t="s">
        <v>41</v>
      </c>
      <c r="F78" s="495" t="s">
        <v>41</v>
      </c>
      <c r="G78" s="490" t="s">
        <v>41</v>
      </c>
      <c r="H78" s="490" t="s">
        <v>41</v>
      </c>
      <c r="I78" s="492" t="s">
        <v>41</v>
      </c>
      <c r="J78" s="1"/>
    </row>
    <row r="79" spans="1:17" ht="16.5" x14ac:dyDescent="0.35">
      <c r="A79" s="496" t="s">
        <v>247</v>
      </c>
      <c r="B79" s="494" t="s">
        <v>41</v>
      </c>
      <c r="C79" s="490" t="s">
        <v>41</v>
      </c>
      <c r="D79" s="490" t="s">
        <v>41</v>
      </c>
      <c r="E79" s="492" t="s">
        <v>41</v>
      </c>
      <c r="F79" s="494" t="s">
        <v>41</v>
      </c>
      <c r="G79" s="490" t="s">
        <v>41</v>
      </c>
      <c r="H79" s="490" t="s">
        <v>41</v>
      </c>
      <c r="I79" s="492" t="s">
        <v>41</v>
      </c>
      <c r="J79" s="1"/>
    </row>
    <row r="80" spans="1:17" ht="16.5" x14ac:dyDescent="0.35">
      <c r="A80" s="497" t="s">
        <v>248</v>
      </c>
      <c r="B80" s="494" t="s">
        <v>41</v>
      </c>
      <c r="C80" s="490" t="s">
        <v>41</v>
      </c>
      <c r="D80" s="490" t="s">
        <v>41</v>
      </c>
      <c r="E80" s="492" t="s">
        <v>41</v>
      </c>
      <c r="F80" s="494" t="s">
        <v>41</v>
      </c>
      <c r="G80" s="490" t="s">
        <v>41</v>
      </c>
      <c r="H80" s="490" t="s">
        <v>41</v>
      </c>
      <c r="I80" s="492" t="s">
        <v>41</v>
      </c>
      <c r="J80" s="1"/>
    </row>
    <row r="81" spans="1:10" ht="16.5" x14ac:dyDescent="0.35">
      <c r="A81" s="475" t="s">
        <v>249</v>
      </c>
      <c r="B81" s="498" t="s">
        <v>41</v>
      </c>
      <c r="C81" s="499" t="s">
        <v>41</v>
      </c>
      <c r="D81" s="499" t="s">
        <v>41</v>
      </c>
      <c r="E81" s="500" t="s">
        <v>41</v>
      </c>
      <c r="F81" s="498" t="s">
        <v>41</v>
      </c>
      <c r="G81" s="499" t="s">
        <v>41</v>
      </c>
      <c r="H81" s="499" t="s">
        <v>41</v>
      </c>
      <c r="I81" s="500" t="s">
        <v>41</v>
      </c>
      <c r="J81" s="1"/>
    </row>
    <row r="82" spans="1:10" ht="18.75" x14ac:dyDescent="0.4">
      <c r="A82" s="113" t="s">
        <v>200</v>
      </c>
      <c r="B82" s="70"/>
      <c r="C82" s="70"/>
      <c r="D82" s="70"/>
      <c r="E82" s="70"/>
      <c r="F82" s="70"/>
      <c r="G82" s="70"/>
      <c r="H82" s="70"/>
      <c r="I82" s="70"/>
    </row>
    <row r="83" spans="1:10" ht="18.75" x14ac:dyDescent="0.4">
      <c r="A83" s="172"/>
      <c r="B83" s="172"/>
      <c r="C83" s="70"/>
      <c r="D83" s="70"/>
      <c r="E83" s="70"/>
      <c r="F83" s="70"/>
      <c r="G83" s="70"/>
      <c r="H83" s="70"/>
      <c r="I83" s="70"/>
    </row>
  </sheetData>
  <pageMargins left="0.70866141732283472" right="0.70866141732283472" top="0.78740157480314965" bottom="0.78740157480314965" header="0.31496062992125984" footer="0.31496062992125984"/>
  <pageSetup paperSize="9" scale="76" orientation="landscape" r:id="rId1"/>
  <headerFooter>
    <oddHeader>&amp;LBundesanstalt für Landwirtschaft und Enährung&amp;R13.3.2013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workbookViewId="0"/>
  </sheetViews>
  <sheetFormatPr baseColWidth="10" defaultRowHeight="15" x14ac:dyDescent="0.25"/>
  <cols>
    <col min="1" max="16384" width="11.42578125" style="2"/>
  </cols>
  <sheetData>
    <row r="2" spans="1:10" ht="16.5" x14ac:dyDescent="0.3">
      <c r="A2" s="62" t="s">
        <v>271</v>
      </c>
      <c r="B2" s="62"/>
      <c r="C2" s="58"/>
      <c r="D2" s="58"/>
      <c r="E2" s="58"/>
      <c r="F2" s="58"/>
      <c r="G2" s="58"/>
      <c r="H2" s="58"/>
      <c r="I2" s="58"/>
      <c r="J2" s="58"/>
    </row>
    <row r="3" spans="1:10" ht="16.5" x14ac:dyDescent="0.3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0" ht="16.5" x14ac:dyDescent="0.3">
      <c r="A4" s="58" t="s">
        <v>272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16.5" x14ac:dyDescent="0.3">
      <c r="A5" s="58" t="s">
        <v>273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16.5" x14ac:dyDescent="0.3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0" ht="16.5" x14ac:dyDescent="0.3">
      <c r="A7" s="58" t="s">
        <v>274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6.5" x14ac:dyDescent="0.3">
      <c r="A8" s="58" t="s">
        <v>275</v>
      </c>
      <c r="B8" s="58"/>
      <c r="C8" s="58"/>
      <c r="D8" s="58"/>
      <c r="E8" s="58"/>
      <c r="F8" s="58"/>
      <c r="G8" s="58"/>
      <c r="H8" s="58"/>
      <c r="I8" s="58"/>
      <c r="J8" s="58"/>
    </row>
    <row r="9" spans="1:10" ht="16.5" x14ac:dyDescent="0.3">
      <c r="A9" s="58" t="s">
        <v>276</v>
      </c>
      <c r="B9" s="58"/>
      <c r="C9" s="58"/>
      <c r="D9" s="58"/>
      <c r="E9" s="58"/>
      <c r="F9" s="58"/>
      <c r="G9" s="58"/>
      <c r="H9" s="58"/>
      <c r="I9" s="58"/>
      <c r="J9" s="58"/>
    </row>
    <row r="11" spans="1:10" x14ac:dyDescent="0.25">
      <c r="A11" s="2" t="s">
        <v>356</v>
      </c>
    </row>
    <row r="12" spans="1:10" x14ac:dyDescent="0.25">
      <c r="A12" s="2" t="s">
        <v>357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/>
  </sheetViews>
  <sheetFormatPr baseColWidth="10" defaultRowHeight="16.5" x14ac:dyDescent="0.3"/>
  <cols>
    <col min="1" max="16384" width="11.42578125" style="58"/>
  </cols>
  <sheetData>
    <row r="1" spans="1:2" ht="20.25" x14ac:dyDescent="0.35">
      <c r="A1" s="56"/>
      <c r="B1" s="57"/>
    </row>
    <row r="2" spans="1:2" x14ac:dyDescent="0.3">
      <c r="A2" s="59" t="s">
        <v>255</v>
      </c>
      <c r="B2" s="60"/>
    </row>
    <row r="3" spans="1:2" x14ac:dyDescent="0.3">
      <c r="A3" s="60"/>
      <c r="B3" s="60"/>
    </row>
    <row r="4" spans="1:2" x14ac:dyDescent="0.3">
      <c r="A4" s="60" t="s">
        <v>256</v>
      </c>
      <c r="B4" s="60" t="s">
        <v>257</v>
      </c>
    </row>
    <row r="5" spans="1:2" x14ac:dyDescent="0.3">
      <c r="A5" s="60"/>
      <c r="B5" s="60"/>
    </row>
    <row r="6" spans="1:2" x14ac:dyDescent="0.3">
      <c r="A6" s="60" t="s">
        <v>258</v>
      </c>
      <c r="B6" s="60" t="s">
        <v>259</v>
      </c>
    </row>
    <row r="7" spans="1:2" x14ac:dyDescent="0.3">
      <c r="A7" s="60"/>
      <c r="B7" s="60"/>
    </row>
    <row r="8" spans="1:2" x14ac:dyDescent="0.3">
      <c r="A8" s="60" t="s">
        <v>260</v>
      </c>
      <c r="B8" s="60" t="s">
        <v>261</v>
      </c>
    </row>
    <row r="11" spans="1:2" x14ac:dyDescent="0.3">
      <c r="A11" s="61" t="s">
        <v>262</v>
      </c>
    </row>
    <row r="13" spans="1:2" x14ac:dyDescent="0.3">
      <c r="A13" s="58" t="s">
        <v>263</v>
      </c>
      <c r="B13" s="58" t="s">
        <v>264</v>
      </c>
    </row>
    <row r="14" spans="1:2" x14ac:dyDescent="0.3">
      <c r="A14" s="58" t="s">
        <v>41</v>
      </c>
      <c r="B14" s="58" t="s">
        <v>265</v>
      </c>
    </row>
    <row r="17" spans="1:1" x14ac:dyDescent="0.3">
      <c r="A17" s="61" t="s">
        <v>266</v>
      </c>
    </row>
    <row r="19" spans="1:1" x14ac:dyDescent="0.3">
      <c r="A19" s="58" t="s">
        <v>267</v>
      </c>
    </row>
    <row r="20" spans="1:1" x14ac:dyDescent="0.3">
      <c r="A20" s="58" t="s">
        <v>268</v>
      </c>
    </row>
    <row r="21" spans="1:1" x14ac:dyDescent="0.3">
      <c r="A21" s="58" t="s">
        <v>269</v>
      </c>
    </row>
    <row r="22" spans="1:1" x14ac:dyDescent="0.3">
      <c r="A22" s="58" t="s">
        <v>270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workbookViewId="0"/>
  </sheetViews>
  <sheetFormatPr baseColWidth="10" defaultRowHeight="15" x14ac:dyDescent="0.25"/>
  <cols>
    <col min="1" max="1" width="11.42578125" style="14"/>
    <col min="2" max="2" width="25.28515625" style="14" bestFit="1" customWidth="1"/>
    <col min="3" max="3" width="14.28515625" style="14" customWidth="1"/>
    <col min="4" max="4" width="11.42578125" style="14"/>
    <col min="5" max="5" width="14.140625" style="14" customWidth="1"/>
    <col min="6" max="16384" width="11.42578125" style="14"/>
  </cols>
  <sheetData>
    <row r="2" spans="1:12" ht="18" x14ac:dyDescent="0.35">
      <c r="A2" s="545" t="s">
        <v>250</v>
      </c>
      <c r="B2" s="545"/>
      <c r="C2" s="545"/>
      <c r="D2" s="545"/>
      <c r="E2" s="545"/>
      <c r="F2" s="545"/>
    </row>
    <row r="3" spans="1:12" x14ac:dyDescent="0.25">
      <c r="A3" s="52"/>
      <c r="B3" s="52"/>
      <c r="C3" s="52"/>
      <c r="D3" s="52"/>
      <c r="E3" s="53"/>
      <c r="F3" s="53"/>
    </row>
    <row r="4" spans="1:12" ht="16.5" x14ac:dyDescent="0.35">
      <c r="A4" s="546"/>
      <c r="B4" s="547"/>
      <c r="C4" s="618" t="s">
        <v>249</v>
      </c>
      <c r="D4" s="619"/>
      <c r="E4" s="618" t="s">
        <v>248</v>
      </c>
      <c r="F4" s="619"/>
      <c r="H4" s="5"/>
      <c r="I4" s="5"/>
      <c r="J4" s="5"/>
    </row>
    <row r="5" spans="1:12" ht="16.5" x14ac:dyDescent="0.35">
      <c r="A5" s="548" t="s">
        <v>128</v>
      </c>
      <c r="B5" s="549"/>
      <c r="C5" s="548">
        <v>287</v>
      </c>
      <c r="D5" s="550"/>
      <c r="E5" s="548">
        <v>287</v>
      </c>
      <c r="F5" s="550"/>
    </row>
    <row r="6" spans="1:12" ht="16.5" x14ac:dyDescent="0.35">
      <c r="A6" s="551"/>
      <c r="B6" s="549" t="s">
        <v>129</v>
      </c>
      <c r="C6" s="551">
        <v>171</v>
      </c>
      <c r="D6" s="552">
        <v>0.59581881533101044</v>
      </c>
      <c r="E6" s="551">
        <v>171</v>
      </c>
      <c r="F6" s="552">
        <v>0.59581881533101044</v>
      </c>
    </row>
    <row r="7" spans="1:12" ht="16.5" x14ac:dyDescent="0.35">
      <c r="A7" s="551"/>
      <c r="B7" s="549" t="s">
        <v>130</v>
      </c>
      <c r="C7" s="551">
        <v>63</v>
      </c>
      <c r="D7" s="552">
        <v>0.21951219512195122</v>
      </c>
      <c r="E7" s="551">
        <v>62</v>
      </c>
      <c r="F7" s="552">
        <v>0.21602787456445993</v>
      </c>
    </row>
    <row r="8" spans="1:12" ht="16.5" x14ac:dyDescent="0.35">
      <c r="A8" s="551"/>
      <c r="B8" s="549" t="s">
        <v>131</v>
      </c>
      <c r="C8" s="551">
        <v>53</v>
      </c>
      <c r="D8" s="552">
        <v>0.18466898954703834</v>
      </c>
      <c r="E8" s="551">
        <v>54</v>
      </c>
      <c r="F8" s="552">
        <v>0.18815331010452963</v>
      </c>
    </row>
    <row r="9" spans="1:12" ht="16.5" x14ac:dyDescent="0.35">
      <c r="A9" s="551"/>
      <c r="B9" s="549"/>
      <c r="C9" s="551"/>
      <c r="D9" s="552"/>
      <c r="E9" s="551"/>
      <c r="F9" s="552"/>
    </row>
    <row r="10" spans="1:12" ht="16.5" x14ac:dyDescent="0.35">
      <c r="A10" s="548" t="s">
        <v>132</v>
      </c>
      <c r="B10" s="549"/>
      <c r="C10" s="553">
        <v>23909723</v>
      </c>
      <c r="D10" s="554"/>
      <c r="E10" s="553">
        <v>23944533</v>
      </c>
      <c r="F10" s="554"/>
      <c r="G10" s="609"/>
      <c r="H10" s="610"/>
    </row>
    <row r="11" spans="1:12" ht="16.5" x14ac:dyDescent="0.35">
      <c r="A11" s="551"/>
      <c r="B11" s="549" t="s">
        <v>244</v>
      </c>
      <c r="C11" s="555">
        <v>6803567</v>
      </c>
      <c r="D11" s="554"/>
      <c r="E11" s="555">
        <v>6997716</v>
      </c>
      <c r="F11" s="554"/>
      <c r="G11" s="609"/>
    </row>
    <row r="12" spans="1:12" ht="16.5" x14ac:dyDescent="0.35">
      <c r="A12" s="551"/>
      <c r="B12" s="549" t="s">
        <v>245</v>
      </c>
      <c r="C12" s="555">
        <v>9808376</v>
      </c>
      <c r="D12" s="554"/>
      <c r="E12" s="555">
        <v>9613674</v>
      </c>
      <c r="F12" s="554"/>
      <c r="G12" s="609"/>
    </row>
    <row r="13" spans="1:12" ht="16.5" x14ac:dyDescent="0.35">
      <c r="A13" s="551"/>
      <c r="B13" s="549" t="s">
        <v>246</v>
      </c>
      <c r="C13" s="555">
        <v>6355734</v>
      </c>
      <c r="D13" s="554"/>
      <c r="E13" s="555">
        <v>6412365</v>
      </c>
      <c r="F13" s="554"/>
      <c r="G13" s="609"/>
    </row>
    <row r="14" spans="1:12" ht="16.5" x14ac:dyDescent="0.35">
      <c r="A14" s="551"/>
      <c r="B14" s="549"/>
      <c r="C14" s="555"/>
      <c r="D14" s="554"/>
      <c r="E14" s="555"/>
      <c r="F14" s="554"/>
      <c r="K14" s="81"/>
      <c r="L14" s="409"/>
    </row>
    <row r="15" spans="1:12" ht="16.5" x14ac:dyDescent="0.35">
      <c r="A15" s="548" t="s">
        <v>133</v>
      </c>
      <c r="B15" s="549"/>
      <c r="C15" s="553">
        <v>20779846</v>
      </c>
      <c r="D15" s="554"/>
      <c r="E15" s="553">
        <v>21026514</v>
      </c>
      <c r="F15" s="554"/>
      <c r="G15" s="610"/>
      <c r="H15" s="610"/>
      <c r="K15" s="609"/>
    </row>
    <row r="16" spans="1:12" ht="16.5" x14ac:dyDescent="0.35">
      <c r="A16" s="551"/>
      <c r="B16" s="549" t="s">
        <v>134</v>
      </c>
      <c r="C16" s="555">
        <v>11987215</v>
      </c>
      <c r="D16" s="554"/>
      <c r="E16" s="555">
        <v>12010308</v>
      </c>
      <c r="F16" s="554"/>
      <c r="I16" s="610"/>
    </row>
    <row r="17" spans="1:10" ht="16.5" x14ac:dyDescent="0.35">
      <c r="A17" s="551"/>
      <c r="B17" s="549" t="s">
        <v>135</v>
      </c>
      <c r="C17" s="551"/>
      <c r="D17" s="552">
        <v>0.50135315243928169</v>
      </c>
      <c r="E17" s="551"/>
      <c r="F17" s="552">
        <v>0.50158873426347472</v>
      </c>
    </row>
    <row r="18" spans="1:10" ht="16.5" x14ac:dyDescent="0.35">
      <c r="A18" s="551"/>
      <c r="B18" s="549"/>
      <c r="C18" s="551"/>
      <c r="D18" s="554"/>
      <c r="E18" s="551"/>
      <c r="F18" s="554"/>
    </row>
    <row r="19" spans="1:10" ht="16.5" x14ac:dyDescent="0.35">
      <c r="A19" s="556" t="s">
        <v>136</v>
      </c>
      <c r="B19" s="557"/>
      <c r="C19" s="553">
        <v>83309.139372822305</v>
      </c>
      <c r="D19" s="554" t="s">
        <v>137</v>
      </c>
      <c r="E19" s="553">
        <v>83430.428571428565</v>
      </c>
      <c r="F19" s="554" t="s">
        <v>137</v>
      </c>
      <c r="J19" s="409"/>
    </row>
    <row r="20" spans="1:10" ht="31.5" customHeight="1" x14ac:dyDescent="0.35">
      <c r="A20" s="616" t="s">
        <v>217</v>
      </c>
      <c r="B20" s="617"/>
      <c r="C20" s="620">
        <v>16</v>
      </c>
      <c r="D20" s="621"/>
      <c r="E20" s="622">
        <v>15</v>
      </c>
      <c r="F20" s="623"/>
    </row>
    <row r="21" spans="1:10" ht="35.25" customHeight="1" x14ac:dyDescent="0.35">
      <c r="A21" s="616" t="s">
        <v>198</v>
      </c>
      <c r="B21" s="617"/>
      <c r="C21" s="620">
        <v>2</v>
      </c>
      <c r="D21" s="621"/>
      <c r="E21" s="622">
        <v>3</v>
      </c>
      <c r="F21" s="623"/>
    </row>
  </sheetData>
  <mergeCells count="8">
    <mergeCell ref="A20:B20"/>
    <mergeCell ref="A21:B21"/>
    <mergeCell ref="C4:D4"/>
    <mergeCell ref="E4:F4"/>
    <mergeCell ref="C20:D20"/>
    <mergeCell ref="E20:F20"/>
    <mergeCell ref="C21:D21"/>
    <mergeCell ref="E21:F21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/>
  </sheetViews>
  <sheetFormatPr baseColWidth="10" defaultRowHeight="15" x14ac:dyDescent="0.25"/>
  <cols>
    <col min="1" max="5" width="11.42578125" style="2"/>
    <col min="6" max="6" width="12.42578125" style="2" bestFit="1" customWidth="1"/>
    <col min="7" max="16384" width="11.42578125" style="2"/>
  </cols>
  <sheetData>
    <row r="1" spans="2:8" ht="18" x14ac:dyDescent="0.35">
      <c r="B1" s="63" t="s">
        <v>253</v>
      </c>
      <c r="C1" s="63"/>
      <c r="D1" s="63"/>
      <c r="E1" s="63"/>
      <c r="F1" s="63"/>
      <c r="G1" s="63"/>
    </row>
    <row r="3" spans="2:8" ht="17.25" thickBot="1" x14ac:dyDescent="0.35">
      <c r="B3" s="516"/>
      <c r="C3" s="517">
        <v>2020</v>
      </c>
      <c r="D3" s="517">
        <v>2021</v>
      </c>
      <c r="E3" s="518"/>
      <c r="F3" s="518"/>
      <c r="G3" s="517">
        <v>2020</v>
      </c>
      <c r="H3" s="519">
        <v>2021</v>
      </c>
    </row>
    <row r="4" spans="2:8" ht="16.5" x14ac:dyDescent="0.3">
      <c r="B4" s="520" t="s">
        <v>0</v>
      </c>
      <c r="C4" s="521"/>
      <c r="D4" s="522"/>
      <c r="E4" s="522"/>
      <c r="F4" s="521" t="s">
        <v>1</v>
      </c>
      <c r="G4" s="58"/>
      <c r="H4" s="523"/>
    </row>
    <row r="5" spans="2:8" ht="17.25" x14ac:dyDescent="0.35">
      <c r="B5" s="524" t="s">
        <v>7</v>
      </c>
      <c r="C5" s="525">
        <v>15364</v>
      </c>
      <c r="D5" s="526"/>
      <c r="E5" s="522"/>
      <c r="F5" s="527" t="s">
        <v>7</v>
      </c>
      <c r="G5" s="525">
        <v>25144</v>
      </c>
      <c r="H5" s="528"/>
    </row>
    <row r="6" spans="2:8" ht="17.25" x14ac:dyDescent="0.35">
      <c r="B6" s="524" t="s">
        <v>8</v>
      </c>
      <c r="C6" s="525">
        <v>14979</v>
      </c>
      <c r="D6" s="526"/>
      <c r="E6" s="522"/>
      <c r="F6" s="527" t="s">
        <v>8</v>
      </c>
      <c r="G6" s="525">
        <v>22642</v>
      </c>
      <c r="H6" s="528"/>
    </row>
    <row r="7" spans="2:8" ht="17.25" x14ac:dyDescent="0.35">
      <c r="B7" s="524" t="s">
        <v>9</v>
      </c>
      <c r="C7" s="525">
        <v>17276</v>
      </c>
      <c r="D7" s="526"/>
      <c r="E7" s="522"/>
      <c r="F7" s="527" t="s">
        <v>9</v>
      </c>
      <c r="G7" s="525">
        <v>24923</v>
      </c>
      <c r="H7" s="528"/>
    </row>
    <row r="8" spans="2:8" ht="16.5" x14ac:dyDescent="0.3">
      <c r="B8" s="520" t="s">
        <v>12</v>
      </c>
      <c r="C8" s="529">
        <f>C5+C6+C7</f>
        <v>47619</v>
      </c>
      <c r="D8" s="530">
        <f>SUM(D5:D7)</f>
        <v>0</v>
      </c>
      <c r="E8" s="522"/>
      <c r="F8" s="521" t="s">
        <v>12</v>
      </c>
      <c r="G8" s="529">
        <f>SUM(G5:G7)</f>
        <v>72709</v>
      </c>
      <c r="H8" s="531">
        <f>SUM(H5:H7)</f>
        <v>0</v>
      </c>
    </row>
    <row r="9" spans="2:8" ht="17.25" x14ac:dyDescent="0.35">
      <c r="B9" s="524"/>
      <c r="C9" s="522"/>
      <c r="D9" s="522"/>
      <c r="E9" s="522"/>
      <c r="F9" s="527"/>
      <c r="G9" s="522"/>
      <c r="H9" s="532"/>
    </row>
    <row r="10" spans="2:8" ht="16.5" x14ac:dyDescent="0.3">
      <c r="B10" s="520" t="s">
        <v>13</v>
      </c>
      <c r="C10" s="521"/>
      <c r="D10" s="522"/>
      <c r="E10" s="522"/>
      <c r="F10" s="521" t="s">
        <v>14</v>
      </c>
      <c r="G10" s="521"/>
      <c r="H10" s="532"/>
    </row>
    <row r="11" spans="2:8" ht="17.25" x14ac:dyDescent="0.35">
      <c r="B11" s="524" t="s">
        <v>7</v>
      </c>
      <c r="C11" s="525">
        <v>573130</v>
      </c>
      <c r="D11" s="526"/>
      <c r="E11" s="522"/>
      <c r="F11" s="527" t="s">
        <v>7</v>
      </c>
      <c r="G11" s="525">
        <v>876307</v>
      </c>
      <c r="H11" s="528"/>
    </row>
    <row r="12" spans="2:8" ht="17.25" x14ac:dyDescent="0.35">
      <c r="B12" s="524" t="s">
        <v>8</v>
      </c>
      <c r="C12" s="525">
        <v>531394</v>
      </c>
      <c r="D12" s="526"/>
      <c r="E12" s="522"/>
      <c r="F12" s="527" t="s">
        <v>8</v>
      </c>
      <c r="G12" s="525">
        <v>783656</v>
      </c>
      <c r="H12" s="528"/>
    </row>
    <row r="13" spans="2:8" ht="17.25" x14ac:dyDescent="0.35">
      <c r="B13" s="524" t="s">
        <v>9</v>
      </c>
      <c r="C13" s="525">
        <v>550010</v>
      </c>
      <c r="D13" s="526"/>
      <c r="E13" s="522"/>
      <c r="F13" s="527" t="s">
        <v>9</v>
      </c>
      <c r="G13" s="525">
        <v>836276</v>
      </c>
      <c r="H13" s="528"/>
    </row>
    <row r="14" spans="2:8" ht="16.5" x14ac:dyDescent="0.3">
      <c r="B14" s="520" t="s">
        <v>12</v>
      </c>
      <c r="C14" s="529">
        <f>C11+C12+C13</f>
        <v>1654534</v>
      </c>
      <c r="D14" s="530">
        <f>SUM(D11:D13)</f>
        <v>0</v>
      </c>
      <c r="E14" s="522"/>
      <c r="F14" s="521" t="s">
        <v>12</v>
      </c>
      <c r="G14" s="529">
        <f>G13+G12+G11</f>
        <v>2496239</v>
      </c>
      <c r="H14" s="531">
        <f>SUM(H11:H13)</f>
        <v>0</v>
      </c>
    </row>
    <row r="15" spans="2:8" ht="17.25" x14ac:dyDescent="0.35">
      <c r="B15" s="524"/>
      <c r="C15" s="522"/>
      <c r="D15" s="522"/>
      <c r="E15" s="522"/>
      <c r="F15" s="527"/>
      <c r="G15" s="522"/>
      <c r="H15" s="523"/>
    </row>
    <row r="16" spans="2:8" ht="16.5" x14ac:dyDescent="0.3">
      <c r="B16" s="520" t="s">
        <v>15</v>
      </c>
      <c r="C16" s="522"/>
      <c r="D16" s="522"/>
      <c r="E16" s="522"/>
      <c r="F16" s="521" t="s">
        <v>16</v>
      </c>
      <c r="G16" s="522"/>
      <c r="H16" s="523"/>
    </row>
    <row r="17" spans="2:11" ht="17.25" x14ac:dyDescent="0.35">
      <c r="B17" s="524" t="s">
        <v>7</v>
      </c>
      <c r="C17" s="525">
        <v>364898</v>
      </c>
      <c r="D17" s="526"/>
      <c r="E17" s="522"/>
      <c r="F17" s="527" t="s">
        <v>7</v>
      </c>
      <c r="G17" s="525">
        <v>192642</v>
      </c>
      <c r="H17" s="528"/>
    </row>
    <row r="18" spans="2:11" ht="17.25" x14ac:dyDescent="0.35">
      <c r="B18" s="524" t="s">
        <v>8</v>
      </c>
      <c r="C18" s="525">
        <v>338023</v>
      </c>
      <c r="D18" s="526"/>
      <c r="E18" s="522"/>
      <c r="F18" s="527" t="s">
        <v>8</v>
      </c>
      <c r="G18" s="525">
        <v>176639</v>
      </c>
      <c r="H18" s="528"/>
      <c r="I18" s="6"/>
    </row>
    <row r="19" spans="2:11" ht="17.25" x14ac:dyDescent="0.35">
      <c r="B19" s="524" t="s">
        <v>9</v>
      </c>
      <c r="C19" s="525">
        <v>355386</v>
      </c>
      <c r="D19" s="526"/>
      <c r="E19" s="522"/>
      <c r="F19" s="527" t="s">
        <v>9</v>
      </c>
      <c r="G19" s="525">
        <v>190299</v>
      </c>
      <c r="H19" s="528"/>
    </row>
    <row r="20" spans="2:11" ht="16.5" x14ac:dyDescent="0.3">
      <c r="B20" s="520" t="s">
        <v>12</v>
      </c>
      <c r="C20" s="529">
        <f>C17+C18+C19</f>
        <v>1058307</v>
      </c>
      <c r="D20" s="530">
        <f>SUM(D17:D19)</f>
        <v>0</v>
      </c>
      <c r="E20" s="522"/>
      <c r="F20" s="521" t="s">
        <v>12</v>
      </c>
      <c r="G20" s="529">
        <f>G19+G18+G17</f>
        <v>559580</v>
      </c>
      <c r="H20" s="533">
        <f>SUM(H17:H19)</f>
        <v>0</v>
      </c>
    </row>
    <row r="21" spans="2:11" ht="17.25" x14ac:dyDescent="0.35">
      <c r="B21" s="524"/>
      <c r="C21" s="522"/>
      <c r="D21" s="522"/>
      <c r="E21" s="522"/>
      <c r="F21" s="527"/>
      <c r="G21" s="534"/>
      <c r="H21" s="535"/>
    </row>
    <row r="22" spans="2:11" ht="16.5" x14ac:dyDescent="0.3">
      <c r="B22" s="520" t="s">
        <v>17</v>
      </c>
      <c r="C22" s="521"/>
      <c r="D22" s="522"/>
      <c r="E22" s="522"/>
      <c r="F22" s="521" t="s">
        <v>18</v>
      </c>
      <c r="G22" s="529"/>
      <c r="H22" s="535"/>
    </row>
    <row r="23" spans="2:11" ht="17.25" x14ac:dyDescent="0.35">
      <c r="B23" s="524" t="s">
        <v>7</v>
      </c>
      <c r="C23" s="525">
        <v>29384</v>
      </c>
      <c r="D23" s="526"/>
      <c r="E23" s="522"/>
      <c r="F23" s="527" t="s">
        <v>7</v>
      </c>
      <c r="G23" s="525">
        <v>2076869</v>
      </c>
      <c r="H23" s="536"/>
      <c r="J23" s="6"/>
      <c r="K23" s="6"/>
    </row>
    <row r="24" spans="2:11" ht="17.25" x14ac:dyDescent="0.35">
      <c r="B24" s="524" t="s">
        <v>8</v>
      </c>
      <c r="C24" s="525">
        <v>28233</v>
      </c>
      <c r="D24" s="526"/>
      <c r="E24" s="522"/>
      <c r="F24" s="527" t="s">
        <v>8</v>
      </c>
      <c r="G24" s="525">
        <v>1895566</v>
      </c>
      <c r="H24" s="536"/>
      <c r="J24" s="6"/>
    </row>
    <row r="25" spans="2:11" ht="17.25" x14ac:dyDescent="0.35">
      <c r="B25" s="524" t="s">
        <v>9</v>
      </c>
      <c r="C25" s="525">
        <v>31434</v>
      </c>
      <c r="D25" s="526"/>
      <c r="E25" s="522"/>
      <c r="F25" s="527" t="s">
        <v>9</v>
      </c>
      <c r="G25" s="525">
        <v>2005604</v>
      </c>
      <c r="H25" s="536"/>
      <c r="J25" s="6"/>
    </row>
    <row r="26" spans="2:11" ht="16.5" x14ac:dyDescent="0.3">
      <c r="B26" s="537" t="s">
        <v>12</v>
      </c>
      <c r="C26" s="538">
        <f>C23+C24+C25</f>
        <v>89051</v>
      </c>
      <c r="D26" s="539">
        <f>SUM(D23:D25)</f>
        <v>0</v>
      </c>
      <c r="E26" s="540"/>
      <c r="F26" s="541" t="s">
        <v>12</v>
      </c>
      <c r="G26" s="538">
        <f>G25+G24+G23</f>
        <v>5978039</v>
      </c>
      <c r="H26" s="542">
        <f>SUM(H23:H25)</f>
        <v>0</v>
      </c>
      <c r="J26" s="6"/>
    </row>
    <row r="28" spans="2:11" ht="18.75" x14ac:dyDescent="0.4">
      <c r="B28" s="543" t="s">
        <v>353</v>
      </c>
      <c r="C28" s="544"/>
      <c r="D28" s="544"/>
      <c r="E28" s="544"/>
      <c r="F28" s="544"/>
      <c r="G28" s="544"/>
    </row>
    <row r="29" spans="2:11" x14ac:dyDescent="0.25">
      <c r="B29" s="68"/>
    </row>
    <row r="30" spans="2:11" x14ac:dyDescent="0.25">
      <c r="B30" s="68"/>
    </row>
    <row r="33" spans="2:2" x14ac:dyDescent="0.25">
      <c r="B33" s="68"/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3"/>
  <sheetViews>
    <sheetView workbookViewId="0"/>
  </sheetViews>
  <sheetFormatPr baseColWidth="10" defaultRowHeight="15" x14ac:dyDescent="0.25"/>
  <cols>
    <col min="1" max="1" width="11.42578125" style="24"/>
    <col min="2" max="2" width="24.28515625" style="24" customWidth="1"/>
    <col min="3" max="16384" width="11.42578125" style="24"/>
  </cols>
  <sheetData>
    <row r="2" spans="2:15" ht="18" x14ac:dyDescent="0.35">
      <c r="B2" s="71" t="s">
        <v>219</v>
      </c>
      <c r="C2" s="72"/>
      <c r="D2" s="72"/>
      <c r="E2" s="72"/>
      <c r="F2" s="72"/>
      <c r="G2" s="72"/>
      <c r="H2" s="72"/>
      <c r="I2" s="72"/>
      <c r="J2" s="73"/>
    </row>
    <row r="3" spans="2:15" ht="15.75" thickBot="1" x14ac:dyDescent="0.3">
      <c r="O3" s="24" t="s">
        <v>127</v>
      </c>
    </row>
    <row r="4" spans="2:15" x14ac:dyDescent="0.25">
      <c r="B4" s="642" t="s">
        <v>322</v>
      </c>
      <c r="C4" s="643" t="s">
        <v>167</v>
      </c>
      <c r="D4" s="626" t="s">
        <v>168</v>
      </c>
      <c r="E4" s="626" t="s">
        <v>169</v>
      </c>
      <c r="F4" s="626" t="s">
        <v>170</v>
      </c>
      <c r="G4" s="626" t="s">
        <v>171</v>
      </c>
      <c r="H4" s="626" t="s">
        <v>172</v>
      </c>
      <c r="I4" s="626" t="s">
        <v>173</v>
      </c>
      <c r="J4" s="626" t="s">
        <v>174</v>
      </c>
      <c r="K4" s="626" t="s">
        <v>175</v>
      </c>
      <c r="L4" s="626" t="s">
        <v>176</v>
      </c>
      <c r="M4" s="626" t="s">
        <v>177</v>
      </c>
      <c r="N4" s="638" t="s">
        <v>178</v>
      </c>
    </row>
    <row r="5" spans="2:15" x14ac:dyDescent="0.25">
      <c r="B5" s="631"/>
      <c r="C5" s="644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39"/>
    </row>
    <row r="6" spans="2:15" x14ac:dyDescent="0.25">
      <c r="B6" s="640" t="s">
        <v>251</v>
      </c>
      <c r="C6" s="645">
        <v>287</v>
      </c>
      <c r="D6" s="632">
        <v>17</v>
      </c>
      <c r="E6" s="632">
        <v>39</v>
      </c>
      <c r="F6" s="632">
        <v>13</v>
      </c>
      <c r="G6" s="632">
        <v>7</v>
      </c>
      <c r="H6" s="632">
        <v>7</v>
      </c>
      <c r="I6" s="632">
        <v>94</v>
      </c>
      <c r="J6" s="632">
        <v>52</v>
      </c>
      <c r="K6" s="632">
        <v>12</v>
      </c>
      <c r="L6" s="632">
        <v>12</v>
      </c>
      <c r="M6" s="632">
        <v>25</v>
      </c>
      <c r="N6" s="649">
        <v>9</v>
      </c>
    </row>
    <row r="7" spans="2:15" x14ac:dyDescent="0.25">
      <c r="B7" s="641"/>
      <c r="C7" s="646"/>
      <c r="D7" s="633"/>
      <c r="E7" s="633"/>
      <c r="F7" s="633"/>
      <c r="G7" s="633"/>
      <c r="H7" s="633"/>
      <c r="I7" s="633"/>
      <c r="J7" s="633"/>
      <c r="K7" s="633"/>
      <c r="L7" s="633"/>
      <c r="M7" s="633"/>
      <c r="N7" s="650"/>
    </row>
    <row r="8" spans="2:15" x14ac:dyDescent="0.25">
      <c r="B8" s="630" t="s">
        <v>179</v>
      </c>
      <c r="C8" s="645">
        <v>287</v>
      </c>
      <c r="D8" s="634">
        <v>18</v>
      </c>
      <c r="E8" s="634">
        <v>38</v>
      </c>
      <c r="F8" s="634">
        <v>13</v>
      </c>
      <c r="G8" s="634">
        <v>6</v>
      </c>
      <c r="H8" s="634">
        <v>7</v>
      </c>
      <c r="I8" s="634">
        <v>95</v>
      </c>
      <c r="J8" s="634">
        <v>52</v>
      </c>
      <c r="K8" s="634">
        <v>13</v>
      </c>
      <c r="L8" s="634">
        <v>12</v>
      </c>
      <c r="M8" s="634">
        <v>24</v>
      </c>
      <c r="N8" s="651">
        <v>9</v>
      </c>
    </row>
    <row r="9" spans="2:15" x14ac:dyDescent="0.25">
      <c r="B9" s="631"/>
      <c r="C9" s="646"/>
      <c r="D9" s="635"/>
      <c r="E9" s="635"/>
      <c r="F9" s="635"/>
      <c r="G9" s="635"/>
      <c r="H9" s="635"/>
      <c r="I9" s="635"/>
      <c r="J9" s="635"/>
      <c r="K9" s="635"/>
      <c r="L9" s="635"/>
      <c r="M9" s="635"/>
      <c r="N9" s="650"/>
    </row>
    <row r="10" spans="2:15" x14ac:dyDescent="0.25">
      <c r="B10" s="628" t="s">
        <v>180</v>
      </c>
      <c r="C10" s="647">
        <v>0</v>
      </c>
      <c r="D10" s="636">
        <v>-1</v>
      </c>
      <c r="E10" s="636">
        <v>1</v>
      </c>
      <c r="F10" s="636">
        <v>0</v>
      </c>
      <c r="G10" s="636">
        <v>1</v>
      </c>
      <c r="H10" s="636">
        <v>0</v>
      </c>
      <c r="I10" s="636">
        <v>-1</v>
      </c>
      <c r="J10" s="636">
        <v>0</v>
      </c>
      <c r="K10" s="636">
        <v>-1</v>
      </c>
      <c r="L10" s="636">
        <v>0</v>
      </c>
      <c r="M10" s="636">
        <v>1</v>
      </c>
      <c r="N10" s="624">
        <v>0</v>
      </c>
    </row>
    <row r="11" spans="2:15" ht="15.75" thickBot="1" x14ac:dyDescent="0.3">
      <c r="B11" s="629"/>
      <c r="C11" s="648"/>
      <c r="D11" s="637"/>
      <c r="E11" s="637"/>
      <c r="F11" s="637"/>
      <c r="G11" s="637"/>
      <c r="H11" s="637"/>
      <c r="I11" s="637"/>
      <c r="J11" s="637"/>
      <c r="K11" s="637"/>
      <c r="L11" s="637"/>
      <c r="M11" s="637"/>
      <c r="N11" s="625"/>
    </row>
    <row r="12" spans="2:15" ht="17.25" x14ac:dyDescent="0.4">
      <c r="B12" s="112" t="s">
        <v>354</v>
      </c>
      <c r="C12" s="324"/>
      <c r="D12" s="324"/>
      <c r="E12" s="324"/>
      <c r="F12" s="324"/>
      <c r="G12" s="324"/>
      <c r="H12" s="324"/>
      <c r="I12" s="324"/>
      <c r="J12" s="324"/>
      <c r="K12" s="10"/>
      <c r="L12" s="10"/>
      <c r="M12" s="12"/>
      <c r="N12" s="69"/>
    </row>
    <row r="13" spans="2:15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69"/>
    </row>
  </sheetData>
  <mergeCells count="52">
    <mergeCell ref="M10:M11"/>
    <mergeCell ref="M6:M7"/>
    <mergeCell ref="N6:N7"/>
    <mergeCell ref="H8:H9"/>
    <mergeCell ref="I8:I9"/>
    <mergeCell ref="J8:J9"/>
    <mergeCell ref="K8:K9"/>
    <mergeCell ref="M8:M9"/>
    <mergeCell ref="N8:N9"/>
    <mergeCell ref="L6:L7"/>
    <mergeCell ref="L8:L9"/>
    <mergeCell ref="L10:L11"/>
    <mergeCell ref="H6:H7"/>
    <mergeCell ref="I6:I7"/>
    <mergeCell ref="J6:J7"/>
    <mergeCell ref="K6:K7"/>
    <mergeCell ref="J10:J11"/>
    <mergeCell ref="K10:K11"/>
    <mergeCell ref="E6:E7"/>
    <mergeCell ref="E8:E9"/>
    <mergeCell ref="E10:E11"/>
    <mergeCell ref="F6:F7"/>
    <mergeCell ref="F8:F9"/>
    <mergeCell ref="F10:F11"/>
    <mergeCell ref="G4:G5"/>
    <mergeCell ref="C6:C7"/>
    <mergeCell ref="C8:C9"/>
    <mergeCell ref="C10:C11"/>
    <mergeCell ref="D6:D7"/>
    <mergeCell ref="D8:D9"/>
    <mergeCell ref="D10:D11"/>
    <mergeCell ref="B4:B5"/>
    <mergeCell ref="C4:C5"/>
    <mergeCell ref="D4:D5"/>
    <mergeCell ref="E4:E5"/>
    <mergeCell ref="F4:F5"/>
    <mergeCell ref="N10:N11"/>
    <mergeCell ref="J4:J5"/>
    <mergeCell ref="K4:K5"/>
    <mergeCell ref="L4:L5"/>
    <mergeCell ref="B10:B11"/>
    <mergeCell ref="B8:B9"/>
    <mergeCell ref="I4:I5"/>
    <mergeCell ref="H4:H5"/>
    <mergeCell ref="G6:G7"/>
    <mergeCell ref="G8:G9"/>
    <mergeCell ref="G10:G11"/>
    <mergeCell ref="H10:H11"/>
    <mergeCell ref="I10:I11"/>
    <mergeCell ref="M4:M5"/>
    <mergeCell ref="N4:N5"/>
    <mergeCell ref="B6:B7"/>
  </mergeCells>
  <pageMargins left="0.7" right="0.7" top="0.78740157499999996" bottom="0.78740157499999996" header="0.3" footer="0.3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zoomScale="90" zoomScaleNormal="90" workbookViewId="0"/>
  </sheetViews>
  <sheetFormatPr baseColWidth="10" defaultRowHeight="15" x14ac:dyDescent="0.25"/>
  <cols>
    <col min="1" max="1" width="18.28515625" style="24" customWidth="1"/>
    <col min="2" max="2" width="11.85546875" style="24" customWidth="1"/>
    <col min="3" max="3" width="9.5703125" style="24" customWidth="1"/>
    <col min="4" max="6" width="10.85546875" style="24" bestFit="1" customWidth="1"/>
    <col min="7" max="7" width="10.140625" style="24" customWidth="1"/>
    <col min="8" max="8" width="8.7109375" style="24" customWidth="1"/>
    <col min="9" max="9" width="12.7109375" style="24" bestFit="1" customWidth="1"/>
    <col min="10" max="16384" width="11.42578125" style="24"/>
  </cols>
  <sheetData>
    <row r="1" spans="1:11" ht="18" x14ac:dyDescent="0.35">
      <c r="A1" s="71" t="s">
        <v>352</v>
      </c>
      <c r="B1" s="70"/>
      <c r="C1" s="70"/>
      <c r="D1" s="70"/>
      <c r="E1" s="70"/>
      <c r="F1" s="70"/>
      <c r="G1" s="70"/>
      <c r="H1" s="70"/>
      <c r="I1" s="70"/>
    </row>
    <row r="2" spans="1:11" ht="18" x14ac:dyDescent="0.35">
      <c r="A2" s="652" t="s">
        <v>127</v>
      </c>
      <c r="B2" s="652"/>
      <c r="C2" s="652"/>
      <c r="D2" s="652"/>
      <c r="E2" s="652"/>
      <c r="F2" s="652"/>
      <c r="G2" s="652"/>
      <c r="H2" s="652"/>
      <c r="I2" s="652"/>
    </row>
    <row r="3" spans="1:11" ht="15.75" x14ac:dyDescent="0.25">
      <c r="A3" s="37"/>
    </row>
    <row r="4" spans="1:11" ht="16.5" x14ac:dyDescent="0.35">
      <c r="A4" s="74" t="s">
        <v>27</v>
      </c>
      <c r="B4" s="504"/>
      <c r="C4" s="504"/>
      <c r="D4" s="504"/>
      <c r="E4" s="504"/>
      <c r="F4" s="504"/>
      <c r="G4" s="504"/>
      <c r="H4" s="504"/>
      <c r="I4" s="505"/>
    </row>
    <row r="5" spans="1:11" ht="16.5" x14ac:dyDescent="0.35">
      <c r="A5" s="75"/>
      <c r="B5" s="93"/>
      <c r="C5" s="93"/>
      <c r="D5" s="93"/>
      <c r="E5" s="93"/>
      <c r="F5" s="93"/>
      <c r="G5" s="93"/>
      <c r="H5" s="93"/>
      <c r="I5" s="94"/>
    </row>
    <row r="6" spans="1:11" ht="16.5" x14ac:dyDescent="0.35">
      <c r="A6" s="75"/>
      <c r="B6" s="95" t="s">
        <v>46</v>
      </c>
      <c r="C6" s="93"/>
      <c r="D6" s="93"/>
      <c r="E6" s="93"/>
      <c r="F6" s="93"/>
      <c r="G6" s="93"/>
      <c r="H6" s="93"/>
      <c r="I6" s="94"/>
    </row>
    <row r="7" spans="1:11" ht="16.5" x14ac:dyDescent="0.35">
      <c r="A7" s="95" t="s">
        <v>47</v>
      </c>
      <c r="B7" s="96"/>
      <c r="C7" s="97"/>
      <c r="D7" s="97"/>
      <c r="E7" s="97"/>
      <c r="F7" s="98" t="s">
        <v>48</v>
      </c>
      <c r="G7" s="98" t="s">
        <v>49</v>
      </c>
      <c r="H7" s="97" t="s">
        <v>50</v>
      </c>
      <c r="I7" s="506" t="s">
        <v>51</v>
      </c>
    </row>
    <row r="8" spans="1:11" ht="16.5" x14ac:dyDescent="0.35">
      <c r="A8" s="507"/>
      <c r="B8" s="100" t="s">
        <v>0</v>
      </c>
      <c r="C8" s="101" t="s">
        <v>1</v>
      </c>
      <c r="D8" s="101" t="s">
        <v>13</v>
      </c>
      <c r="E8" s="101" t="s">
        <v>14</v>
      </c>
      <c r="F8" s="102" t="s">
        <v>52</v>
      </c>
      <c r="G8" s="102" t="s">
        <v>52</v>
      </c>
      <c r="H8" s="103" t="s">
        <v>53</v>
      </c>
      <c r="I8" s="104" t="s">
        <v>54</v>
      </c>
    </row>
    <row r="9" spans="1:11" ht="18" x14ac:dyDescent="0.35">
      <c r="A9" s="262" t="s">
        <v>351</v>
      </c>
      <c r="B9" s="77">
        <v>22201</v>
      </c>
      <c r="C9" s="77">
        <v>5272</v>
      </c>
      <c r="D9" s="77">
        <v>101990</v>
      </c>
      <c r="E9" s="77">
        <v>79244</v>
      </c>
      <c r="F9" s="77">
        <v>3263</v>
      </c>
      <c r="G9" s="77">
        <v>23410</v>
      </c>
      <c r="H9" s="77">
        <v>18365</v>
      </c>
      <c r="I9" s="78">
        <v>253745</v>
      </c>
      <c r="K9" s="175"/>
    </row>
    <row r="10" spans="1:11" ht="16.5" x14ac:dyDescent="0.35">
      <c r="A10" s="262" t="s">
        <v>55</v>
      </c>
      <c r="B10" s="77">
        <v>109424</v>
      </c>
      <c r="C10" s="77">
        <v>116393</v>
      </c>
      <c r="D10" s="77">
        <v>900630</v>
      </c>
      <c r="E10" s="77">
        <v>811983</v>
      </c>
      <c r="F10" s="77">
        <v>59068</v>
      </c>
      <c r="G10" s="77">
        <v>250535</v>
      </c>
      <c r="H10" s="77">
        <v>69253</v>
      </c>
      <c r="I10" s="78">
        <v>2317286</v>
      </c>
      <c r="K10" s="175"/>
    </row>
    <row r="11" spans="1:11" ht="16.5" x14ac:dyDescent="0.35">
      <c r="A11" s="262" t="s">
        <v>56</v>
      </c>
      <c r="B11" s="558" t="s">
        <v>41</v>
      </c>
      <c r="C11" s="77">
        <v>73777</v>
      </c>
      <c r="D11" s="77">
        <v>923147</v>
      </c>
      <c r="E11" s="77">
        <v>1232640</v>
      </c>
      <c r="F11" s="77">
        <v>156883</v>
      </c>
      <c r="G11" s="77">
        <v>274391</v>
      </c>
      <c r="H11" s="558" t="s">
        <v>41</v>
      </c>
      <c r="I11" s="78">
        <v>2730815</v>
      </c>
      <c r="K11" s="175"/>
    </row>
    <row r="12" spans="1:11" ht="16.5" x14ac:dyDescent="0.35">
      <c r="A12" s="262" t="s">
        <v>57</v>
      </c>
      <c r="B12" s="77">
        <v>54143</v>
      </c>
      <c r="C12" s="77">
        <v>39236</v>
      </c>
      <c r="D12" s="77">
        <v>1743133</v>
      </c>
      <c r="E12" s="77">
        <v>2943191</v>
      </c>
      <c r="F12" s="77">
        <v>1292480</v>
      </c>
      <c r="G12" s="77">
        <v>970323</v>
      </c>
      <c r="H12" s="77">
        <v>75547</v>
      </c>
      <c r="I12" s="78">
        <v>7118053</v>
      </c>
      <c r="K12" s="175"/>
    </row>
    <row r="13" spans="1:11" ht="16.5" x14ac:dyDescent="0.35">
      <c r="A13" s="262" t="s">
        <v>58</v>
      </c>
      <c r="B13" s="77">
        <v>31838</v>
      </c>
      <c r="C13" s="77">
        <v>60780</v>
      </c>
      <c r="D13" s="77">
        <v>2092656</v>
      </c>
      <c r="E13" s="77">
        <v>1800634</v>
      </c>
      <c r="F13" s="77">
        <v>939605</v>
      </c>
      <c r="G13" s="77">
        <v>335156</v>
      </c>
      <c r="H13" s="77">
        <v>88275</v>
      </c>
      <c r="I13" s="78">
        <v>5348944</v>
      </c>
      <c r="K13" s="175"/>
    </row>
    <row r="14" spans="1:11" ht="16.5" x14ac:dyDescent="0.35">
      <c r="A14" s="182" t="s">
        <v>59</v>
      </c>
      <c r="B14" s="559" t="s">
        <v>41</v>
      </c>
      <c r="C14" s="79">
        <v>33968</v>
      </c>
      <c r="D14" s="79">
        <v>1042011</v>
      </c>
      <c r="E14" s="79">
        <v>2940684</v>
      </c>
      <c r="F14" s="79">
        <v>1592577</v>
      </c>
      <c r="G14" s="79">
        <v>458043</v>
      </c>
      <c r="H14" s="373" t="s">
        <v>41</v>
      </c>
      <c r="I14" s="80">
        <v>6140880</v>
      </c>
      <c r="K14" s="175"/>
    </row>
    <row r="15" spans="1:11" ht="16.5" x14ac:dyDescent="0.35">
      <c r="A15" s="262" t="s">
        <v>54</v>
      </c>
      <c r="B15" s="81">
        <v>236627</v>
      </c>
      <c r="C15" s="81">
        <v>329426</v>
      </c>
      <c r="D15" s="81">
        <v>6803567</v>
      </c>
      <c r="E15" s="81">
        <v>9808376</v>
      </c>
      <c r="F15" s="81">
        <v>4043876</v>
      </c>
      <c r="G15" s="81">
        <v>2311858</v>
      </c>
      <c r="H15" s="81">
        <v>375993</v>
      </c>
      <c r="I15" s="78">
        <v>23909723</v>
      </c>
      <c r="K15" s="175"/>
    </row>
    <row r="16" spans="1:11" x14ac:dyDescent="0.25">
      <c r="A16" s="15"/>
      <c r="B16" s="21"/>
      <c r="C16" s="21"/>
      <c r="D16" s="21"/>
      <c r="E16" s="21"/>
      <c r="F16" s="21"/>
      <c r="G16" s="21"/>
      <c r="H16" s="21"/>
      <c r="I16" s="23"/>
    </row>
    <row r="17" spans="1:14" ht="16.5" x14ac:dyDescent="0.35">
      <c r="A17" s="75" t="s">
        <v>40</v>
      </c>
      <c r="B17" s="93"/>
      <c r="C17" s="93"/>
      <c r="D17" s="93"/>
      <c r="E17" s="93"/>
      <c r="F17" s="93"/>
      <c r="G17" s="93"/>
      <c r="H17" s="93"/>
      <c r="I17" s="94"/>
    </row>
    <row r="18" spans="1:14" ht="16.5" x14ac:dyDescent="0.35">
      <c r="A18" s="75"/>
      <c r="B18" s="93"/>
      <c r="C18" s="93"/>
      <c r="D18" s="93"/>
      <c r="E18" s="93"/>
      <c r="F18" s="93"/>
      <c r="G18" s="93"/>
      <c r="H18" s="93"/>
      <c r="I18" s="94"/>
    </row>
    <row r="19" spans="1:14" ht="16.5" x14ac:dyDescent="0.35">
      <c r="A19" s="75"/>
      <c r="B19" s="95" t="s">
        <v>46</v>
      </c>
      <c r="C19" s="93"/>
      <c r="D19" s="93"/>
      <c r="E19" s="93"/>
      <c r="F19" s="93"/>
      <c r="G19" s="93"/>
      <c r="H19" s="93"/>
      <c r="I19" s="94"/>
    </row>
    <row r="20" spans="1:14" ht="16.5" x14ac:dyDescent="0.35">
      <c r="A20" s="95" t="s">
        <v>47</v>
      </c>
      <c r="B20" s="96"/>
      <c r="C20" s="97"/>
      <c r="D20" s="97"/>
      <c r="E20" s="97"/>
      <c r="F20" s="98" t="s">
        <v>48</v>
      </c>
      <c r="G20" s="98" t="s">
        <v>49</v>
      </c>
      <c r="H20" s="97" t="s">
        <v>50</v>
      </c>
      <c r="I20" s="506" t="s">
        <v>51</v>
      </c>
    </row>
    <row r="21" spans="1:14" ht="16.5" x14ac:dyDescent="0.35">
      <c r="A21" s="507"/>
      <c r="B21" s="100" t="s">
        <v>0</v>
      </c>
      <c r="C21" s="101" t="s">
        <v>1</v>
      </c>
      <c r="D21" s="101" t="s">
        <v>13</v>
      </c>
      <c r="E21" s="101" t="s">
        <v>14</v>
      </c>
      <c r="F21" s="102" t="s">
        <v>52</v>
      </c>
      <c r="G21" s="102" t="s">
        <v>52</v>
      </c>
      <c r="H21" s="103" t="s">
        <v>53</v>
      </c>
      <c r="I21" s="104" t="s">
        <v>54</v>
      </c>
    </row>
    <row r="22" spans="1:14" ht="18" x14ac:dyDescent="0.35">
      <c r="A22" s="262" t="s">
        <v>351</v>
      </c>
      <c r="B22" s="558" t="s">
        <v>41</v>
      </c>
      <c r="C22" s="558" t="s">
        <v>41</v>
      </c>
      <c r="D22" s="110">
        <v>40758</v>
      </c>
      <c r="E22" s="110">
        <v>50049</v>
      </c>
      <c r="F22" s="558" t="s">
        <v>41</v>
      </c>
      <c r="G22" s="558" t="s">
        <v>41</v>
      </c>
      <c r="H22" s="558" t="s">
        <v>41</v>
      </c>
      <c r="I22" s="105">
        <v>128477</v>
      </c>
      <c r="J22" s="508"/>
      <c r="K22" s="509"/>
      <c r="L22" s="509"/>
      <c r="M22" s="509"/>
      <c r="N22" s="509"/>
    </row>
    <row r="23" spans="1:14" ht="16.5" x14ac:dyDescent="0.35">
      <c r="A23" s="262" t="s">
        <v>55</v>
      </c>
      <c r="B23" s="558" t="s">
        <v>41</v>
      </c>
      <c r="C23" s="558" t="s">
        <v>41</v>
      </c>
      <c r="D23" s="110">
        <v>305127</v>
      </c>
      <c r="E23" s="110">
        <v>497289</v>
      </c>
      <c r="F23" s="558" t="s">
        <v>41</v>
      </c>
      <c r="G23" s="558" t="s">
        <v>41</v>
      </c>
      <c r="H23" s="558" t="s">
        <v>41</v>
      </c>
      <c r="I23" s="164">
        <v>1072343</v>
      </c>
    </row>
    <row r="24" spans="1:14" ht="16.5" x14ac:dyDescent="0.35">
      <c r="A24" s="262" t="s">
        <v>56</v>
      </c>
      <c r="B24" s="558" t="s">
        <v>41</v>
      </c>
      <c r="C24" s="110">
        <v>17473</v>
      </c>
      <c r="D24" s="110">
        <v>472290</v>
      </c>
      <c r="E24" s="110">
        <v>1014948</v>
      </c>
      <c r="F24" s="558" t="s">
        <v>41</v>
      </c>
      <c r="G24" s="558" t="s">
        <v>41</v>
      </c>
      <c r="H24" s="558" t="s">
        <v>41</v>
      </c>
      <c r="I24" s="164">
        <v>1815129</v>
      </c>
    </row>
    <row r="25" spans="1:14" ht="16.5" x14ac:dyDescent="0.35">
      <c r="A25" s="262" t="s">
        <v>57</v>
      </c>
      <c r="B25" s="110">
        <v>9264</v>
      </c>
      <c r="C25" s="110">
        <v>20539</v>
      </c>
      <c r="D25" s="110">
        <v>861222</v>
      </c>
      <c r="E25" s="110">
        <v>2308540</v>
      </c>
      <c r="F25" s="110">
        <v>421564</v>
      </c>
      <c r="G25" s="110">
        <v>481587</v>
      </c>
      <c r="H25" s="110">
        <v>11119</v>
      </c>
      <c r="I25" s="164">
        <v>4113835</v>
      </c>
    </row>
    <row r="26" spans="1:14" ht="16.5" x14ac:dyDescent="0.35">
      <c r="A26" s="262" t="s">
        <v>58</v>
      </c>
      <c r="B26" s="110">
        <v>31691</v>
      </c>
      <c r="C26" s="110">
        <v>60606</v>
      </c>
      <c r="D26" s="110">
        <v>2076089</v>
      </c>
      <c r="E26" s="110">
        <v>1752608</v>
      </c>
      <c r="F26" s="110">
        <v>384554</v>
      </c>
      <c r="G26" s="110">
        <v>188429</v>
      </c>
      <c r="H26" s="110">
        <v>66582</v>
      </c>
      <c r="I26" s="164">
        <v>4560559</v>
      </c>
      <c r="L26" s="509"/>
    </row>
    <row r="27" spans="1:14" ht="16.5" x14ac:dyDescent="0.35">
      <c r="A27" s="182" t="s">
        <v>59</v>
      </c>
      <c r="B27" s="559" t="s">
        <v>41</v>
      </c>
      <c r="C27" s="373" t="s">
        <v>41</v>
      </c>
      <c r="D27" s="111">
        <v>790482</v>
      </c>
      <c r="E27" s="111">
        <v>2908320</v>
      </c>
      <c r="F27" s="373" t="s">
        <v>41</v>
      </c>
      <c r="G27" s="373" t="s">
        <v>41</v>
      </c>
      <c r="H27" s="373" t="s">
        <v>41</v>
      </c>
      <c r="I27" s="560">
        <v>5788024</v>
      </c>
    </row>
    <row r="28" spans="1:14" ht="16.5" x14ac:dyDescent="0.35">
      <c r="A28" s="262" t="s">
        <v>54</v>
      </c>
      <c r="B28" s="81">
        <v>135725</v>
      </c>
      <c r="C28" s="81">
        <v>213358</v>
      </c>
      <c r="D28" s="81">
        <v>4545968</v>
      </c>
      <c r="E28" s="81">
        <v>8531754</v>
      </c>
      <c r="F28" s="81">
        <v>2523142</v>
      </c>
      <c r="G28" s="81">
        <v>1316355</v>
      </c>
      <c r="H28" s="81">
        <v>212065</v>
      </c>
      <c r="I28" s="78">
        <v>17478367</v>
      </c>
    </row>
    <row r="29" spans="1:14" x14ac:dyDescent="0.25">
      <c r="A29" s="510"/>
      <c r="B29" s="20"/>
      <c r="C29" s="21"/>
      <c r="D29" s="21"/>
      <c r="E29" s="21"/>
      <c r="F29" s="21"/>
      <c r="G29" s="21"/>
      <c r="H29" s="21"/>
      <c r="I29" s="23"/>
    </row>
    <row r="30" spans="1:14" ht="16.5" x14ac:dyDescent="0.35">
      <c r="A30" s="75" t="s">
        <v>42</v>
      </c>
      <c r="B30" s="93"/>
      <c r="C30" s="93"/>
      <c r="D30" s="93"/>
      <c r="E30" s="93"/>
      <c r="F30" s="93"/>
      <c r="G30" s="93"/>
      <c r="H30" s="93"/>
      <c r="I30" s="94"/>
    </row>
    <row r="31" spans="1:14" ht="16.5" x14ac:dyDescent="0.35">
      <c r="A31" s="95"/>
      <c r="B31" s="93"/>
      <c r="C31" s="93"/>
      <c r="D31" s="93"/>
      <c r="E31" s="93"/>
      <c r="F31" s="93"/>
      <c r="G31" s="93"/>
      <c r="H31" s="93"/>
      <c r="I31" s="94"/>
    </row>
    <row r="32" spans="1:14" ht="16.5" x14ac:dyDescent="0.35">
      <c r="A32" s="75"/>
      <c r="B32" s="95" t="s">
        <v>46</v>
      </c>
      <c r="C32" s="93"/>
      <c r="D32" s="93"/>
      <c r="E32" s="93"/>
      <c r="F32" s="93"/>
      <c r="G32" s="93"/>
      <c r="H32" s="93"/>
      <c r="I32" s="94"/>
    </row>
    <row r="33" spans="1:9" ht="16.5" x14ac:dyDescent="0.35">
      <c r="A33" s="95" t="s">
        <v>47</v>
      </c>
      <c r="B33" s="96"/>
      <c r="C33" s="97"/>
      <c r="D33" s="97"/>
      <c r="E33" s="97"/>
      <c r="F33" s="98" t="s">
        <v>48</v>
      </c>
      <c r="G33" s="98" t="s">
        <v>49</v>
      </c>
      <c r="H33" s="97" t="s">
        <v>50</v>
      </c>
      <c r="I33" s="506" t="s">
        <v>51</v>
      </c>
    </row>
    <row r="34" spans="1:9" ht="16.5" x14ac:dyDescent="0.35">
      <c r="A34" s="507"/>
      <c r="B34" s="100" t="s">
        <v>0</v>
      </c>
      <c r="C34" s="101" t="s">
        <v>1</v>
      </c>
      <c r="D34" s="101" t="s">
        <v>13</v>
      </c>
      <c r="E34" s="101" t="s">
        <v>14</v>
      </c>
      <c r="F34" s="102" t="s">
        <v>52</v>
      </c>
      <c r="G34" s="102" t="s">
        <v>52</v>
      </c>
      <c r="H34" s="103" t="s">
        <v>53</v>
      </c>
      <c r="I34" s="104" t="s">
        <v>54</v>
      </c>
    </row>
    <row r="35" spans="1:9" ht="18" x14ac:dyDescent="0.35">
      <c r="A35" s="262" t="s">
        <v>351</v>
      </c>
      <c r="B35" s="77">
        <v>8867</v>
      </c>
      <c r="C35" s="77">
        <v>845</v>
      </c>
      <c r="D35" s="77">
        <v>34954</v>
      </c>
      <c r="E35" s="77">
        <v>9984</v>
      </c>
      <c r="F35" s="77">
        <v>362</v>
      </c>
      <c r="G35" s="77">
        <v>6970</v>
      </c>
      <c r="H35" s="77">
        <v>5255</v>
      </c>
      <c r="I35" s="105">
        <v>67237</v>
      </c>
    </row>
    <row r="36" spans="1:9" ht="16.5" x14ac:dyDescent="0.35">
      <c r="A36" s="262" t="s">
        <v>55</v>
      </c>
      <c r="B36" s="558" t="s">
        <v>41</v>
      </c>
      <c r="C36" s="558" t="s">
        <v>41</v>
      </c>
      <c r="D36" s="77">
        <v>375089</v>
      </c>
      <c r="E36" s="77">
        <v>67292</v>
      </c>
      <c r="F36" s="558" t="s">
        <v>41</v>
      </c>
      <c r="G36" s="77">
        <v>39461</v>
      </c>
      <c r="H36" s="558" t="s">
        <v>41</v>
      </c>
      <c r="I36" s="78">
        <v>576653</v>
      </c>
    </row>
    <row r="37" spans="1:9" ht="16.5" x14ac:dyDescent="0.35">
      <c r="A37" s="262" t="s">
        <v>56</v>
      </c>
      <c r="B37" s="558" t="s">
        <v>41</v>
      </c>
      <c r="C37" s="558" t="s">
        <v>41</v>
      </c>
      <c r="D37" s="77">
        <v>344610</v>
      </c>
      <c r="E37" s="77">
        <v>63290</v>
      </c>
      <c r="F37" s="558" t="s">
        <v>41</v>
      </c>
      <c r="G37" s="77">
        <v>55433</v>
      </c>
      <c r="H37" s="558" t="s">
        <v>41</v>
      </c>
      <c r="I37" s="78">
        <v>541473</v>
      </c>
    </row>
    <row r="38" spans="1:9" ht="16.5" x14ac:dyDescent="0.35">
      <c r="A38" s="182" t="s">
        <v>60</v>
      </c>
      <c r="B38" s="558" t="s">
        <v>41</v>
      </c>
      <c r="C38" s="558" t="s">
        <v>41</v>
      </c>
      <c r="D38" s="77">
        <v>927242</v>
      </c>
      <c r="E38" s="79">
        <v>153750</v>
      </c>
      <c r="F38" s="373" t="s">
        <v>41</v>
      </c>
      <c r="G38" s="79">
        <v>267212</v>
      </c>
      <c r="H38" s="373" t="s">
        <v>41</v>
      </c>
      <c r="I38" s="80">
        <v>1876433</v>
      </c>
    </row>
    <row r="39" spans="1:9" ht="16.5" x14ac:dyDescent="0.35">
      <c r="A39" s="95" t="s">
        <v>54</v>
      </c>
      <c r="B39" s="561">
        <v>98339</v>
      </c>
      <c r="C39" s="562">
        <v>98068</v>
      </c>
      <c r="D39" s="562">
        <v>1681895</v>
      </c>
      <c r="E39" s="81">
        <v>294316</v>
      </c>
      <c r="F39" s="81">
        <v>447884</v>
      </c>
      <c r="G39" s="81">
        <v>369076</v>
      </c>
      <c r="H39" s="81">
        <v>72218</v>
      </c>
      <c r="I39" s="78">
        <v>3061796</v>
      </c>
    </row>
    <row r="40" spans="1:9" x14ac:dyDescent="0.25">
      <c r="A40" s="510"/>
      <c r="B40" s="21"/>
      <c r="C40" s="21"/>
      <c r="D40" s="21"/>
      <c r="E40" s="21"/>
      <c r="F40" s="21"/>
      <c r="G40" s="21"/>
      <c r="H40" s="21"/>
      <c r="I40" s="54"/>
    </row>
    <row r="41" spans="1:9" ht="16.5" x14ac:dyDescent="0.35">
      <c r="A41" s="75" t="s">
        <v>43</v>
      </c>
      <c r="B41" s="93"/>
      <c r="C41" s="93"/>
      <c r="D41" s="93"/>
      <c r="E41" s="93"/>
      <c r="F41" s="93"/>
      <c r="G41" s="93"/>
      <c r="H41" s="93"/>
      <c r="I41" s="94"/>
    </row>
    <row r="42" spans="1:9" ht="16.5" x14ac:dyDescent="0.35">
      <c r="A42" s="95"/>
      <c r="B42" s="93"/>
      <c r="C42" s="93"/>
      <c r="D42" s="93"/>
      <c r="E42" s="93"/>
      <c r="F42" s="93"/>
      <c r="G42" s="93"/>
      <c r="H42" s="93"/>
      <c r="I42" s="94"/>
    </row>
    <row r="43" spans="1:9" ht="16.5" x14ac:dyDescent="0.35">
      <c r="A43" s="75"/>
      <c r="B43" s="95" t="s">
        <v>46</v>
      </c>
      <c r="C43" s="93"/>
      <c r="D43" s="93"/>
      <c r="E43" s="93"/>
      <c r="F43" s="93"/>
      <c r="G43" s="93"/>
      <c r="H43" s="93"/>
      <c r="I43" s="94"/>
    </row>
    <row r="44" spans="1:9" ht="16.5" x14ac:dyDescent="0.35">
      <c r="A44" s="95" t="s">
        <v>47</v>
      </c>
      <c r="B44" s="96"/>
      <c r="C44" s="97"/>
      <c r="D44" s="97"/>
      <c r="E44" s="97"/>
      <c r="F44" s="98" t="s">
        <v>48</v>
      </c>
      <c r="G44" s="98" t="s">
        <v>49</v>
      </c>
      <c r="H44" s="97" t="s">
        <v>50</v>
      </c>
      <c r="I44" s="99" t="s">
        <v>51</v>
      </c>
    </row>
    <row r="45" spans="1:9" ht="16.5" x14ac:dyDescent="0.35">
      <c r="A45" s="507"/>
      <c r="B45" s="100" t="s">
        <v>0</v>
      </c>
      <c r="C45" s="101" t="s">
        <v>1</v>
      </c>
      <c r="D45" s="101" t="s">
        <v>13</v>
      </c>
      <c r="E45" s="101" t="s">
        <v>14</v>
      </c>
      <c r="F45" s="102" t="s">
        <v>52</v>
      </c>
      <c r="G45" s="102" t="s">
        <v>52</v>
      </c>
      <c r="H45" s="103" t="s">
        <v>53</v>
      </c>
      <c r="I45" s="104" t="s">
        <v>54</v>
      </c>
    </row>
    <row r="46" spans="1:9" ht="18" x14ac:dyDescent="0.35">
      <c r="A46" s="262" t="s">
        <v>351</v>
      </c>
      <c r="B46" s="558" t="s">
        <v>41</v>
      </c>
      <c r="C46" s="558" t="s">
        <v>41</v>
      </c>
      <c r="D46" s="110">
        <v>26278</v>
      </c>
      <c r="E46" s="110">
        <v>19211</v>
      </c>
      <c r="F46" s="558" t="s">
        <v>41</v>
      </c>
      <c r="G46" s="558" t="s">
        <v>41</v>
      </c>
      <c r="H46" s="558" t="s">
        <v>41</v>
      </c>
      <c r="I46" s="105">
        <v>58031</v>
      </c>
    </row>
    <row r="47" spans="1:9" ht="16.5" x14ac:dyDescent="0.35">
      <c r="A47" s="262" t="s">
        <v>55</v>
      </c>
      <c r="B47" s="110">
        <v>1678</v>
      </c>
      <c r="C47" s="110">
        <v>7388</v>
      </c>
      <c r="D47" s="110">
        <v>220414</v>
      </c>
      <c r="E47" s="110">
        <v>247402</v>
      </c>
      <c r="F47" s="558" t="s">
        <v>41</v>
      </c>
      <c r="G47" s="558" t="s">
        <v>41</v>
      </c>
      <c r="H47" s="558" t="s">
        <v>41</v>
      </c>
      <c r="I47" s="78">
        <v>668290</v>
      </c>
    </row>
    <row r="48" spans="1:9" ht="16.5" x14ac:dyDescent="0.35">
      <c r="A48" s="262" t="s">
        <v>56</v>
      </c>
      <c r="B48" s="558" t="s">
        <v>41</v>
      </c>
      <c r="C48" s="558" t="s">
        <v>41</v>
      </c>
      <c r="D48" s="110">
        <v>106247</v>
      </c>
      <c r="E48" s="110">
        <v>154402</v>
      </c>
      <c r="F48" s="558" t="s">
        <v>41</v>
      </c>
      <c r="G48" s="558" t="s">
        <v>41</v>
      </c>
      <c r="H48" s="558" t="s">
        <v>41</v>
      </c>
      <c r="I48" s="78">
        <v>374213</v>
      </c>
    </row>
    <row r="49" spans="1:13" ht="16.5" x14ac:dyDescent="0.35">
      <c r="A49" s="182" t="s">
        <v>60</v>
      </c>
      <c r="B49" s="558" t="s">
        <v>41</v>
      </c>
      <c r="C49" s="558" t="s">
        <v>41</v>
      </c>
      <c r="D49" s="110">
        <v>222765</v>
      </c>
      <c r="E49" s="111">
        <v>561291</v>
      </c>
      <c r="F49" s="373" t="s">
        <v>41</v>
      </c>
      <c r="G49" s="373" t="s">
        <v>41</v>
      </c>
      <c r="H49" s="373" t="s">
        <v>41</v>
      </c>
      <c r="I49" s="80">
        <v>2269026</v>
      </c>
      <c r="M49" s="511"/>
    </row>
    <row r="50" spans="1:13" ht="16.5" x14ac:dyDescent="0.35">
      <c r="A50" s="507" t="s">
        <v>54</v>
      </c>
      <c r="B50" s="106">
        <v>2563</v>
      </c>
      <c r="C50" s="107">
        <v>18000</v>
      </c>
      <c r="D50" s="107">
        <v>575704</v>
      </c>
      <c r="E50" s="108">
        <v>982306</v>
      </c>
      <c r="F50" s="108">
        <v>1072850</v>
      </c>
      <c r="G50" s="108">
        <v>626427</v>
      </c>
      <c r="H50" s="108">
        <v>91710</v>
      </c>
      <c r="I50" s="109">
        <v>3369560</v>
      </c>
    </row>
    <row r="51" spans="1:13" ht="17.25" x14ac:dyDescent="0.4">
      <c r="A51" s="112" t="s">
        <v>323</v>
      </c>
      <c r="B51" s="113"/>
      <c r="C51" s="113"/>
      <c r="D51" s="113"/>
      <c r="E51" s="113"/>
      <c r="F51" s="113"/>
      <c r="G51" s="113"/>
      <c r="H51" s="113"/>
      <c r="I51" s="113"/>
    </row>
    <row r="52" spans="1:13" ht="17.25" x14ac:dyDescent="0.4">
      <c r="A52" s="113" t="s">
        <v>220</v>
      </c>
      <c r="B52" s="113"/>
      <c r="C52" s="113"/>
      <c r="D52" s="113"/>
      <c r="E52" s="113"/>
      <c r="F52" s="113"/>
      <c r="G52" s="113"/>
      <c r="H52" s="113"/>
      <c r="I52" s="113"/>
    </row>
    <row r="54" spans="1:13" x14ac:dyDescent="0.25">
      <c r="A54" s="11"/>
    </row>
  </sheetData>
  <mergeCells count="1">
    <mergeCell ref="A2:I2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workbookViewId="0"/>
  </sheetViews>
  <sheetFormatPr baseColWidth="10" defaultRowHeight="15" x14ac:dyDescent="0.25"/>
  <cols>
    <col min="1" max="1" width="16.85546875" style="2" customWidth="1"/>
    <col min="2" max="9" width="11.42578125" style="2"/>
    <col min="10" max="10" width="12.140625" style="2" customWidth="1"/>
    <col min="11" max="11" width="11.42578125" style="2"/>
    <col min="12" max="12" width="13.140625" style="2" customWidth="1"/>
    <col min="13" max="13" width="11.85546875" style="2" customWidth="1"/>
    <col min="14" max="14" width="11.42578125" style="2"/>
    <col min="15" max="15" width="11.85546875" style="2" customWidth="1"/>
    <col min="16" max="16" width="11.42578125" style="2"/>
    <col min="17" max="17" width="13.140625" style="2" customWidth="1"/>
    <col min="18" max="22" width="11.42578125" style="2"/>
    <col min="23" max="23" width="13" style="2" customWidth="1"/>
    <col min="24" max="24" width="11.42578125" style="2"/>
    <col min="25" max="25" width="9.42578125" style="2" bestFit="1" customWidth="1"/>
    <col min="26" max="26" width="12" style="2" customWidth="1"/>
    <col min="27" max="16384" width="11.42578125" style="2"/>
  </cols>
  <sheetData>
    <row r="1" spans="1:29" ht="18" x14ac:dyDescent="0.35">
      <c r="A1" s="71" t="s">
        <v>186</v>
      </c>
      <c r="B1" s="71" t="s">
        <v>321</v>
      </c>
      <c r="C1" s="71"/>
      <c r="D1" s="71"/>
      <c r="E1" s="71"/>
      <c r="F1" s="71"/>
      <c r="G1" s="63"/>
    </row>
    <row r="4" spans="1:29" ht="16.5" x14ac:dyDescent="0.35">
      <c r="A4" s="114"/>
      <c r="B4" s="655" t="s">
        <v>202</v>
      </c>
      <c r="C4" s="656"/>
      <c r="D4" s="656"/>
      <c r="E4" s="656"/>
      <c r="F4" s="656"/>
      <c r="G4" s="656"/>
      <c r="H4" s="115"/>
      <c r="I4" s="655" t="s">
        <v>201</v>
      </c>
      <c r="J4" s="656"/>
      <c r="K4" s="656"/>
      <c r="L4" s="657"/>
      <c r="M4" s="114"/>
      <c r="N4" s="664" t="s">
        <v>203</v>
      </c>
      <c r="O4" s="665"/>
      <c r="P4" s="665"/>
      <c r="Q4" s="665"/>
      <c r="R4" s="665"/>
      <c r="S4" s="666"/>
      <c r="T4" s="656"/>
      <c r="U4" s="656"/>
      <c r="V4" s="656"/>
      <c r="W4" s="656"/>
      <c r="X4" s="656"/>
      <c r="Y4" s="116"/>
      <c r="Z4" s="117"/>
      <c r="AA4" s="118"/>
    </row>
    <row r="5" spans="1:29" s="133" customFormat="1" ht="82.5" x14ac:dyDescent="0.25">
      <c r="A5" s="119" t="s">
        <v>144</v>
      </c>
      <c r="B5" s="120" t="s">
        <v>139</v>
      </c>
      <c r="C5" s="119" t="s">
        <v>215</v>
      </c>
      <c r="D5" s="120" t="s">
        <v>112</v>
      </c>
      <c r="E5" s="121" t="s">
        <v>138</v>
      </c>
      <c r="F5" s="120" t="s">
        <v>111</v>
      </c>
      <c r="G5" s="119" t="s">
        <v>140</v>
      </c>
      <c r="H5" s="122" t="s">
        <v>61</v>
      </c>
      <c r="I5" s="119" t="s">
        <v>141</v>
      </c>
      <c r="J5" s="119" t="s">
        <v>152</v>
      </c>
      <c r="K5" s="120" t="s">
        <v>153</v>
      </c>
      <c r="L5" s="119" t="s">
        <v>154</v>
      </c>
      <c r="M5" s="123" t="s">
        <v>145</v>
      </c>
      <c r="N5" s="119" t="s">
        <v>155</v>
      </c>
      <c r="O5" s="120" t="s">
        <v>197</v>
      </c>
      <c r="P5" s="119" t="s">
        <v>156</v>
      </c>
      <c r="Q5" s="122" t="s">
        <v>157</v>
      </c>
      <c r="R5" s="122" t="s">
        <v>158</v>
      </c>
      <c r="S5" s="124" t="s">
        <v>23</v>
      </c>
      <c r="T5" s="122" t="s">
        <v>163</v>
      </c>
      <c r="U5" s="119" t="s">
        <v>159</v>
      </c>
      <c r="V5" s="119" t="s">
        <v>160</v>
      </c>
      <c r="W5" s="120" t="s">
        <v>161</v>
      </c>
      <c r="X5" s="119" t="s">
        <v>162</v>
      </c>
      <c r="Y5" s="125" t="s">
        <v>214</v>
      </c>
      <c r="Z5" s="122" t="s">
        <v>216</v>
      </c>
      <c r="AA5" s="119" t="s">
        <v>146</v>
      </c>
    </row>
    <row r="6" spans="1:29" x14ac:dyDescent="0.25">
      <c r="A6" s="653" t="s">
        <v>196</v>
      </c>
      <c r="B6" s="660">
        <v>26196</v>
      </c>
      <c r="C6" s="660">
        <v>30179</v>
      </c>
      <c r="D6" s="660">
        <v>7099</v>
      </c>
      <c r="E6" s="660">
        <v>10418</v>
      </c>
      <c r="F6" s="660">
        <v>28187</v>
      </c>
      <c r="G6" s="660">
        <v>3612</v>
      </c>
      <c r="H6" s="660">
        <v>105691</v>
      </c>
      <c r="I6" s="667" t="s">
        <v>41</v>
      </c>
      <c r="J6" s="667" t="s">
        <v>41</v>
      </c>
      <c r="K6" s="667" t="s">
        <v>41</v>
      </c>
      <c r="L6" s="658">
        <v>784</v>
      </c>
      <c r="M6" s="658">
        <v>875</v>
      </c>
      <c r="N6" s="660">
        <v>1291</v>
      </c>
      <c r="O6" s="667" t="s">
        <v>41</v>
      </c>
      <c r="P6" s="662">
        <v>1820</v>
      </c>
      <c r="Q6" s="660">
        <v>21207</v>
      </c>
      <c r="R6" s="662">
        <v>6757</v>
      </c>
      <c r="S6" s="672" t="s">
        <v>41</v>
      </c>
      <c r="T6" s="674">
        <v>207</v>
      </c>
      <c r="U6" s="669">
        <v>17514</v>
      </c>
      <c r="V6" s="669">
        <v>15982</v>
      </c>
      <c r="W6" s="670">
        <v>448</v>
      </c>
      <c r="X6" s="658">
        <v>330</v>
      </c>
      <c r="Y6" s="658">
        <v>34481</v>
      </c>
      <c r="Z6" s="669">
        <v>9544</v>
      </c>
      <c r="AA6" s="658">
        <v>183238</v>
      </c>
      <c r="AB6" s="134"/>
      <c r="AC6" s="134"/>
    </row>
    <row r="7" spans="1:29" x14ac:dyDescent="0.25">
      <c r="A7" s="654"/>
      <c r="B7" s="661"/>
      <c r="C7" s="661"/>
      <c r="D7" s="661"/>
      <c r="E7" s="661"/>
      <c r="F7" s="661"/>
      <c r="G7" s="661"/>
      <c r="H7" s="661"/>
      <c r="I7" s="668"/>
      <c r="J7" s="668"/>
      <c r="K7" s="668"/>
      <c r="L7" s="659"/>
      <c r="M7" s="659"/>
      <c r="N7" s="661"/>
      <c r="O7" s="668"/>
      <c r="P7" s="663"/>
      <c r="Q7" s="661"/>
      <c r="R7" s="663"/>
      <c r="S7" s="673"/>
      <c r="T7" s="675"/>
      <c r="U7" s="661"/>
      <c r="V7" s="661"/>
      <c r="W7" s="671"/>
      <c r="X7" s="659"/>
      <c r="Y7" s="659"/>
      <c r="Z7" s="661"/>
      <c r="AA7" s="659"/>
      <c r="AB7" s="134"/>
      <c r="AC7" s="134"/>
    </row>
    <row r="8" spans="1:29" ht="16.5" x14ac:dyDescent="0.35">
      <c r="A8" s="126" t="s">
        <v>147</v>
      </c>
      <c r="B8" s="127">
        <v>237201</v>
      </c>
      <c r="C8" s="127">
        <v>238206</v>
      </c>
      <c r="D8" s="127">
        <v>72792</v>
      </c>
      <c r="E8" s="127">
        <v>91794</v>
      </c>
      <c r="F8" s="127">
        <v>251181</v>
      </c>
      <c r="G8" s="127">
        <v>13558</v>
      </c>
      <c r="H8" s="127">
        <v>904732</v>
      </c>
      <c r="I8" s="145">
        <v>16528</v>
      </c>
      <c r="J8" s="148" t="s">
        <v>41</v>
      </c>
      <c r="K8" s="148" t="s">
        <v>41</v>
      </c>
      <c r="L8" s="145">
        <v>13275</v>
      </c>
      <c r="M8" s="145">
        <v>38310</v>
      </c>
      <c r="N8" s="127">
        <v>24281</v>
      </c>
      <c r="O8" s="148" t="s">
        <v>41</v>
      </c>
      <c r="P8" s="127">
        <v>31154</v>
      </c>
      <c r="Q8" s="127">
        <v>132916</v>
      </c>
      <c r="R8" s="127">
        <v>33761</v>
      </c>
      <c r="S8" s="127">
        <v>7340</v>
      </c>
      <c r="T8" s="128">
        <v>6607</v>
      </c>
      <c r="U8" s="129">
        <v>191387</v>
      </c>
      <c r="V8" s="129">
        <v>153462</v>
      </c>
      <c r="W8" s="129">
        <v>37345</v>
      </c>
      <c r="X8" s="129">
        <v>6272</v>
      </c>
      <c r="Y8" s="129">
        <v>395073</v>
      </c>
      <c r="Z8" s="129">
        <v>79146</v>
      </c>
      <c r="AA8" s="129">
        <v>1658625</v>
      </c>
      <c r="AB8" s="134"/>
      <c r="AC8" s="134"/>
    </row>
    <row r="9" spans="1:29" ht="16.5" x14ac:dyDescent="0.35">
      <c r="A9" s="126" t="s">
        <v>148</v>
      </c>
      <c r="B9" s="127">
        <v>378626</v>
      </c>
      <c r="C9" s="127">
        <v>329347</v>
      </c>
      <c r="D9" s="127">
        <v>108626</v>
      </c>
      <c r="E9" s="127">
        <v>185737</v>
      </c>
      <c r="F9" s="127">
        <v>296711</v>
      </c>
      <c r="G9" s="127">
        <v>5735</v>
      </c>
      <c r="H9" s="127">
        <v>1304782</v>
      </c>
      <c r="I9" s="148" t="s">
        <v>41</v>
      </c>
      <c r="J9" s="148" t="s">
        <v>41</v>
      </c>
      <c r="K9" s="148" t="s">
        <v>41</v>
      </c>
      <c r="L9" s="145">
        <v>12371</v>
      </c>
      <c r="M9" s="145">
        <v>25173</v>
      </c>
      <c r="N9" s="127">
        <v>28480</v>
      </c>
      <c r="O9" s="148" t="s">
        <v>41</v>
      </c>
      <c r="P9" s="127">
        <v>49730</v>
      </c>
      <c r="Q9" s="127">
        <v>208950</v>
      </c>
      <c r="R9" s="127">
        <v>28514</v>
      </c>
      <c r="S9" s="501" t="s">
        <v>41</v>
      </c>
      <c r="T9" s="502" t="s">
        <v>41</v>
      </c>
      <c r="U9" s="129">
        <v>312056</v>
      </c>
      <c r="V9" s="129">
        <v>229077</v>
      </c>
      <c r="W9" s="129">
        <v>39830</v>
      </c>
      <c r="X9" s="129">
        <v>24177</v>
      </c>
      <c r="Y9" s="129">
        <v>617911</v>
      </c>
      <c r="Z9" s="129">
        <v>92655</v>
      </c>
      <c r="AA9" s="129">
        <v>2371660</v>
      </c>
      <c r="AB9" s="134"/>
      <c r="AC9" s="134"/>
    </row>
    <row r="10" spans="1:29" ht="16.5" x14ac:dyDescent="0.35">
      <c r="A10" s="142" t="s">
        <v>149</v>
      </c>
      <c r="B10" s="127">
        <v>1371869</v>
      </c>
      <c r="C10" s="127">
        <v>857361</v>
      </c>
      <c r="D10" s="127">
        <v>246643</v>
      </c>
      <c r="E10" s="127">
        <v>405987</v>
      </c>
      <c r="F10" s="127">
        <v>810930</v>
      </c>
      <c r="G10" s="127">
        <v>24115</v>
      </c>
      <c r="H10" s="127">
        <v>3716905</v>
      </c>
      <c r="I10" s="145">
        <v>9348</v>
      </c>
      <c r="J10" s="148" t="s">
        <v>41</v>
      </c>
      <c r="K10" s="148" t="s">
        <v>41</v>
      </c>
      <c r="L10" s="145">
        <v>27849</v>
      </c>
      <c r="M10" s="145">
        <v>37765</v>
      </c>
      <c r="N10" s="127">
        <v>94326</v>
      </c>
      <c r="O10" s="148" t="s">
        <v>41</v>
      </c>
      <c r="P10" s="127">
        <v>131255</v>
      </c>
      <c r="Q10" s="127">
        <v>474859</v>
      </c>
      <c r="R10" s="127">
        <v>53401</v>
      </c>
      <c r="S10" s="127">
        <v>2011</v>
      </c>
      <c r="T10" s="128">
        <v>6330</v>
      </c>
      <c r="U10" s="129">
        <v>868346</v>
      </c>
      <c r="V10" s="129">
        <v>716412</v>
      </c>
      <c r="W10" s="129">
        <v>133814</v>
      </c>
      <c r="X10" s="129">
        <v>39895</v>
      </c>
      <c r="Y10" s="129">
        <v>1764797</v>
      </c>
      <c r="Z10" s="129">
        <v>147306</v>
      </c>
      <c r="AA10" s="129">
        <v>6423002</v>
      </c>
      <c r="AB10" s="134"/>
      <c r="AC10" s="134"/>
    </row>
    <row r="11" spans="1:29" ht="16.5" x14ac:dyDescent="0.35">
      <c r="A11" s="126" t="s">
        <v>150</v>
      </c>
      <c r="B11" s="127">
        <v>925057</v>
      </c>
      <c r="C11" s="127">
        <v>503049</v>
      </c>
      <c r="D11" s="127">
        <v>133490</v>
      </c>
      <c r="E11" s="127">
        <v>322092</v>
      </c>
      <c r="F11" s="127">
        <v>617315</v>
      </c>
      <c r="G11" s="127">
        <v>9042</v>
      </c>
      <c r="H11" s="127">
        <v>2510045</v>
      </c>
      <c r="I11" s="145">
        <v>13703</v>
      </c>
      <c r="J11" s="148" t="s">
        <v>41</v>
      </c>
      <c r="K11" s="148" t="s">
        <v>41</v>
      </c>
      <c r="L11" s="147" t="s">
        <v>41</v>
      </c>
      <c r="M11" s="147" t="s">
        <v>41</v>
      </c>
      <c r="N11" s="127">
        <v>35707</v>
      </c>
      <c r="O11" s="147" t="s">
        <v>41</v>
      </c>
      <c r="P11" s="127">
        <v>159420</v>
      </c>
      <c r="Q11" s="127">
        <v>274394</v>
      </c>
      <c r="R11" s="127">
        <v>28555</v>
      </c>
      <c r="S11" s="501" t="s">
        <v>41</v>
      </c>
      <c r="T11" s="128">
        <v>13143</v>
      </c>
      <c r="U11" s="129">
        <v>712325</v>
      </c>
      <c r="V11" s="129">
        <v>571638</v>
      </c>
      <c r="W11" s="129">
        <v>98764</v>
      </c>
      <c r="X11" s="129">
        <v>117460</v>
      </c>
      <c r="Y11" s="129">
        <v>1513330</v>
      </c>
      <c r="Z11" s="129">
        <v>152387</v>
      </c>
      <c r="AA11" s="129">
        <v>4714712</v>
      </c>
      <c r="AB11" s="134"/>
      <c r="AC11" s="134"/>
    </row>
    <row r="12" spans="1:29" ht="17.25" thickBot="1" x14ac:dyDescent="0.4">
      <c r="A12" s="143" t="s">
        <v>151</v>
      </c>
      <c r="B12" s="127">
        <v>1208758</v>
      </c>
      <c r="C12" s="127">
        <v>784352</v>
      </c>
      <c r="D12" s="127">
        <v>284421</v>
      </c>
      <c r="E12" s="127">
        <v>479857</v>
      </c>
      <c r="F12" s="127">
        <v>647711</v>
      </c>
      <c r="G12" s="127">
        <v>39961</v>
      </c>
      <c r="H12" s="127">
        <v>3445060</v>
      </c>
      <c r="I12" s="146" t="s">
        <v>41</v>
      </c>
      <c r="J12" s="146" t="s">
        <v>41</v>
      </c>
      <c r="K12" s="146" t="s">
        <v>41</v>
      </c>
      <c r="L12" s="503" t="s">
        <v>41</v>
      </c>
      <c r="M12" s="503" t="s">
        <v>41</v>
      </c>
      <c r="N12" s="127">
        <v>61170</v>
      </c>
      <c r="O12" s="148" t="s">
        <v>41</v>
      </c>
      <c r="P12" s="127">
        <v>83587</v>
      </c>
      <c r="Q12" s="127">
        <v>414302</v>
      </c>
      <c r="R12" s="127">
        <v>25204</v>
      </c>
      <c r="S12" s="501" t="s">
        <v>41</v>
      </c>
      <c r="T12" s="502" t="s">
        <v>41</v>
      </c>
      <c r="U12" s="129">
        <v>470064</v>
      </c>
      <c r="V12" s="129">
        <v>633485</v>
      </c>
      <c r="W12" s="129">
        <v>78060</v>
      </c>
      <c r="X12" s="129">
        <v>74557</v>
      </c>
      <c r="Y12" s="129">
        <v>1261818</v>
      </c>
      <c r="Z12" s="129">
        <v>84527</v>
      </c>
      <c r="AA12" s="129">
        <v>5428609</v>
      </c>
      <c r="AB12" s="134"/>
      <c r="AC12" s="134"/>
    </row>
    <row r="13" spans="1:29" ht="16.5" thickBot="1" x14ac:dyDescent="0.35">
      <c r="A13" s="144" t="s">
        <v>18</v>
      </c>
      <c r="B13" s="130">
        <v>4147707</v>
      </c>
      <c r="C13" s="130">
        <v>2742494</v>
      </c>
      <c r="D13" s="130">
        <v>853071</v>
      </c>
      <c r="E13" s="130">
        <v>1495885</v>
      </c>
      <c r="F13" s="130">
        <v>2652035</v>
      </c>
      <c r="G13" s="130">
        <v>96023</v>
      </c>
      <c r="H13" s="130">
        <v>11987215</v>
      </c>
      <c r="I13" s="135">
        <v>50932</v>
      </c>
      <c r="J13" s="135">
        <v>3816</v>
      </c>
      <c r="K13" s="135">
        <v>17266</v>
      </c>
      <c r="L13" s="135">
        <v>103735</v>
      </c>
      <c r="M13" s="135">
        <v>175749</v>
      </c>
      <c r="N13" s="130">
        <v>245255</v>
      </c>
      <c r="O13" s="136">
        <v>40824</v>
      </c>
      <c r="P13" s="130">
        <v>456966</v>
      </c>
      <c r="Q13" s="130">
        <v>1526628</v>
      </c>
      <c r="R13" s="130">
        <v>176192</v>
      </c>
      <c r="S13" s="130">
        <v>18042</v>
      </c>
      <c r="T13" s="131">
        <v>44710</v>
      </c>
      <c r="U13" s="130">
        <v>2571692</v>
      </c>
      <c r="V13" s="130">
        <v>2320056</v>
      </c>
      <c r="W13" s="130">
        <v>388261</v>
      </c>
      <c r="X13" s="130">
        <v>262691</v>
      </c>
      <c r="Y13" s="130">
        <v>5587410</v>
      </c>
      <c r="Z13" s="130">
        <v>565565</v>
      </c>
      <c r="AA13" s="132">
        <v>20779846</v>
      </c>
      <c r="AB13" s="134"/>
      <c r="AC13" s="134"/>
    </row>
    <row r="14" spans="1:29" x14ac:dyDescent="0.25">
      <c r="H14" s="137"/>
      <c r="AA14" s="134"/>
      <c r="AB14" s="134"/>
    </row>
    <row r="15" spans="1:29" x14ac:dyDescent="0.25">
      <c r="A15" s="138"/>
      <c r="B15" s="38"/>
      <c r="C15" s="38"/>
      <c r="I15" s="141"/>
      <c r="J15" s="134"/>
      <c r="P15" s="134"/>
      <c r="AB15" s="134"/>
    </row>
    <row r="16" spans="1:29" x14ac:dyDescent="0.25">
      <c r="A16" s="139"/>
      <c r="J16" s="614"/>
      <c r="U16" s="611"/>
      <c r="AB16" s="134"/>
    </row>
    <row r="17" spans="1:28" x14ac:dyDescent="0.25">
      <c r="A17" s="139"/>
      <c r="D17" s="24"/>
      <c r="E17" s="24"/>
      <c r="F17" s="24"/>
      <c r="G17" s="24"/>
      <c r="H17" s="24"/>
      <c r="AA17" s="134"/>
      <c r="AB17" s="134"/>
    </row>
    <row r="18" spans="1:28" x14ac:dyDescent="0.25">
      <c r="A18" s="38"/>
      <c r="B18" s="38"/>
      <c r="C18" s="38"/>
      <c r="AB18" s="134"/>
    </row>
    <row r="23" spans="1:28" x14ac:dyDescent="0.25">
      <c r="D23" s="3"/>
      <c r="E23" s="3"/>
      <c r="F23" s="3"/>
      <c r="G23" s="3"/>
    </row>
    <row r="31" spans="1:28" x14ac:dyDescent="0.25">
      <c r="P31" s="140"/>
    </row>
  </sheetData>
  <mergeCells count="31">
    <mergeCell ref="Z6:Z7"/>
    <mergeCell ref="AA6:AA7"/>
    <mergeCell ref="X6:X7"/>
    <mergeCell ref="Y6:Y7"/>
    <mergeCell ref="J6:J7"/>
    <mergeCell ref="K6:K7"/>
    <mergeCell ref="N6:N7"/>
    <mergeCell ref="O6:O7"/>
    <mergeCell ref="W6:W7"/>
    <mergeCell ref="M6:M7"/>
    <mergeCell ref="P6:P7"/>
    <mergeCell ref="S6:S7"/>
    <mergeCell ref="T6:T7"/>
    <mergeCell ref="U6:U7"/>
    <mergeCell ref="V6:V7"/>
    <mergeCell ref="A6:A7"/>
    <mergeCell ref="B4:G4"/>
    <mergeCell ref="I4:L4"/>
    <mergeCell ref="T4:X4"/>
    <mergeCell ref="L6:L7"/>
    <mergeCell ref="B6:B7"/>
    <mergeCell ref="C6:C7"/>
    <mergeCell ref="D6:D7"/>
    <mergeCell ref="E6:E7"/>
    <mergeCell ref="F6:F7"/>
    <mergeCell ref="G6:G7"/>
    <mergeCell ref="H6:H7"/>
    <mergeCell ref="Q6:Q7"/>
    <mergeCell ref="R6:R7"/>
    <mergeCell ref="N4:S4"/>
    <mergeCell ref="I6:I7"/>
  </mergeCells>
  <pageMargins left="0.7" right="0.7" top="0.78740157499999996" bottom="0.78740157499999996" header="0.3" footer="0.3"/>
  <pageSetup paperSize="8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workbookViewId="0"/>
  </sheetViews>
  <sheetFormatPr baseColWidth="10" defaultRowHeight="15" x14ac:dyDescent="0.25"/>
  <cols>
    <col min="1" max="1" width="13.7109375" style="24" customWidth="1"/>
    <col min="2" max="3" width="11.7109375" style="24" bestFit="1" customWidth="1"/>
    <col min="4" max="4" width="11.42578125" style="24"/>
    <col min="5" max="5" width="13.85546875" style="24" bestFit="1" customWidth="1"/>
    <col min="6" max="6" width="11.7109375" style="24" bestFit="1" customWidth="1"/>
    <col min="7" max="7" width="12" style="24" bestFit="1" customWidth="1"/>
    <col min="8" max="16384" width="11.42578125" style="24"/>
  </cols>
  <sheetData>
    <row r="1" spans="1:9" ht="18" x14ac:dyDescent="0.35">
      <c r="A1" s="63" t="s">
        <v>324</v>
      </c>
      <c r="B1" s="63"/>
      <c r="C1" s="63"/>
      <c r="D1" s="63"/>
      <c r="E1" s="63"/>
      <c r="F1" s="63"/>
      <c r="G1" s="63"/>
      <c r="H1" s="61"/>
      <c r="I1" s="58"/>
    </row>
    <row r="4" spans="1:9" ht="16.5" x14ac:dyDescent="0.35">
      <c r="A4" s="149"/>
      <c r="B4" s="563">
        <v>2019</v>
      </c>
      <c r="C4" s="564">
        <v>2020</v>
      </c>
      <c r="D4" s="151"/>
      <c r="E4" s="152"/>
      <c r="F4" s="563">
        <v>2019</v>
      </c>
      <c r="G4" s="565">
        <v>2020</v>
      </c>
    </row>
    <row r="5" spans="1:9" x14ac:dyDescent="0.25">
      <c r="A5" s="566" t="s">
        <v>0</v>
      </c>
      <c r="B5" s="567"/>
      <c r="C5" s="567"/>
      <c r="D5" s="568"/>
      <c r="E5" s="569" t="s">
        <v>1</v>
      </c>
      <c r="F5" s="567"/>
      <c r="G5" s="570"/>
    </row>
    <row r="6" spans="1:9" ht="16.5" x14ac:dyDescent="0.35">
      <c r="A6" s="158" t="s">
        <v>2</v>
      </c>
      <c r="B6" s="81">
        <v>24089.208333333332</v>
      </c>
      <c r="C6" s="81">
        <v>23097.375</v>
      </c>
      <c r="D6" s="159"/>
      <c r="E6" s="159" t="s">
        <v>2</v>
      </c>
      <c r="F6" s="81">
        <v>31546.625</v>
      </c>
      <c r="G6" s="164">
        <v>29121.708333333332</v>
      </c>
    </row>
    <row r="7" spans="1:9" ht="16.5" x14ac:dyDescent="0.35">
      <c r="A7" s="158" t="s">
        <v>3</v>
      </c>
      <c r="B7" s="81">
        <v>20444.208333333332</v>
      </c>
      <c r="C7" s="81">
        <v>19657.375</v>
      </c>
      <c r="D7" s="159"/>
      <c r="E7" s="159" t="s">
        <v>3</v>
      </c>
      <c r="F7" s="81">
        <v>27682.625</v>
      </c>
      <c r="G7" s="164">
        <v>27385.708333333332</v>
      </c>
    </row>
    <row r="8" spans="1:9" ht="16.5" x14ac:dyDescent="0.35">
      <c r="A8" s="158" t="s">
        <v>4</v>
      </c>
      <c r="B8" s="81">
        <v>21263.208333333332</v>
      </c>
      <c r="C8" s="81">
        <v>24745.375</v>
      </c>
      <c r="D8" s="159"/>
      <c r="E8" s="159" t="s">
        <v>4</v>
      </c>
      <c r="F8" s="81">
        <v>26841.625</v>
      </c>
      <c r="G8" s="164">
        <v>29890.708333333332</v>
      </c>
    </row>
    <row r="9" spans="1:9" ht="16.5" x14ac:dyDescent="0.35">
      <c r="A9" s="158" t="s">
        <v>5</v>
      </c>
      <c r="B9" s="81">
        <v>20169.208333333332</v>
      </c>
      <c r="C9" s="81">
        <v>19986.375</v>
      </c>
      <c r="D9" s="159"/>
      <c r="E9" s="159" t="s">
        <v>5</v>
      </c>
      <c r="F9" s="81">
        <v>25940.625</v>
      </c>
      <c r="G9" s="164">
        <v>27183.708333333332</v>
      </c>
    </row>
    <row r="10" spans="1:9" ht="16.5" x14ac:dyDescent="0.35">
      <c r="A10" s="158" t="s">
        <v>6</v>
      </c>
      <c r="B10" s="81">
        <v>19790.208333333332</v>
      </c>
      <c r="C10" s="81">
        <v>15875.375</v>
      </c>
      <c r="D10" s="159"/>
      <c r="E10" s="159" t="s">
        <v>6</v>
      </c>
      <c r="F10" s="81">
        <v>26670.625</v>
      </c>
      <c r="G10" s="164">
        <v>24084.708333333332</v>
      </c>
    </row>
    <row r="11" spans="1:9" ht="16.5" x14ac:dyDescent="0.35">
      <c r="A11" s="158" t="s">
        <v>184</v>
      </c>
      <c r="B11" s="81">
        <v>16284.208333333334</v>
      </c>
      <c r="C11" s="81">
        <v>17551.375</v>
      </c>
      <c r="D11" s="159"/>
      <c r="E11" s="159" t="s">
        <v>184</v>
      </c>
      <c r="F11" s="81">
        <v>24297.625</v>
      </c>
      <c r="G11" s="164">
        <v>25241.708333333332</v>
      </c>
    </row>
    <row r="12" spans="1:9" ht="16.5" x14ac:dyDescent="0.35">
      <c r="A12" s="158" t="s">
        <v>7</v>
      </c>
      <c r="B12" s="81">
        <v>18558.208333333332</v>
      </c>
      <c r="C12" s="81">
        <v>17598.375</v>
      </c>
      <c r="D12" s="159"/>
      <c r="E12" s="159" t="s">
        <v>7</v>
      </c>
      <c r="F12" s="81">
        <v>26147.625</v>
      </c>
      <c r="G12" s="164">
        <v>26360.708333333332</v>
      </c>
    </row>
    <row r="13" spans="1:9" ht="16.5" x14ac:dyDescent="0.35">
      <c r="A13" s="158" t="s">
        <v>8</v>
      </c>
      <c r="B13" s="81">
        <v>18317.208333333332</v>
      </c>
      <c r="C13" s="81">
        <v>17102.375</v>
      </c>
      <c r="D13" s="159"/>
      <c r="E13" s="159" t="s">
        <v>8</v>
      </c>
      <c r="F13" s="81">
        <v>24988.625</v>
      </c>
      <c r="G13" s="164">
        <v>23828.708333333332</v>
      </c>
    </row>
    <row r="14" spans="1:9" ht="16.5" x14ac:dyDescent="0.35">
      <c r="A14" s="158" t="s">
        <v>9</v>
      </c>
      <c r="B14" s="81">
        <v>18609.208333333332</v>
      </c>
      <c r="C14" s="81">
        <v>19249.375</v>
      </c>
      <c r="D14" s="159"/>
      <c r="E14" s="159" t="s">
        <v>9</v>
      </c>
      <c r="F14" s="81">
        <v>23788.625</v>
      </c>
      <c r="G14" s="164">
        <v>26275.708333333332</v>
      </c>
    </row>
    <row r="15" spans="1:9" ht="16.5" x14ac:dyDescent="0.35">
      <c r="A15" s="158" t="s">
        <v>10</v>
      </c>
      <c r="B15" s="81">
        <v>20982.208333333332</v>
      </c>
      <c r="C15" s="81">
        <v>21813.375</v>
      </c>
      <c r="D15" s="159"/>
      <c r="E15" s="159" t="s">
        <v>10</v>
      </c>
      <c r="F15" s="81">
        <v>27715.625</v>
      </c>
      <c r="G15" s="164">
        <v>30690.708333333332</v>
      </c>
    </row>
    <row r="16" spans="1:9" ht="16.5" x14ac:dyDescent="0.35">
      <c r="A16" s="158" t="s">
        <v>11</v>
      </c>
      <c r="B16" s="81">
        <v>21331.208333333332</v>
      </c>
      <c r="C16" s="81">
        <v>21083.375</v>
      </c>
      <c r="D16" s="159"/>
      <c r="E16" s="159" t="s">
        <v>11</v>
      </c>
      <c r="F16" s="81">
        <v>28808.625</v>
      </c>
      <c r="G16" s="164">
        <v>29351.708333333332</v>
      </c>
    </row>
    <row r="17" spans="1:7" ht="16.5" x14ac:dyDescent="0.35">
      <c r="A17" s="158" t="s">
        <v>183</v>
      </c>
      <c r="B17" s="81">
        <v>19509.208333333332</v>
      </c>
      <c r="C17" s="81">
        <v>20486.375</v>
      </c>
      <c r="D17" s="159"/>
      <c r="E17" s="159" t="s">
        <v>182</v>
      </c>
      <c r="F17" s="81">
        <v>27753.625</v>
      </c>
      <c r="G17" s="164">
        <v>32344.708333333332</v>
      </c>
    </row>
    <row r="18" spans="1:7" ht="16.5" x14ac:dyDescent="0.35">
      <c r="A18" s="160" t="s">
        <v>185</v>
      </c>
      <c r="B18" s="161">
        <v>239347.50000000003</v>
      </c>
      <c r="C18" s="161">
        <v>238246.5</v>
      </c>
      <c r="D18" s="159"/>
      <c r="E18" s="162" t="s">
        <v>12</v>
      </c>
      <c r="F18" s="161">
        <v>322182.5</v>
      </c>
      <c r="G18" s="165">
        <v>331760.5</v>
      </c>
    </row>
    <row r="19" spans="1:7" ht="16.5" x14ac:dyDescent="0.35">
      <c r="A19" s="158"/>
      <c r="B19" s="159"/>
      <c r="C19" s="159"/>
      <c r="D19" s="159"/>
      <c r="E19" s="159"/>
      <c r="F19" s="159"/>
      <c r="G19" s="442"/>
    </row>
    <row r="20" spans="1:7" ht="16.5" x14ac:dyDescent="0.35">
      <c r="A20" s="158"/>
      <c r="B20" s="159"/>
      <c r="C20" s="159"/>
      <c r="D20" s="159"/>
      <c r="E20" s="159"/>
      <c r="F20" s="159"/>
      <c r="G20" s="442"/>
    </row>
    <row r="21" spans="1:7" x14ac:dyDescent="0.25">
      <c r="A21" s="154" t="s">
        <v>13</v>
      </c>
      <c r="B21" s="155"/>
      <c r="C21" s="155"/>
      <c r="D21" s="571"/>
      <c r="E21" s="155" t="s">
        <v>14</v>
      </c>
      <c r="F21" s="155"/>
      <c r="G21" s="157"/>
    </row>
    <row r="22" spans="1:7" ht="16.5" x14ac:dyDescent="0.35">
      <c r="A22" s="158" t="s">
        <v>2</v>
      </c>
      <c r="B22" s="81">
        <v>669424.75</v>
      </c>
      <c r="C22" s="81">
        <v>656356.375</v>
      </c>
      <c r="D22" s="159"/>
      <c r="E22" s="159" t="s">
        <v>2</v>
      </c>
      <c r="F22" s="81">
        <v>843876.875</v>
      </c>
      <c r="G22" s="164">
        <v>850618.25</v>
      </c>
    </row>
    <row r="23" spans="1:7" ht="16.5" x14ac:dyDescent="0.35">
      <c r="A23" s="158" t="s">
        <v>3</v>
      </c>
      <c r="B23" s="81">
        <v>590945.75</v>
      </c>
      <c r="C23" s="81">
        <v>589667.375</v>
      </c>
      <c r="D23" s="159"/>
      <c r="E23" s="159" t="s">
        <v>3</v>
      </c>
      <c r="F23" s="81">
        <v>733144.875</v>
      </c>
      <c r="G23" s="164">
        <v>750337.25</v>
      </c>
    </row>
    <row r="24" spans="1:7" ht="16.5" x14ac:dyDescent="0.35">
      <c r="A24" s="158" t="s">
        <v>4</v>
      </c>
      <c r="B24" s="81">
        <v>634761.75</v>
      </c>
      <c r="C24" s="81">
        <v>662113.375</v>
      </c>
      <c r="D24" s="159"/>
      <c r="E24" s="159" t="s">
        <v>4</v>
      </c>
      <c r="F24" s="81">
        <v>777341.875</v>
      </c>
      <c r="G24" s="164">
        <v>818569.25</v>
      </c>
    </row>
    <row r="25" spans="1:7" ht="16.5" x14ac:dyDescent="0.35">
      <c r="A25" s="158" t="s">
        <v>5</v>
      </c>
      <c r="B25" s="81">
        <v>644616.75</v>
      </c>
      <c r="C25" s="81">
        <v>636346.375</v>
      </c>
      <c r="D25" s="159"/>
      <c r="E25" s="159" t="s">
        <v>5</v>
      </c>
      <c r="F25" s="81">
        <v>815007.875</v>
      </c>
      <c r="G25" s="164">
        <v>810928.25</v>
      </c>
    </row>
    <row r="26" spans="1:7" ht="16.5" x14ac:dyDescent="0.35">
      <c r="A26" s="158" t="s">
        <v>6</v>
      </c>
      <c r="B26" s="81">
        <v>640077.75</v>
      </c>
      <c r="C26" s="81">
        <v>576100.375</v>
      </c>
      <c r="D26" s="159"/>
      <c r="E26" s="159" t="s">
        <v>6</v>
      </c>
      <c r="F26" s="81">
        <v>829899.875</v>
      </c>
      <c r="G26" s="164">
        <v>792270.25</v>
      </c>
    </row>
    <row r="27" spans="1:7" ht="16.5" x14ac:dyDescent="0.35">
      <c r="A27" s="158" t="s">
        <v>184</v>
      </c>
      <c r="B27" s="81">
        <v>573482.75</v>
      </c>
      <c r="C27" s="81">
        <v>583523.375</v>
      </c>
      <c r="D27" s="159"/>
      <c r="E27" s="159" t="s">
        <v>184</v>
      </c>
      <c r="F27" s="81">
        <v>772854.875</v>
      </c>
      <c r="G27" s="164">
        <v>797866.25</v>
      </c>
    </row>
    <row r="28" spans="1:7" ht="16.5" x14ac:dyDescent="0.35">
      <c r="A28" s="158" t="s">
        <v>7</v>
      </c>
      <c r="B28" s="81">
        <v>632295.75</v>
      </c>
      <c r="C28" s="81">
        <v>612183.375</v>
      </c>
      <c r="D28" s="159"/>
      <c r="E28" s="159" t="s">
        <v>7</v>
      </c>
      <c r="F28" s="81">
        <v>845370.875</v>
      </c>
      <c r="G28" s="164">
        <v>896325.25</v>
      </c>
    </row>
    <row r="29" spans="1:7" ht="16.5" x14ac:dyDescent="0.35">
      <c r="A29" s="158" t="s">
        <v>8</v>
      </c>
      <c r="B29" s="81">
        <v>614596.75</v>
      </c>
      <c r="C29" s="81">
        <v>566450.375</v>
      </c>
      <c r="D29" s="159"/>
      <c r="E29" s="159" t="s">
        <v>8</v>
      </c>
      <c r="F29" s="81">
        <v>835326.875</v>
      </c>
      <c r="G29" s="164">
        <v>802697.25</v>
      </c>
    </row>
    <row r="30" spans="1:7" ht="16.5" x14ac:dyDescent="0.35">
      <c r="A30" s="158" t="s">
        <v>9</v>
      </c>
      <c r="B30" s="81">
        <v>576823.75</v>
      </c>
      <c r="C30" s="81">
        <v>587838.375</v>
      </c>
      <c r="D30" s="159"/>
      <c r="E30" s="159" t="s">
        <v>9</v>
      </c>
      <c r="F30" s="81">
        <v>792681.875</v>
      </c>
      <c r="G30" s="164">
        <v>856868.25</v>
      </c>
    </row>
    <row r="31" spans="1:7" ht="16.5" x14ac:dyDescent="0.35">
      <c r="A31" s="158" t="s">
        <v>10</v>
      </c>
      <c r="B31" s="81">
        <v>626699.75</v>
      </c>
      <c r="C31" s="81">
        <v>606077.375</v>
      </c>
      <c r="D31" s="159"/>
      <c r="E31" s="159" t="s">
        <v>10</v>
      </c>
      <c r="F31" s="81">
        <v>866388.875</v>
      </c>
      <c r="G31" s="164">
        <v>942650.25</v>
      </c>
    </row>
    <row r="32" spans="1:7" ht="16.5" x14ac:dyDescent="0.35">
      <c r="A32" s="158" t="s">
        <v>11</v>
      </c>
      <c r="B32" s="81">
        <v>605096.75</v>
      </c>
      <c r="C32" s="81">
        <v>579549.375</v>
      </c>
      <c r="D32" s="159"/>
      <c r="E32" s="159" t="s">
        <v>11</v>
      </c>
      <c r="F32" s="81">
        <v>836778.875</v>
      </c>
      <c r="G32" s="164">
        <v>833549.25</v>
      </c>
    </row>
    <row r="33" spans="1:7" ht="16.5" x14ac:dyDescent="0.35">
      <c r="A33" s="158" t="s">
        <v>183</v>
      </c>
      <c r="B33" s="81">
        <v>630239.75</v>
      </c>
      <c r="C33" s="81">
        <v>652884.375</v>
      </c>
      <c r="D33" s="159"/>
      <c r="E33" s="159" t="s">
        <v>183</v>
      </c>
      <c r="F33" s="81">
        <v>829118.875</v>
      </c>
      <c r="G33" s="164">
        <v>900289.25</v>
      </c>
    </row>
    <row r="34" spans="1:7" ht="15.75" x14ac:dyDescent="0.3">
      <c r="A34" s="160" t="s">
        <v>185</v>
      </c>
      <c r="B34" s="161">
        <v>7439062</v>
      </c>
      <c r="C34" s="161">
        <v>7309090.5</v>
      </c>
      <c r="D34" s="162"/>
      <c r="E34" s="162" t="s">
        <v>185</v>
      </c>
      <c r="F34" s="161">
        <v>9777792.5</v>
      </c>
      <c r="G34" s="165">
        <v>10052969</v>
      </c>
    </row>
    <row r="35" spans="1:7" ht="16.5" x14ac:dyDescent="0.35">
      <c r="A35" s="158"/>
      <c r="B35" s="159"/>
      <c r="C35" s="159"/>
      <c r="D35" s="159"/>
      <c r="E35" s="159"/>
      <c r="F35" s="159"/>
      <c r="G35" s="442"/>
    </row>
    <row r="36" spans="1:7" ht="16.5" x14ac:dyDescent="0.35">
      <c r="A36" s="149"/>
      <c r="B36" s="563">
        <v>2019</v>
      </c>
      <c r="C36" s="564">
        <v>2020</v>
      </c>
      <c r="D36" s="151"/>
      <c r="E36" s="152"/>
      <c r="F36" s="563">
        <v>2019</v>
      </c>
      <c r="G36" s="565">
        <v>2020</v>
      </c>
    </row>
    <row r="37" spans="1:7" x14ac:dyDescent="0.25">
      <c r="A37" s="154" t="s">
        <v>15</v>
      </c>
      <c r="B37" s="155"/>
      <c r="C37" s="155"/>
      <c r="D37" s="571"/>
      <c r="E37" s="155" t="s">
        <v>16</v>
      </c>
      <c r="F37" s="155"/>
      <c r="G37" s="157"/>
    </row>
    <row r="38" spans="1:7" ht="16.5" x14ac:dyDescent="0.35">
      <c r="A38" s="158" t="s">
        <v>2</v>
      </c>
      <c r="B38" s="81">
        <v>353413.83333333331</v>
      </c>
      <c r="C38" s="81">
        <v>359025.08333333331</v>
      </c>
      <c r="D38" s="159"/>
      <c r="E38" s="159" t="s">
        <v>2</v>
      </c>
      <c r="F38" s="81">
        <v>195520.54166666666</v>
      </c>
      <c r="G38" s="164">
        <v>195837.5</v>
      </c>
    </row>
    <row r="39" spans="1:7" ht="16.5" x14ac:dyDescent="0.35">
      <c r="A39" s="158" t="s">
        <v>3</v>
      </c>
      <c r="B39" s="81">
        <v>321163.83333333331</v>
      </c>
      <c r="C39" s="81">
        <v>324598.08333333331</v>
      </c>
      <c r="D39" s="159"/>
      <c r="E39" s="159" t="s">
        <v>3</v>
      </c>
      <c r="F39" s="81">
        <v>176155.54166666666</v>
      </c>
      <c r="G39" s="164">
        <v>177727.5</v>
      </c>
    </row>
    <row r="40" spans="1:7" ht="16.5" x14ac:dyDescent="0.35">
      <c r="A40" s="158" t="s">
        <v>4</v>
      </c>
      <c r="B40" s="81">
        <v>340962.83333333331</v>
      </c>
      <c r="C40" s="81">
        <v>352219.08333333331</v>
      </c>
      <c r="D40" s="159"/>
      <c r="E40" s="159" t="s">
        <v>4</v>
      </c>
      <c r="F40" s="81">
        <v>188534.54166666666</v>
      </c>
      <c r="G40" s="164">
        <v>203578.5</v>
      </c>
    </row>
    <row r="41" spans="1:7" ht="16.5" x14ac:dyDescent="0.35">
      <c r="A41" s="158" t="s">
        <v>5</v>
      </c>
      <c r="B41" s="81">
        <v>362167.83333333331</v>
      </c>
      <c r="C41" s="81">
        <v>351229.08333333331</v>
      </c>
      <c r="D41" s="159"/>
      <c r="E41" s="159" t="s">
        <v>5</v>
      </c>
      <c r="F41" s="81">
        <v>194744.54166666666</v>
      </c>
      <c r="G41" s="164">
        <v>196502.5</v>
      </c>
    </row>
    <row r="42" spans="1:7" ht="16.5" x14ac:dyDescent="0.35">
      <c r="A42" s="158" t="s">
        <v>6</v>
      </c>
      <c r="B42" s="81">
        <v>361106.83333333331</v>
      </c>
      <c r="C42" s="81">
        <v>347657.08333333331</v>
      </c>
      <c r="D42" s="159"/>
      <c r="E42" s="159" t="s">
        <v>6</v>
      </c>
      <c r="F42" s="81">
        <v>197007.54166666666</v>
      </c>
      <c r="G42" s="164">
        <v>180755.5</v>
      </c>
    </row>
    <row r="43" spans="1:7" ht="16.5" x14ac:dyDescent="0.35">
      <c r="A43" s="158" t="s">
        <v>184</v>
      </c>
      <c r="B43" s="81">
        <v>327713.83333333331</v>
      </c>
      <c r="C43" s="81">
        <v>334217.08333333331</v>
      </c>
      <c r="D43" s="159"/>
      <c r="E43" s="159" t="s">
        <v>184</v>
      </c>
      <c r="F43" s="81">
        <v>175698.54166666666</v>
      </c>
      <c r="G43" s="164">
        <v>187682.5</v>
      </c>
    </row>
    <row r="44" spans="1:7" ht="16.5" x14ac:dyDescent="0.35">
      <c r="A44" s="158" t="s">
        <v>7</v>
      </c>
      <c r="B44" s="81">
        <v>360150.83333333331</v>
      </c>
      <c r="C44" s="81">
        <v>365146.08333333331</v>
      </c>
      <c r="D44" s="159"/>
      <c r="E44" s="159" t="s">
        <v>7</v>
      </c>
      <c r="F44" s="81">
        <v>193536.54166666666</v>
      </c>
      <c r="G44" s="164">
        <v>195391.5</v>
      </c>
    </row>
    <row r="45" spans="1:7" ht="16.5" x14ac:dyDescent="0.35">
      <c r="A45" s="158" t="s">
        <v>8</v>
      </c>
      <c r="B45" s="81">
        <v>352755.83333333331</v>
      </c>
      <c r="C45" s="81">
        <v>338215.08333333331</v>
      </c>
      <c r="D45" s="159"/>
      <c r="E45" s="159" t="s">
        <v>8</v>
      </c>
      <c r="F45" s="81">
        <v>187378.54166666666</v>
      </c>
      <c r="G45" s="164">
        <v>179191.5</v>
      </c>
    </row>
    <row r="46" spans="1:7" ht="16.5" x14ac:dyDescent="0.35">
      <c r="A46" s="158" t="s">
        <v>9</v>
      </c>
      <c r="B46" s="81">
        <v>337220.83333333331</v>
      </c>
      <c r="C46" s="81">
        <v>355613.08333333331</v>
      </c>
      <c r="D46" s="159"/>
      <c r="E46" s="159" t="s">
        <v>9</v>
      </c>
      <c r="F46" s="81">
        <v>178955.54166666666</v>
      </c>
      <c r="G46" s="164">
        <v>192994.5</v>
      </c>
    </row>
    <row r="47" spans="1:7" ht="16.5" x14ac:dyDescent="0.35">
      <c r="A47" s="158" t="s">
        <v>10</v>
      </c>
      <c r="B47" s="81">
        <v>362090.83333333331</v>
      </c>
      <c r="C47" s="81">
        <v>364999.08333333331</v>
      </c>
      <c r="D47" s="159"/>
      <c r="E47" s="159" t="s">
        <v>10</v>
      </c>
      <c r="F47" s="81">
        <v>193331.54166666666</v>
      </c>
      <c r="G47" s="164">
        <v>196414.5</v>
      </c>
    </row>
    <row r="48" spans="1:7" ht="16.5" x14ac:dyDescent="0.35">
      <c r="A48" s="158" t="s">
        <v>11</v>
      </c>
      <c r="B48" s="81">
        <v>345683.83333333331</v>
      </c>
      <c r="C48" s="81">
        <v>332204.08333333331</v>
      </c>
      <c r="D48" s="159"/>
      <c r="E48" s="159" t="s">
        <v>11</v>
      </c>
      <c r="F48" s="81">
        <v>182598.54166666666</v>
      </c>
      <c r="G48" s="164">
        <v>192435.5</v>
      </c>
    </row>
    <row r="49" spans="1:7" ht="16.5" x14ac:dyDescent="0.35">
      <c r="A49" s="158" t="s">
        <v>182</v>
      </c>
      <c r="B49" s="81">
        <v>331845.83333333331</v>
      </c>
      <c r="C49" s="81">
        <v>335192.08333333331</v>
      </c>
      <c r="D49" s="159"/>
      <c r="E49" s="159" t="s">
        <v>182</v>
      </c>
      <c r="F49" s="81">
        <v>191162.54166666666</v>
      </c>
      <c r="G49" s="164">
        <v>213229.5</v>
      </c>
    </row>
    <row r="50" spans="1:7" ht="15.75" x14ac:dyDescent="0.3">
      <c r="A50" s="160" t="s">
        <v>185</v>
      </c>
      <c r="B50" s="161">
        <v>4156277.0000000005</v>
      </c>
      <c r="C50" s="161">
        <v>4160315.0000000005</v>
      </c>
      <c r="D50" s="162"/>
      <c r="E50" s="162" t="s">
        <v>185</v>
      </c>
      <c r="F50" s="161">
        <v>2254624.5000000005</v>
      </c>
      <c r="G50" s="165">
        <v>2311741</v>
      </c>
    </row>
    <row r="51" spans="1:7" ht="16.5" x14ac:dyDescent="0.35">
      <c r="A51" s="158"/>
      <c r="B51" s="159"/>
      <c r="C51" s="159"/>
      <c r="D51" s="159"/>
      <c r="E51" s="159"/>
      <c r="F51" s="159"/>
      <c r="G51" s="442"/>
    </row>
    <row r="52" spans="1:7" ht="16.5" x14ac:dyDescent="0.35">
      <c r="A52" s="158"/>
      <c r="B52" s="159"/>
      <c r="C52" s="159"/>
      <c r="D52" s="159"/>
      <c r="E52" s="159"/>
      <c r="F52" s="159"/>
      <c r="G52" s="442"/>
    </row>
    <row r="53" spans="1:7" x14ac:dyDescent="0.25">
      <c r="A53" s="154" t="s">
        <v>17</v>
      </c>
      <c r="B53" s="155"/>
      <c r="C53" s="155"/>
      <c r="D53" s="571"/>
      <c r="E53" s="155" t="s">
        <v>18</v>
      </c>
      <c r="F53" s="155"/>
      <c r="G53" s="157"/>
    </row>
    <row r="54" spans="1:7" ht="16.5" x14ac:dyDescent="0.35">
      <c r="A54" s="158" t="s">
        <v>2</v>
      </c>
      <c r="B54" s="81">
        <v>33213.083333333336</v>
      </c>
      <c r="C54" s="81">
        <v>32978.708333333336</v>
      </c>
      <c r="D54" s="159"/>
      <c r="E54" s="159" t="s">
        <v>2</v>
      </c>
      <c r="F54" s="81">
        <v>2151084.916666667</v>
      </c>
      <c r="G54" s="164">
        <v>2147035.0000000005</v>
      </c>
    </row>
    <row r="55" spans="1:7" ht="16.5" x14ac:dyDescent="0.35">
      <c r="A55" s="158" t="s">
        <v>3</v>
      </c>
      <c r="B55" s="81">
        <v>30777.083333333332</v>
      </c>
      <c r="C55" s="81">
        <v>30307.708333333332</v>
      </c>
      <c r="D55" s="159"/>
      <c r="E55" s="159" t="s">
        <v>3</v>
      </c>
      <c r="F55" s="81">
        <v>1900313.9166666667</v>
      </c>
      <c r="G55" s="164">
        <v>1919681</v>
      </c>
    </row>
    <row r="56" spans="1:7" ht="16.5" x14ac:dyDescent="0.35">
      <c r="A56" s="158" t="s">
        <v>4</v>
      </c>
      <c r="B56" s="81">
        <v>34401.083333333336</v>
      </c>
      <c r="C56" s="81">
        <v>38718.708333333336</v>
      </c>
      <c r="D56" s="159"/>
      <c r="E56" s="159" t="s">
        <v>4</v>
      </c>
      <c r="F56" s="81">
        <v>2024106.9166666667</v>
      </c>
      <c r="G56" s="164">
        <v>2129835</v>
      </c>
    </row>
    <row r="57" spans="1:7" ht="16.5" x14ac:dyDescent="0.35">
      <c r="A57" s="158" t="s">
        <v>5</v>
      </c>
      <c r="B57" s="81">
        <v>34414.083333333336</v>
      </c>
      <c r="C57" s="81">
        <v>35779.708333333336</v>
      </c>
      <c r="D57" s="159"/>
      <c r="E57" s="159" t="s">
        <v>5</v>
      </c>
      <c r="F57" s="81">
        <v>2097060.9166666667</v>
      </c>
      <c r="G57" s="164">
        <v>2077956</v>
      </c>
    </row>
    <row r="58" spans="1:7" ht="16.5" x14ac:dyDescent="0.35">
      <c r="A58" s="158" t="s">
        <v>6</v>
      </c>
      <c r="B58" s="81">
        <v>32734.083333333332</v>
      </c>
      <c r="C58" s="81">
        <v>30232.708333333332</v>
      </c>
      <c r="D58" s="159"/>
      <c r="E58" s="159" t="s">
        <v>6</v>
      </c>
      <c r="F58" s="81">
        <v>2107286.916666667</v>
      </c>
      <c r="G58" s="164">
        <v>1966976</v>
      </c>
    </row>
    <row r="59" spans="1:7" ht="16.5" x14ac:dyDescent="0.35">
      <c r="A59" s="158" t="s">
        <v>184</v>
      </c>
      <c r="B59" s="81">
        <v>33183.083333333336</v>
      </c>
      <c r="C59" s="81">
        <v>30787.708333333332</v>
      </c>
      <c r="D59" s="159"/>
      <c r="E59" s="159" t="s">
        <v>184</v>
      </c>
      <c r="F59" s="81">
        <v>1923514.9166666667</v>
      </c>
      <c r="G59" s="164">
        <v>1976870</v>
      </c>
    </row>
    <row r="60" spans="1:7" ht="16.5" x14ac:dyDescent="0.35">
      <c r="A60" s="158" t="s">
        <v>7</v>
      </c>
      <c r="B60" s="81">
        <v>34915.083333333336</v>
      </c>
      <c r="C60" s="81">
        <v>31204.708333333332</v>
      </c>
      <c r="D60" s="159"/>
      <c r="E60" s="159" t="s">
        <v>7</v>
      </c>
      <c r="F60" s="81">
        <v>2110974.916666667</v>
      </c>
      <c r="G60" s="164">
        <v>2144210.0000000005</v>
      </c>
    </row>
    <row r="61" spans="1:7" ht="16.5" x14ac:dyDescent="0.35">
      <c r="A61" s="158" t="s">
        <v>8</v>
      </c>
      <c r="B61" s="81">
        <v>35063.083333333336</v>
      </c>
      <c r="C61" s="81">
        <v>30028.708333333332</v>
      </c>
      <c r="D61" s="159"/>
      <c r="E61" s="159" t="s">
        <v>8</v>
      </c>
      <c r="F61" s="81">
        <v>2068426.9166666667</v>
      </c>
      <c r="G61" s="164">
        <v>1957514</v>
      </c>
    </row>
    <row r="62" spans="1:7" ht="16.5" x14ac:dyDescent="0.35">
      <c r="A62" s="158" t="s">
        <v>9</v>
      </c>
      <c r="B62" s="81">
        <v>32645.083333333332</v>
      </c>
      <c r="C62" s="81">
        <v>33288.708333333336</v>
      </c>
      <c r="D62" s="159"/>
      <c r="E62" s="159" t="s">
        <v>9</v>
      </c>
      <c r="F62" s="81">
        <v>1960724.9166666667</v>
      </c>
      <c r="G62" s="164">
        <v>2072128</v>
      </c>
    </row>
    <row r="63" spans="1:7" ht="16.5" x14ac:dyDescent="0.35">
      <c r="A63" s="158" t="s">
        <v>10</v>
      </c>
      <c r="B63" s="81">
        <v>31432.083333333332</v>
      </c>
      <c r="C63" s="81">
        <v>31019.708333333332</v>
      </c>
      <c r="D63" s="159"/>
      <c r="E63" s="159" t="s">
        <v>10</v>
      </c>
      <c r="F63" s="81">
        <v>2128640.916666667</v>
      </c>
      <c r="G63" s="164">
        <v>2193665.0000000005</v>
      </c>
    </row>
    <row r="64" spans="1:7" ht="16.5" x14ac:dyDescent="0.35">
      <c r="A64" s="158" t="s">
        <v>11</v>
      </c>
      <c r="B64" s="81">
        <v>32412.083333333332</v>
      </c>
      <c r="C64" s="81">
        <v>31052.708333333332</v>
      </c>
      <c r="D64" s="159"/>
      <c r="E64" s="159" t="s">
        <v>11</v>
      </c>
      <c r="F64" s="81">
        <v>2052709.9166666667</v>
      </c>
      <c r="G64" s="164">
        <v>2019226</v>
      </c>
    </row>
    <row r="65" spans="1:7" ht="16.5" x14ac:dyDescent="0.35">
      <c r="A65" s="158" t="s">
        <v>182</v>
      </c>
      <c r="B65" s="81">
        <v>25712.083333333332</v>
      </c>
      <c r="C65" s="81">
        <v>30391.708333333332</v>
      </c>
      <c r="D65" s="159"/>
      <c r="E65" s="159" t="s">
        <v>182</v>
      </c>
      <c r="F65" s="81">
        <v>2055341.9166666667</v>
      </c>
      <c r="G65" s="164">
        <v>2184818.0000000005</v>
      </c>
    </row>
    <row r="66" spans="1:7" ht="15.75" x14ac:dyDescent="0.3">
      <c r="A66" s="167" t="s">
        <v>185</v>
      </c>
      <c r="B66" s="572">
        <v>390901.99999999994</v>
      </c>
      <c r="C66" s="572">
        <v>385791.5</v>
      </c>
      <c r="D66" s="169"/>
      <c r="E66" s="169" t="s">
        <v>185</v>
      </c>
      <c r="F66" s="572">
        <v>24580188.000000004</v>
      </c>
      <c r="G66" s="573">
        <v>24789914</v>
      </c>
    </row>
    <row r="67" spans="1:7" ht="17.25" x14ac:dyDescent="0.4">
      <c r="A67" s="171" t="s">
        <v>229</v>
      </c>
      <c r="B67" s="173"/>
      <c r="C67" s="173"/>
      <c r="D67" s="173"/>
      <c r="E67" s="173"/>
      <c r="F67" s="574"/>
      <c r="G67" s="171"/>
    </row>
    <row r="68" spans="1:7" x14ac:dyDescent="0.25">
      <c r="A68" s="13"/>
      <c r="B68" s="12"/>
      <c r="C68" s="12"/>
      <c r="D68" s="12"/>
      <c r="E68" s="12"/>
      <c r="F68" s="12"/>
      <c r="G68" s="12"/>
    </row>
    <row r="69" spans="1:7" ht="15" customHeight="1" x14ac:dyDescent="0.25"/>
    <row r="70" spans="1:7" x14ac:dyDescent="0.25">
      <c r="A70" s="35"/>
    </row>
  </sheetData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Header>&amp;LBundesanstalt für Landwirtschaft und Enährung&amp;R06.1.2015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7</vt:i4>
      </vt:variant>
    </vt:vector>
  </HeadingPairs>
  <TitlesOfParts>
    <vt:vector size="24" baseType="lpstr">
      <vt:lpstr>Inhaltsverzeichnis</vt:lpstr>
      <vt:lpstr>Vorbemerkungen</vt:lpstr>
      <vt:lpstr>Definitionen</vt:lpstr>
      <vt:lpstr>Übersicht1</vt:lpstr>
      <vt:lpstr>Übersicht 2</vt:lpstr>
      <vt:lpstr>Übersicht 3</vt:lpstr>
      <vt:lpstr>Tabelle 1.1 20_21</vt:lpstr>
      <vt:lpstr>Tabelle 1.2</vt:lpstr>
      <vt:lpstr>Tabelle 2.1</vt:lpstr>
      <vt:lpstr>Tabelle 2.2</vt:lpstr>
      <vt:lpstr>Tabelle 2.3</vt:lpstr>
      <vt:lpstr>Tabelle 3.1 -3.4</vt:lpstr>
      <vt:lpstr> Tabelle 4.1-4.4</vt:lpstr>
      <vt:lpstr>Tabelle 5.1 - 5.4</vt:lpstr>
      <vt:lpstr>Tabelle 6</vt:lpstr>
      <vt:lpstr>Tabelle 7</vt:lpstr>
      <vt:lpstr>Tabelle 8</vt:lpstr>
      <vt:lpstr>' Tabelle 4.1-4.4'!Druckbereich</vt:lpstr>
      <vt:lpstr>'Tabelle 1.2'!Druckbereich</vt:lpstr>
      <vt:lpstr>'Tabelle 3.1 -3.4'!Druckbereich</vt:lpstr>
      <vt:lpstr>'Tabelle 5.1 - 5.4'!Druckbereich</vt:lpstr>
      <vt:lpstr>'Tabelle 6'!Druckbereich</vt:lpstr>
      <vt:lpstr>'Tabelle 7'!Druckbereich</vt:lpstr>
      <vt:lpstr>Hinweis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Simone.Boehmerle@ble.de</dc:creator>
  <cp:lastModifiedBy>Spielmanns, Judith</cp:lastModifiedBy>
  <cp:lastPrinted>2021-09-20T05:00:27Z</cp:lastPrinted>
  <dcterms:created xsi:type="dcterms:W3CDTF">2013-01-31T08:11:30Z</dcterms:created>
  <dcterms:modified xsi:type="dcterms:W3CDTF">2021-10-11T07:30:30Z</dcterms:modified>
</cp:coreProperties>
</file>