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624\60 Monatsbericht\Hochgeladen\In Vorbereitung\"/>
    </mc:Choice>
  </mc:AlternateContent>
  <bookViews>
    <workbookView xWindow="0" yWindow="0" windowWidth="19200" windowHeight="10860"/>
  </bookViews>
  <sheets>
    <sheet name="0502060" sheetId="4" r:id="rId1"/>
  </sheets>
  <definedNames>
    <definedName name="_xlnm.Print_Area" localSheetId="0">'0502060'!$A$1:$AJ$29</definedName>
  </definedNames>
  <calcPr calcId="162913"/>
</workbook>
</file>

<file path=xl/calcChain.xml><?xml version="1.0" encoding="utf-8"?>
<calcChain xmlns="http://schemas.openxmlformats.org/spreadsheetml/2006/main">
  <c r="AG20" i="4" l="1"/>
  <c r="AG12" i="4"/>
</calcChain>
</file>

<file path=xl/sharedStrings.xml><?xml version="1.0" encoding="utf-8"?>
<sst xmlns="http://schemas.openxmlformats.org/spreadsheetml/2006/main" count="106" uniqueCount="54">
  <si>
    <t>Ursache</t>
  </si>
  <si>
    <t>Fahrlässigkeit</t>
  </si>
  <si>
    <t>Unbekannte Ursachen</t>
  </si>
  <si>
    <t>Waldbrände und ihre Ursachen</t>
  </si>
  <si>
    <t>Veröffentlicht unter: BMEL-Statistik.de</t>
  </si>
  <si>
    <t>Deutschland</t>
  </si>
  <si>
    <t>Einheit</t>
  </si>
  <si>
    <t>Fußnote</t>
  </si>
  <si>
    <t>Anzahl</t>
  </si>
  <si>
    <t>ha</t>
  </si>
  <si>
    <t>Brandfläche</t>
  </si>
  <si>
    <t>Anzahl Brände</t>
  </si>
  <si>
    <t>Anzahl Brände zusammen</t>
  </si>
  <si>
    <t xml:space="preserve">Anmerkung: Da Rundungen der Angaben in jedem Tabellenfeld für sich erfolgen, können innerhalb der Tabelle Rundungsdifferenzen zwischen den Gesamtzahlen und den Summen der Teilzahlen auftreten. 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</si>
  <si>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</si>
  <si>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</si>
  <si>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</si>
  <si>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</si>
  <si>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</si>
  <si>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</si>
  <si>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</si>
  <si>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</si>
  <si>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</si>
  <si>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</si>
  <si>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</si>
  <si>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</si>
  <si>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</si>
  <si>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</si>
  <si>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</si>
  <si>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</si>
  <si>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</si>
  <si>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</si>
  <si>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</si>
  <si>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</si>
  <si>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</si>
  <si>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</si>
  <si>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</si>
  <si>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</si>
  <si>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</si>
  <si>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</si>
  <si>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</si>
  <si>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</si>
  <si>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</si>
  <si>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</si>
  <si>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</si>
  <si>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Verlängerte Datenreihen erhalten Sie durch Aufklappen der Gruppierung in der Kopfzeile.</t>
  </si>
  <si>
    <t>2022</t>
  </si>
  <si>
    <t>Quelle: BLE (624).</t>
  </si>
  <si>
    <t>2023</t>
  </si>
  <si>
    <t>Tabellennummer: 0502060</t>
  </si>
  <si>
    <t>Natürliche Ursachen</t>
  </si>
  <si>
    <t>Vorsatz (Brandstiftung)</t>
  </si>
  <si>
    <t>Sonstige handlungsbedingte Einwirkungen</t>
  </si>
  <si>
    <t>Stand: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</si>
</sst>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_)_)_)_)"/>
    <numFmt numFmtId="165" formatCode="#\ ##0_)_)"/>
    <numFmt numFmtId="166" formatCode="#\ ##0.0_)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sz val="7"/>
      <name val="BundesSans Office"/>
      <family val="2"/>
    </font>
    <font>
      <sz val="8"/>
      <color rgb="FFFF0000"/>
      <name val="BundesSans Office"/>
      <family val="2"/>
    </font>
    <font>
      <sz val="11"/>
      <color rgb="FFFF0000"/>
      <name val="BundesSans Office"/>
      <family val="2"/>
    </font>
    <font>
      <b/>
      <sz val="9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2" applyFont="1" applyFill="1"/>
    <xf numFmtId="0" fontId="4" fillId="0" borderId="0" xfId="2" applyFont="1" applyFill="1"/>
    <xf numFmtId="1" fontId="4" fillId="0" borderId="0" xfId="2" applyNumberFormat="1" applyFont="1" applyFill="1"/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/>
    <xf numFmtId="0" fontId="4" fillId="0" borderId="0" xfId="2" applyFont="1" applyFill="1" applyBorder="1"/>
    <xf numFmtId="166" fontId="4" fillId="0" borderId="0" xfId="2" applyNumberFormat="1" applyFont="1" applyFill="1"/>
    <xf numFmtId="0" fontId="6" fillId="0" borderId="0" xfId="2" applyFont="1" applyFill="1" applyAlignment="1">
      <alignment horizontal="right"/>
    </xf>
    <xf numFmtId="0" fontId="4" fillId="0" borderId="0" xfId="0" applyFont="1" applyFill="1" applyBorder="1"/>
    <xf numFmtId="165" fontId="4" fillId="0" borderId="0" xfId="2" applyNumberFormat="1" applyFont="1" applyFill="1"/>
    <xf numFmtId="0" fontId="8" fillId="0" borderId="0" xfId="0" applyFont="1" applyFill="1" applyAlignment="1">
      <alignment wrapText="1"/>
    </xf>
    <xf numFmtId="0" fontId="6" fillId="0" borderId="0" xfId="2" applyFont="1" applyFill="1" applyBorder="1" applyAlignment="1">
      <alignment horizontal="left"/>
    </xf>
    <xf numFmtId="0" fontId="4" fillId="0" borderId="5" xfId="2" applyFont="1" applyFill="1" applyBorder="1"/>
    <xf numFmtId="165" fontId="4" fillId="0" borderId="0" xfId="2" applyNumberFormat="1" applyFont="1" applyFill="1" applyBorder="1"/>
    <xf numFmtId="166" fontId="4" fillId="0" borderId="0" xfId="2" applyNumberFormat="1" applyFont="1" applyFill="1" applyBorder="1"/>
    <xf numFmtId="0" fontId="8" fillId="0" borderId="0" xfId="0" applyFont="1" applyFill="1" applyBorder="1" applyAlignment="1">
      <alignment wrapText="1"/>
    </xf>
    <xf numFmtId="0" fontId="7" fillId="0" borderId="0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20" fontId="4" fillId="0" borderId="1" xfId="2" applyNumberFormat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20" fontId="4" fillId="0" borderId="4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166" fontId="4" fillId="0" borderId="5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Alignment="1">
      <alignment horizontal="right" vertical="center"/>
    </xf>
    <xf numFmtId="165" fontId="5" fillId="0" borderId="0" xfId="2" applyNumberFormat="1" applyFont="1" applyFill="1" applyAlignment="1">
      <alignment horizontal="right" vertical="center"/>
    </xf>
    <xf numFmtId="165" fontId="10" fillId="0" borderId="0" xfId="2" applyNumberFormat="1" applyFont="1" applyFill="1" applyAlignment="1">
      <alignment horizontal="right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166" fontId="10" fillId="0" borderId="7" xfId="2" applyNumberFormat="1" applyFont="1" applyFill="1" applyBorder="1" applyAlignment="1">
      <alignment horizontal="right" vertical="center"/>
    </xf>
    <xf numFmtId="166" fontId="10" fillId="0" borderId="2" xfId="2" applyNumberFormat="1" applyFont="1" applyFill="1" applyBorder="1" applyAlignment="1">
      <alignment horizontal="right" vertical="center"/>
    </xf>
    <xf numFmtId="166" fontId="5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9" fillId="0" borderId="1" xfId="2" applyFont="1" applyFill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</cellXfs>
  <cellStyles count="3">
    <cellStyle name="Standard" xfId="0" builtinId="0"/>
    <cellStyle name="Standard 2" xfId="1"/>
    <cellStyle name="Standard_Mappe2 2" xfId="2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_)_)_)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zahl_Brände" displayName="Anzahl_Brände" ref="A6:AJ12" totalsRowShown="0" headerRowDxfId="79" dataDxfId="77" headerRowBorderDxfId="78" tableBorderDxfId="76" headerRowCellStyle="Standard_Mappe2 2" dataCellStyle="Standard_Mappe2 2">
  <tableColumns count="36">
    <tableColumn id="1" name="Ursache" dataDxfId="75" dataCellStyle="Standard_Mappe2 2"/>
    <tableColumn id="2" name="Einheit" dataDxfId="74" dataCellStyle="Standard_Mappe2 2"/>
    <tableColumn id="3" name="Fußnote" dataDxfId="73" dataCellStyle="Standard_Mappe2 2"/>
    <tableColumn id="4" name="1991" dataDxfId="72" dataCellStyle="Standard_Mappe2 2"/>
    <tableColumn id="5" name="1992" dataDxfId="71" dataCellStyle="Standard_Mappe2 2"/>
    <tableColumn id="6" name="1993" dataDxfId="70" dataCellStyle="Standard_Mappe2 2"/>
    <tableColumn id="7" name="1994" dataDxfId="69" dataCellStyle="Standard_Mappe2 2"/>
    <tableColumn id="8" name="1995" dataDxfId="68" dataCellStyle="Standard_Mappe2 2"/>
    <tableColumn id="9" name="1996" dataDxfId="67" dataCellStyle="Standard_Mappe2 2"/>
    <tableColumn id="10" name="1997" dataDxfId="66" dataCellStyle="Standard_Mappe2 2"/>
    <tableColumn id="11" name="1998" dataDxfId="65" dataCellStyle="Standard_Mappe2 2"/>
    <tableColumn id="12" name="1999" dataDxfId="64" dataCellStyle="Standard_Mappe2 2"/>
    <tableColumn id="13" name="2000" dataDxfId="63" dataCellStyle="Standard_Mappe2 2"/>
    <tableColumn id="14" name="2001" dataDxfId="62" dataCellStyle="Standard_Mappe2 2"/>
    <tableColumn id="15" name="2002" dataDxfId="61" dataCellStyle="Standard_Mappe2 2"/>
    <tableColumn id="16" name="2003" dataDxfId="60" dataCellStyle="Standard_Mappe2 2"/>
    <tableColumn id="17" name="2004" dataDxfId="59" dataCellStyle="Standard_Mappe2 2"/>
    <tableColumn id="18" name="2005" dataDxfId="58" dataCellStyle="Standard_Mappe2 2"/>
    <tableColumn id="19" name="2006" dataDxfId="57" dataCellStyle="Standard_Mappe2 2"/>
    <tableColumn id="20" name="2007" dataDxfId="56" dataCellStyle="Standard_Mappe2 2"/>
    <tableColumn id="21" name="2008" dataDxfId="55" dataCellStyle="Standard_Mappe2 2"/>
    <tableColumn id="22" name="2009" dataDxfId="54" dataCellStyle="Standard_Mappe2 2"/>
    <tableColumn id="23" name="2010" dataDxfId="53" dataCellStyle="Standard_Mappe2 2"/>
    <tableColumn id="24" name="2011" dataDxfId="52" dataCellStyle="Standard_Mappe2 2"/>
    <tableColumn id="25" name="2012" dataDxfId="51" dataCellStyle="Standard_Mappe2 2"/>
    <tableColumn id="26" name="2013" dataDxfId="50" dataCellStyle="Standard_Mappe2 2"/>
    <tableColumn id="27" name="2014" dataDxfId="49" dataCellStyle="Standard_Mappe2 2"/>
    <tableColumn id="28" name="2015" dataDxfId="48" dataCellStyle="Standard_Mappe2 2"/>
    <tableColumn id="29" name="2016" dataDxfId="47" dataCellStyle="Standard_Mappe2 2"/>
    <tableColumn id="30" name="2017" dataDxfId="46" dataCellStyle="Standard_Mappe2 2"/>
    <tableColumn id="31" name="2018" dataDxfId="45" dataCellStyle="Standard_Mappe2 2"/>
    <tableColumn id="32" name="2019" dataDxfId="44" dataCellStyle="Standard_Mappe2 2"/>
    <tableColumn id="33" name="2020" dataDxfId="43" dataCellStyle="Standard_Mappe2 2"/>
    <tableColumn id="34" name="2021" dataDxfId="42" dataCellStyle="Standard_Mappe2 2"/>
    <tableColumn id="35" name="2022" dataDxfId="41" dataCellStyle="Standard_Mappe2 2"/>
    <tableColumn id="36" name="2023" dataDxfId="40" dataCellStyle="Standard_Mappe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zahl Brände"/>
    </ext>
  </extLst>
</table>
</file>

<file path=xl/tables/table2.xml><?xml version="1.0" encoding="utf-8"?>
<table xmlns="http://schemas.openxmlformats.org/spreadsheetml/2006/main" id="2" name="Brandfläche" displayName="Brandfläche" ref="A14:AJ20" totalsRowShown="0" headerRowDxfId="39" dataDxfId="37" headerRowBorderDxfId="38" tableBorderDxfId="36" headerRowCellStyle="Standard_Mappe2 2" dataCellStyle="Standard_Mappe2 2">
  <tableColumns count="36">
    <tableColumn id="1" name="Ursache" dataDxfId="35" dataCellStyle="Standard_Mappe2 2"/>
    <tableColumn id="2" name="Einheit" dataDxfId="34" dataCellStyle="Standard_Mappe2 2"/>
    <tableColumn id="3" name="Fußnote" dataDxfId="33" dataCellStyle="Standard_Mappe2 2"/>
    <tableColumn id="4" name="1991" dataDxfId="32" dataCellStyle="Standard_Mappe2 2"/>
    <tableColumn id="5" name="1992" dataDxfId="31" dataCellStyle="Standard_Mappe2 2"/>
    <tableColumn id="6" name="1993" dataDxfId="30" dataCellStyle="Standard_Mappe2 2"/>
    <tableColumn id="7" name="1994" dataDxfId="29" dataCellStyle="Standard_Mappe2 2"/>
    <tableColumn id="8" name="1995" dataDxfId="28" dataCellStyle="Standard_Mappe2 2"/>
    <tableColumn id="9" name="1996" dataDxfId="27" dataCellStyle="Standard_Mappe2 2"/>
    <tableColumn id="10" name="1997" dataDxfId="26" dataCellStyle="Standard_Mappe2 2"/>
    <tableColumn id="11" name="1998" dataDxfId="25" dataCellStyle="Standard_Mappe2 2"/>
    <tableColumn id="12" name="1999" dataDxfId="24" dataCellStyle="Standard_Mappe2 2"/>
    <tableColumn id="13" name="2000" dataDxfId="23" dataCellStyle="Standard_Mappe2 2"/>
    <tableColumn id="14" name="2001" dataDxfId="22" dataCellStyle="Standard_Mappe2 2"/>
    <tableColumn id="15" name="2002" dataDxfId="21" dataCellStyle="Standard_Mappe2 2"/>
    <tableColumn id="16" name="2003" dataDxfId="20" dataCellStyle="Standard_Mappe2 2"/>
    <tableColumn id="17" name="2004" dataDxfId="19" dataCellStyle="Standard_Mappe2 2"/>
    <tableColumn id="18" name="2005" dataDxfId="18" dataCellStyle="Standard_Mappe2 2"/>
    <tableColumn id="19" name="2006" dataDxfId="17" dataCellStyle="Standard_Mappe2 2"/>
    <tableColumn id="20" name="2007" dataDxfId="16" dataCellStyle="Standard_Mappe2 2"/>
    <tableColumn id="21" name="2008" dataDxfId="15" dataCellStyle="Standard_Mappe2 2"/>
    <tableColumn id="22" name="2009" dataDxfId="14" dataCellStyle="Standard_Mappe2 2"/>
    <tableColumn id="23" name="2010" dataDxfId="13" dataCellStyle="Standard_Mappe2 2"/>
    <tableColumn id="24" name="2011" dataDxfId="12" dataCellStyle="Standard_Mappe2 2"/>
    <tableColumn id="25" name="2012" dataDxfId="11" dataCellStyle="Standard_Mappe2 2"/>
    <tableColumn id="26" name="2013" dataDxfId="10" dataCellStyle="Standard_Mappe2 2"/>
    <tableColumn id="27" name="2014" dataDxfId="9" dataCellStyle="Standard_Mappe2 2"/>
    <tableColumn id="28" name="2015" dataDxfId="8" dataCellStyle="Standard_Mappe2 2"/>
    <tableColumn id="29" name="2016" dataDxfId="7" dataCellStyle="Standard_Mappe2 2"/>
    <tableColumn id="30" name="2017" dataDxfId="6" dataCellStyle="Standard_Mappe2 2"/>
    <tableColumn id="31" name="2018" dataDxfId="5" dataCellStyle="Standard_Mappe2 2"/>
    <tableColumn id="32" name="2019" dataDxfId="4" dataCellStyle="Standard_Mappe2 2"/>
    <tableColumn id="33" name="2020" dataDxfId="3" dataCellStyle="Standard_Mappe2 2"/>
    <tableColumn id="34" name="2021" dataDxfId="2" dataCellStyle="Standard_Mappe2 2"/>
    <tableColumn id="35" name="2022" dataDxfId="1" dataCellStyle="Standard_Mappe2 2"/>
    <tableColumn id="36" name="2023" dataDxfId="0" dataCellStyle="Standard_Mappe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andfläch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38"/>
  <sheetViews>
    <sheetView tabSelected="1" zoomScaleNormal="100" workbookViewId="0">
      <selection activeCell="AB5" sqref="AB4:AB5"/>
    </sheetView>
  </sheetViews>
  <sheetFormatPr baseColWidth="10" defaultRowHeight="16.5" outlineLevelCol="1" x14ac:dyDescent="0.4"/>
  <cols>
    <col min="1" max="1" width="29.42578125" style="9" customWidth="1"/>
    <col min="2" max="2" width="9.5703125" style="9" customWidth="1"/>
    <col min="3" max="3" width="8" style="9" customWidth="1"/>
    <col min="4" max="4" width="6.7109375" style="9" hidden="1" customWidth="1" outlineLevel="1"/>
    <col min="5" max="12" width="6.7109375" style="2" hidden="1" customWidth="1" outlineLevel="1"/>
    <col min="13" max="13" width="6.5703125" style="2" hidden="1" customWidth="1" outlineLevel="1"/>
    <col min="14" max="20" width="6.7109375" style="2" hidden="1" customWidth="1" outlineLevel="1"/>
    <col min="21" max="21" width="6.7109375" style="2" hidden="1" customWidth="1" outlineLevel="1" collapsed="1"/>
    <col min="22" max="22" width="6.42578125" style="2" customWidth="1" collapsed="1"/>
    <col min="23" max="23" width="5.85546875" style="2" customWidth="1" collapsed="1"/>
    <col min="24" max="25" width="6.7109375" style="2" customWidth="1"/>
    <col min="26" max="26" width="6.5703125" style="2" customWidth="1"/>
    <col min="27" max="27" width="6.5703125" style="2" customWidth="1" collapsed="1"/>
    <col min="28" max="30" width="5.85546875" style="2" customWidth="1"/>
    <col min="31" max="31" width="6.5703125" style="2" customWidth="1"/>
    <col min="32" max="32" width="6.7109375" style="2" customWidth="1"/>
    <col min="33" max="34" width="6" style="2" customWidth="1"/>
    <col min="35" max="35" width="7" style="3" customWidth="1"/>
    <col min="36" max="36" width="6.7109375" style="2" customWidth="1"/>
    <col min="37" max="280" width="11.42578125" style="2"/>
    <col min="281" max="281" width="0.7109375" style="2" customWidth="1"/>
    <col min="282" max="282" width="15" style="2" customWidth="1"/>
    <col min="283" max="283" width="9.28515625" style="2" customWidth="1"/>
    <col min="284" max="289" width="6.7109375" style="2" customWidth="1"/>
    <col min="290" max="536" width="11.42578125" style="2"/>
    <col min="537" max="537" width="0.7109375" style="2" customWidth="1"/>
    <col min="538" max="538" width="15" style="2" customWidth="1"/>
    <col min="539" max="539" width="9.28515625" style="2" customWidth="1"/>
    <col min="540" max="545" width="6.7109375" style="2" customWidth="1"/>
    <col min="546" max="792" width="11.42578125" style="2"/>
    <col min="793" max="793" width="0.7109375" style="2" customWidth="1"/>
    <col min="794" max="794" width="15" style="2" customWidth="1"/>
    <col min="795" max="795" width="9.28515625" style="2" customWidth="1"/>
    <col min="796" max="801" width="6.7109375" style="2" customWidth="1"/>
    <col min="802" max="1048" width="11.42578125" style="2"/>
    <col min="1049" max="1049" width="0.7109375" style="2" customWidth="1"/>
    <col min="1050" max="1050" width="15" style="2" customWidth="1"/>
    <col min="1051" max="1051" width="9.28515625" style="2" customWidth="1"/>
    <col min="1052" max="1057" width="6.7109375" style="2" customWidth="1"/>
    <col min="1058" max="1304" width="11.42578125" style="2"/>
    <col min="1305" max="1305" width="0.7109375" style="2" customWidth="1"/>
    <col min="1306" max="1306" width="15" style="2" customWidth="1"/>
    <col min="1307" max="1307" width="9.28515625" style="2" customWidth="1"/>
    <col min="1308" max="1313" width="6.7109375" style="2" customWidth="1"/>
    <col min="1314" max="1560" width="11.42578125" style="2"/>
    <col min="1561" max="1561" width="0.7109375" style="2" customWidth="1"/>
    <col min="1562" max="1562" width="15" style="2" customWidth="1"/>
    <col min="1563" max="1563" width="9.28515625" style="2" customWidth="1"/>
    <col min="1564" max="1569" width="6.7109375" style="2" customWidth="1"/>
    <col min="1570" max="1816" width="11.42578125" style="2"/>
    <col min="1817" max="1817" width="0.7109375" style="2" customWidth="1"/>
    <col min="1818" max="1818" width="15" style="2" customWidth="1"/>
    <col min="1819" max="1819" width="9.28515625" style="2" customWidth="1"/>
    <col min="1820" max="1825" width="6.7109375" style="2" customWidth="1"/>
    <col min="1826" max="2072" width="11.42578125" style="2"/>
    <col min="2073" max="2073" width="0.7109375" style="2" customWidth="1"/>
    <col min="2074" max="2074" width="15" style="2" customWidth="1"/>
    <col min="2075" max="2075" width="9.28515625" style="2" customWidth="1"/>
    <col min="2076" max="2081" width="6.7109375" style="2" customWidth="1"/>
    <col min="2082" max="2328" width="11.42578125" style="2"/>
    <col min="2329" max="2329" width="0.7109375" style="2" customWidth="1"/>
    <col min="2330" max="2330" width="15" style="2" customWidth="1"/>
    <col min="2331" max="2331" width="9.28515625" style="2" customWidth="1"/>
    <col min="2332" max="2337" width="6.7109375" style="2" customWidth="1"/>
    <col min="2338" max="2584" width="11.42578125" style="2"/>
    <col min="2585" max="2585" width="0.7109375" style="2" customWidth="1"/>
    <col min="2586" max="2586" width="15" style="2" customWidth="1"/>
    <col min="2587" max="2587" width="9.28515625" style="2" customWidth="1"/>
    <col min="2588" max="2593" width="6.7109375" style="2" customWidth="1"/>
    <col min="2594" max="2840" width="11.42578125" style="2"/>
    <col min="2841" max="2841" width="0.7109375" style="2" customWidth="1"/>
    <col min="2842" max="2842" width="15" style="2" customWidth="1"/>
    <col min="2843" max="2843" width="9.28515625" style="2" customWidth="1"/>
    <col min="2844" max="2849" width="6.7109375" style="2" customWidth="1"/>
    <col min="2850" max="3096" width="11.42578125" style="2"/>
    <col min="3097" max="3097" width="0.7109375" style="2" customWidth="1"/>
    <col min="3098" max="3098" width="15" style="2" customWidth="1"/>
    <col min="3099" max="3099" width="9.28515625" style="2" customWidth="1"/>
    <col min="3100" max="3105" width="6.7109375" style="2" customWidth="1"/>
    <col min="3106" max="3352" width="11.42578125" style="2"/>
    <col min="3353" max="3353" width="0.7109375" style="2" customWidth="1"/>
    <col min="3354" max="3354" width="15" style="2" customWidth="1"/>
    <col min="3355" max="3355" width="9.28515625" style="2" customWidth="1"/>
    <col min="3356" max="3361" width="6.7109375" style="2" customWidth="1"/>
    <col min="3362" max="3608" width="11.42578125" style="2"/>
    <col min="3609" max="3609" width="0.7109375" style="2" customWidth="1"/>
    <col min="3610" max="3610" width="15" style="2" customWidth="1"/>
    <col min="3611" max="3611" width="9.28515625" style="2" customWidth="1"/>
    <col min="3612" max="3617" width="6.7109375" style="2" customWidth="1"/>
    <col min="3618" max="3864" width="11.42578125" style="2"/>
    <col min="3865" max="3865" width="0.7109375" style="2" customWidth="1"/>
    <col min="3866" max="3866" width="15" style="2" customWidth="1"/>
    <col min="3867" max="3867" width="9.28515625" style="2" customWidth="1"/>
    <col min="3868" max="3873" width="6.7109375" style="2" customWidth="1"/>
    <col min="3874" max="4120" width="11.42578125" style="2"/>
    <col min="4121" max="4121" width="0.7109375" style="2" customWidth="1"/>
    <col min="4122" max="4122" width="15" style="2" customWidth="1"/>
    <col min="4123" max="4123" width="9.28515625" style="2" customWidth="1"/>
    <col min="4124" max="4129" width="6.7109375" style="2" customWidth="1"/>
    <col min="4130" max="4376" width="11.42578125" style="2"/>
    <col min="4377" max="4377" width="0.7109375" style="2" customWidth="1"/>
    <col min="4378" max="4378" width="15" style="2" customWidth="1"/>
    <col min="4379" max="4379" width="9.28515625" style="2" customWidth="1"/>
    <col min="4380" max="4385" width="6.7109375" style="2" customWidth="1"/>
    <col min="4386" max="4632" width="11.42578125" style="2"/>
    <col min="4633" max="4633" width="0.7109375" style="2" customWidth="1"/>
    <col min="4634" max="4634" width="15" style="2" customWidth="1"/>
    <col min="4635" max="4635" width="9.28515625" style="2" customWidth="1"/>
    <col min="4636" max="4641" width="6.7109375" style="2" customWidth="1"/>
    <col min="4642" max="4888" width="11.42578125" style="2"/>
    <col min="4889" max="4889" width="0.7109375" style="2" customWidth="1"/>
    <col min="4890" max="4890" width="15" style="2" customWidth="1"/>
    <col min="4891" max="4891" width="9.28515625" style="2" customWidth="1"/>
    <col min="4892" max="4897" width="6.7109375" style="2" customWidth="1"/>
    <col min="4898" max="5144" width="11.42578125" style="2"/>
    <col min="5145" max="5145" width="0.7109375" style="2" customWidth="1"/>
    <col min="5146" max="5146" width="15" style="2" customWidth="1"/>
    <col min="5147" max="5147" width="9.28515625" style="2" customWidth="1"/>
    <col min="5148" max="5153" width="6.7109375" style="2" customWidth="1"/>
    <col min="5154" max="5400" width="11.42578125" style="2"/>
    <col min="5401" max="5401" width="0.7109375" style="2" customWidth="1"/>
    <col min="5402" max="5402" width="15" style="2" customWidth="1"/>
    <col min="5403" max="5403" width="9.28515625" style="2" customWidth="1"/>
    <col min="5404" max="5409" width="6.7109375" style="2" customWidth="1"/>
    <col min="5410" max="5656" width="11.42578125" style="2"/>
    <col min="5657" max="5657" width="0.7109375" style="2" customWidth="1"/>
    <col min="5658" max="5658" width="15" style="2" customWidth="1"/>
    <col min="5659" max="5659" width="9.28515625" style="2" customWidth="1"/>
    <col min="5660" max="5665" width="6.7109375" style="2" customWidth="1"/>
    <col min="5666" max="5912" width="11.42578125" style="2"/>
    <col min="5913" max="5913" width="0.7109375" style="2" customWidth="1"/>
    <col min="5914" max="5914" width="15" style="2" customWidth="1"/>
    <col min="5915" max="5915" width="9.28515625" style="2" customWidth="1"/>
    <col min="5916" max="5921" width="6.7109375" style="2" customWidth="1"/>
    <col min="5922" max="6168" width="11.42578125" style="2"/>
    <col min="6169" max="6169" width="0.7109375" style="2" customWidth="1"/>
    <col min="6170" max="6170" width="15" style="2" customWidth="1"/>
    <col min="6171" max="6171" width="9.28515625" style="2" customWidth="1"/>
    <col min="6172" max="6177" width="6.7109375" style="2" customWidth="1"/>
    <col min="6178" max="6424" width="11.42578125" style="2"/>
    <col min="6425" max="6425" width="0.7109375" style="2" customWidth="1"/>
    <col min="6426" max="6426" width="15" style="2" customWidth="1"/>
    <col min="6427" max="6427" width="9.28515625" style="2" customWidth="1"/>
    <col min="6428" max="6433" width="6.7109375" style="2" customWidth="1"/>
    <col min="6434" max="6680" width="11.42578125" style="2"/>
    <col min="6681" max="6681" width="0.7109375" style="2" customWidth="1"/>
    <col min="6682" max="6682" width="15" style="2" customWidth="1"/>
    <col min="6683" max="6683" width="9.28515625" style="2" customWidth="1"/>
    <col min="6684" max="6689" width="6.7109375" style="2" customWidth="1"/>
    <col min="6690" max="6936" width="11.42578125" style="2"/>
    <col min="6937" max="6937" width="0.7109375" style="2" customWidth="1"/>
    <col min="6938" max="6938" width="15" style="2" customWidth="1"/>
    <col min="6939" max="6939" width="9.28515625" style="2" customWidth="1"/>
    <col min="6940" max="6945" width="6.7109375" style="2" customWidth="1"/>
    <col min="6946" max="7192" width="11.42578125" style="2"/>
    <col min="7193" max="7193" width="0.7109375" style="2" customWidth="1"/>
    <col min="7194" max="7194" width="15" style="2" customWidth="1"/>
    <col min="7195" max="7195" width="9.28515625" style="2" customWidth="1"/>
    <col min="7196" max="7201" width="6.7109375" style="2" customWidth="1"/>
    <col min="7202" max="7448" width="11.42578125" style="2"/>
    <col min="7449" max="7449" width="0.7109375" style="2" customWidth="1"/>
    <col min="7450" max="7450" width="15" style="2" customWidth="1"/>
    <col min="7451" max="7451" width="9.28515625" style="2" customWidth="1"/>
    <col min="7452" max="7457" width="6.7109375" style="2" customWidth="1"/>
    <col min="7458" max="7704" width="11.42578125" style="2"/>
    <col min="7705" max="7705" width="0.7109375" style="2" customWidth="1"/>
    <col min="7706" max="7706" width="15" style="2" customWidth="1"/>
    <col min="7707" max="7707" width="9.28515625" style="2" customWidth="1"/>
    <col min="7708" max="7713" width="6.7109375" style="2" customWidth="1"/>
    <col min="7714" max="7960" width="11.42578125" style="2"/>
    <col min="7961" max="7961" width="0.7109375" style="2" customWidth="1"/>
    <col min="7962" max="7962" width="15" style="2" customWidth="1"/>
    <col min="7963" max="7963" width="9.28515625" style="2" customWidth="1"/>
    <col min="7964" max="7969" width="6.7109375" style="2" customWidth="1"/>
    <col min="7970" max="8216" width="11.42578125" style="2"/>
    <col min="8217" max="8217" width="0.7109375" style="2" customWidth="1"/>
    <col min="8218" max="8218" width="15" style="2" customWidth="1"/>
    <col min="8219" max="8219" width="9.28515625" style="2" customWidth="1"/>
    <col min="8220" max="8225" width="6.7109375" style="2" customWidth="1"/>
    <col min="8226" max="8472" width="11.42578125" style="2"/>
    <col min="8473" max="8473" width="0.7109375" style="2" customWidth="1"/>
    <col min="8474" max="8474" width="15" style="2" customWidth="1"/>
    <col min="8475" max="8475" width="9.28515625" style="2" customWidth="1"/>
    <col min="8476" max="8481" width="6.7109375" style="2" customWidth="1"/>
    <col min="8482" max="8728" width="11.42578125" style="2"/>
    <col min="8729" max="8729" width="0.7109375" style="2" customWidth="1"/>
    <col min="8730" max="8730" width="15" style="2" customWidth="1"/>
    <col min="8731" max="8731" width="9.28515625" style="2" customWidth="1"/>
    <col min="8732" max="8737" width="6.7109375" style="2" customWidth="1"/>
    <col min="8738" max="8984" width="11.42578125" style="2"/>
    <col min="8985" max="8985" width="0.7109375" style="2" customWidth="1"/>
    <col min="8986" max="8986" width="15" style="2" customWidth="1"/>
    <col min="8987" max="8987" width="9.28515625" style="2" customWidth="1"/>
    <col min="8988" max="8993" width="6.7109375" style="2" customWidth="1"/>
    <col min="8994" max="9240" width="11.42578125" style="2"/>
    <col min="9241" max="9241" width="0.7109375" style="2" customWidth="1"/>
    <col min="9242" max="9242" width="15" style="2" customWidth="1"/>
    <col min="9243" max="9243" width="9.28515625" style="2" customWidth="1"/>
    <col min="9244" max="9249" width="6.7109375" style="2" customWidth="1"/>
    <col min="9250" max="9496" width="11.42578125" style="2"/>
    <col min="9497" max="9497" width="0.7109375" style="2" customWidth="1"/>
    <col min="9498" max="9498" width="15" style="2" customWidth="1"/>
    <col min="9499" max="9499" width="9.28515625" style="2" customWidth="1"/>
    <col min="9500" max="9505" width="6.7109375" style="2" customWidth="1"/>
    <col min="9506" max="9752" width="11.42578125" style="2"/>
    <col min="9753" max="9753" width="0.7109375" style="2" customWidth="1"/>
    <col min="9754" max="9754" width="15" style="2" customWidth="1"/>
    <col min="9755" max="9755" width="9.28515625" style="2" customWidth="1"/>
    <col min="9756" max="9761" width="6.7109375" style="2" customWidth="1"/>
    <col min="9762" max="10008" width="11.42578125" style="2"/>
    <col min="10009" max="10009" width="0.7109375" style="2" customWidth="1"/>
    <col min="10010" max="10010" width="15" style="2" customWidth="1"/>
    <col min="10011" max="10011" width="9.28515625" style="2" customWidth="1"/>
    <col min="10012" max="10017" width="6.7109375" style="2" customWidth="1"/>
    <col min="10018" max="10264" width="11.42578125" style="2"/>
    <col min="10265" max="10265" width="0.7109375" style="2" customWidth="1"/>
    <col min="10266" max="10266" width="15" style="2" customWidth="1"/>
    <col min="10267" max="10267" width="9.28515625" style="2" customWidth="1"/>
    <col min="10268" max="10273" width="6.7109375" style="2" customWidth="1"/>
    <col min="10274" max="10520" width="11.42578125" style="2"/>
    <col min="10521" max="10521" width="0.7109375" style="2" customWidth="1"/>
    <col min="10522" max="10522" width="15" style="2" customWidth="1"/>
    <col min="10523" max="10523" width="9.28515625" style="2" customWidth="1"/>
    <col min="10524" max="10529" width="6.7109375" style="2" customWidth="1"/>
    <col min="10530" max="10776" width="11.42578125" style="2"/>
    <col min="10777" max="10777" width="0.7109375" style="2" customWidth="1"/>
    <col min="10778" max="10778" width="15" style="2" customWidth="1"/>
    <col min="10779" max="10779" width="9.28515625" style="2" customWidth="1"/>
    <col min="10780" max="10785" width="6.7109375" style="2" customWidth="1"/>
    <col min="10786" max="11032" width="11.42578125" style="2"/>
    <col min="11033" max="11033" width="0.7109375" style="2" customWidth="1"/>
    <col min="11034" max="11034" width="15" style="2" customWidth="1"/>
    <col min="11035" max="11035" width="9.28515625" style="2" customWidth="1"/>
    <col min="11036" max="11041" width="6.7109375" style="2" customWidth="1"/>
    <col min="11042" max="11288" width="11.42578125" style="2"/>
    <col min="11289" max="11289" width="0.7109375" style="2" customWidth="1"/>
    <col min="11290" max="11290" width="15" style="2" customWidth="1"/>
    <col min="11291" max="11291" width="9.28515625" style="2" customWidth="1"/>
    <col min="11292" max="11297" width="6.7109375" style="2" customWidth="1"/>
    <col min="11298" max="11544" width="11.42578125" style="2"/>
    <col min="11545" max="11545" width="0.7109375" style="2" customWidth="1"/>
    <col min="11546" max="11546" width="15" style="2" customWidth="1"/>
    <col min="11547" max="11547" width="9.28515625" style="2" customWidth="1"/>
    <col min="11548" max="11553" width="6.7109375" style="2" customWidth="1"/>
    <col min="11554" max="11800" width="11.42578125" style="2"/>
    <col min="11801" max="11801" width="0.7109375" style="2" customWidth="1"/>
    <col min="11802" max="11802" width="15" style="2" customWidth="1"/>
    <col min="11803" max="11803" width="9.28515625" style="2" customWidth="1"/>
    <col min="11804" max="11809" width="6.7109375" style="2" customWidth="1"/>
    <col min="11810" max="12056" width="11.42578125" style="2"/>
    <col min="12057" max="12057" width="0.7109375" style="2" customWidth="1"/>
    <col min="12058" max="12058" width="15" style="2" customWidth="1"/>
    <col min="12059" max="12059" width="9.28515625" style="2" customWidth="1"/>
    <col min="12060" max="12065" width="6.7109375" style="2" customWidth="1"/>
    <col min="12066" max="12312" width="11.42578125" style="2"/>
    <col min="12313" max="12313" width="0.7109375" style="2" customWidth="1"/>
    <col min="12314" max="12314" width="15" style="2" customWidth="1"/>
    <col min="12315" max="12315" width="9.28515625" style="2" customWidth="1"/>
    <col min="12316" max="12321" width="6.7109375" style="2" customWidth="1"/>
    <col min="12322" max="12568" width="11.42578125" style="2"/>
    <col min="12569" max="12569" width="0.7109375" style="2" customWidth="1"/>
    <col min="12570" max="12570" width="15" style="2" customWidth="1"/>
    <col min="12571" max="12571" width="9.28515625" style="2" customWidth="1"/>
    <col min="12572" max="12577" width="6.7109375" style="2" customWidth="1"/>
    <col min="12578" max="12824" width="11.42578125" style="2"/>
    <col min="12825" max="12825" width="0.7109375" style="2" customWidth="1"/>
    <col min="12826" max="12826" width="15" style="2" customWidth="1"/>
    <col min="12827" max="12827" width="9.28515625" style="2" customWidth="1"/>
    <col min="12828" max="12833" width="6.7109375" style="2" customWidth="1"/>
    <col min="12834" max="13080" width="11.42578125" style="2"/>
    <col min="13081" max="13081" width="0.7109375" style="2" customWidth="1"/>
    <col min="13082" max="13082" width="15" style="2" customWidth="1"/>
    <col min="13083" max="13083" width="9.28515625" style="2" customWidth="1"/>
    <col min="13084" max="13089" width="6.7109375" style="2" customWidth="1"/>
    <col min="13090" max="13336" width="11.42578125" style="2"/>
    <col min="13337" max="13337" width="0.7109375" style="2" customWidth="1"/>
    <col min="13338" max="13338" width="15" style="2" customWidth="1"/>
    <col min="13339" max="13339" width="9.28515625" style="2" customWidth="1"/>
    <col min="13340" max="13345" width="6.7109375" style="2" customWidth="1"/>
    <col min="13346" max="13592" width="11.42578125" style="2"/>
    <col min="13593" max="13593" width="0.7109375" style="2" customWidth="1"/>
    <col min="13594" max="13594" width="15" style="2" customWidth="1"/>
    <col min="13595" max="13595" width="9.28515625" style="2" customWidth="1"/>
    <col min="13596" max="13601" width="6.7109375" style="2" customWidth="1"/>
    <col min="13602" max="13848" width="11.42578125" style="2"/>
    <col min="13849" max="13849" width="0.7109375" style="2" customWidth="1"/>
    <col min="13850" max="13850" width="15" style="2" customWidth="1"/>
    <col min="13851" max="13851" width="9.28515625" style="2" customWidth="1"/>
    <col min="13852" max="13857" width="6.7109375" style="2" customWidth="1"/>
    <col min="13858" max="14104" width="11.42578125" style="2"/>
    <col min="14105" max="14105" width="0.7109375" style="2" customWidth="1"/>
    <col min="14106" max="14106" width="15" style="2" customWidth="1"/>
    <col min="14107" max="14107" width="9.28515625" style="2" customWidth="1"/>
    <col min="14108" max="14113" width="6.7109375" style="2" customWidth="1"/>
    <col min="14114" max="14360" width="11.42578125" style="2"/>
    <col min="14361" max="14361" width="0.7109375" style="2" customWidth="1"/>
    <col min="14362" max="14362" width="15" style="2" customWidth="1"/>
    <col min="14363" max="14363" width="9.28515625" style="2" customWidth="1"/>
    <col min="14364" max="14369" width="6.7109375" style="2" customWidth="1"/>
    <col min="14370" max="14616" width="11.42578125" style="2"/>
    <col min="14617" max="14617" width="0.7109375" style="2" customWidth="1"/>
    <col min="14618" max="14618" width="15" style="2" customWidth="1"/>
    <col min="14619" max="14619" width="9.28515625" style="2" customWidth="1"/>
    <col min="14620" max="14625" width="6.7109375" style="2" customWidth="1"/>
    <col min="14626" max="14872" width="11.42578125" style="2"/>
    <col min="14873" max="14873" width="0.7109375" style="2" customWidth="1"/>
    <col min="14874" max="14874" width="15" style="2" customWidth="1"/>
    <col min="14875" max="14875" width="9.28515625" style="2" customWidth="1"/>
    <col min="14876" max="14881" width="6.7109375" style="2" customWidth="1"/>
    <col min="14882" max="15128" width="11.42578125" style="2"/>
    <col min="15129" max="15129" width="0.7109375" style="2" customWidth="1"/>
    <col min="15130" max="15130" width="15" style="2" customWidth="1"/>
    <col min="15131" max="15131" width="9.28515625" style="2" customWidth="1"/>
    <col min="15132" max="15137" width="6.7109375" style="2" customWidth="1"/>
    <col min="15138" max="15384" width="11.42578125" style="2"/>
    <col min="15385" max="15385" width="0.7109375" style="2" customWidth="1"/>
    <col min="15386" max="15386" width="15" style="2" customWidth="1"/>
    <col min="15387" max="15387" width="9.28515625" style="2" customWidth="1"/>
    <col min="15388" max="15393" width="6.7109375" style="2" customWidth="1"/>
    <col min="15394" max="15640" width="11.42578125" style="2"/>
    <col min="15641" max="15641" width="0.7109375" style="2" customWidth="1"/>
    <col min="15642" max="15642" width="15" style="2" customWidth="1"/>
    <col min="15643" max="15643" width="9.28515625" style="2" customWidth="1"/>
    <col min="15644" max="15649" width="6.7109375" style="2" customWidth="1"/>
    <col min="15650" max="15896" width="11.42578125" style="2"/>
    <col min="15897" max="15897" width="0.7109375" style="2" customWidth="1"/>
    <col min="15898" max="15898" width="15" style="2" customWidth="1"/>
    <col min="15899" max="15899" width="9.28515625" style="2" customWidth="1"/>
    <col min="15900" max="15905" width="6.7109375" style="2" customWidth="1"/>
    <col min="15906" max="16152" width="11.42578125" style="2"/>
    <col min="16153" max="16153" width="0.7109375" style="2" customWidth="1"/>
    <col min="16154" max="16154" width="15" style="2" customWidth="1"/>
    <col min="16155" max="16155" width="9.28515625" style="2" customWidth="1"/>
    <col min="16156" max="16161" width="6.7109375" style="2" customWidth="1"/>
    <col min="16162" max="16384" width="11.42578125" style="2"/>
  </cols>
  <sheetData>
    <row r="1" spans="1:36" s="1" customFormat="1" x14ac:dyDescent="0.3">
      <c r="A1" s="46" t="s">
        <v>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s="1" customFormat="1" x14ac:dyDescent="0.3">
      <c r="A2" s="48" t="s">
        <v>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s="1" customFormat="1" x14ac:dyDescent="0.3">
      <c r="A3" s="48" t="s">
        <v>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 x14ac:dyDescent="0.4">
      <c r="A4" s="48" t="s">
        <v>49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 x14ac:dyDescent="0.4">
      <c r="A5" s="48" t="s">
        <v>11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6" s="5" customFormat="1" x14ac:dyDescent="0.25">
      <c r="A6" s="26" t="s">
        <v>0</v>
      </c>
      <c r="B6" s="27" t="s">
        <v>6</v>
      </c>
      <c r="C6" s="28" t="s">
        <v>7</v>
      </c>
      <c r="D6" s="26" t="s">
        <v>14</v>
      </c>
      <c r="E6" s="28" t="s">
        <v>15</v>
      </c>
      <c r="F6" s="28" t="s">
        <v>16</v>
      </c>
      <c r="G6" s="28" t="s">
        <v>17</v>
      </c>
      <c r="H6" s="28" t="s">
        <v>18</v>
      </c>
      <c r="I6" s="28" t="s">
        <v>19</v>
      </c>
      <c r="J6" s="28" t="s">
        <v>20</v>
      </c>
      <c r="K6" s="28" t="s">
        <v>21</v>
      </c>
      <c r="L6" s="28" t="s">
        <v>22</v>
      </c>
      <c r="M6" s="28" t="s">
        <v>23</v>
      </c>
      <c r="N6" s="28" t="s">
        <v>24</v>
      </c>
      <c r="O6" s="28" t="s">
        <v>25</v>
      </c>
      <c r="P6" s="28" t="s">
        <v>26</v>
      </c>
      <c r="Q6" s="28" t="s">
        <v>27</v>
      </c>
      <c r="R6" s="28" t="s">
        <v>28</v>
      </c>
      <c r="S6" s="28" t="s">
        <v>29</v>
      </c>
      <c r="T6" s="28" t="s">
        <v>30</v>
      </c>
      <c r="U6" s="28" t="s">
        <v>31</v>
      </c>
      <c r="V6" s="28" t="s">
        <v>32</v>
      </c>
      <c r="W6" s="28" t="s">
        <v>33</v>
      </c>
      <c r="X6" s="28" t="s">
        <v>34</v>
      </c>
      <c r="Y6" s="28" t="s">
        <v>35</v>
      </c>
      <c r="Z6" s="28" t="s">
        <v>36</v>
      </c>
      <c r="AA6" s="28" t="s">
        <v>37</v>
      </c>
      <c r="AB6" s="28" t="s">
        <v>38</v>
      </c>
      <c r="AC6" s="28" t="s">
        <v>39</v>
      </c>
      <c r="AD6" s="28" t="s">
        <v>40</v>
      </c>
      <c r="AE6" s="28" t="s">
        <v>41</v>
      </c>
      <c r="AF6" s="28" t="s">
        <v>42</v>
      </c>
      <c r="AG6" s="28" t="s">
        <v>43</v>
      </c>
      <c r="AH6" s="29" t="s">
        <v>44</v>
      </c>
      <c r="AI6" s="28" t="s">
        <v>46</v>
      </c>
      <c r="AJ6" s="41" t="s">
        <v>48</v>
      </c>
    </row>
    <row r="7" spans="1:36" s="5" customFormat="1" x14ac:dyDescent="0.25">
      <c r="A7" s="5" t="s">
        <v>1</v>
      </c>
      <c r="B7" s="23" t="s">
        <v>8</v>
      </c>
      <c r="C7" s="6"/>
      <c r="D7" s="36">
        <v>395</v>
      </c>
      <c r="E7" s="31">
        <v>710</v>
      </c>
      <c r="F7" s="31">
        <v>466</v>
      </c>
      <c r="G7" s="31">
        <v>485</v>
      </c>
      <c r="H7" s="31">
        <v>345</v>
      </c>
      <c r="I7" s="31">
        <v>555</v>
      </c>
      <c r="J7" s="31">
        <v>381</v>
      </c>
      <c r="K7" s="31">
        <v>202</v>
      </c>
      <c r="L7" s="31">
        <v>226</v>
      </c>
      <c r="M7" s="31">
        <v>199</v>
      </c>
      <c r="N7" s="31">
        <v>113</v>
      </c>
      <c r="O7" s="31">
        <v>102</v>
      </c>
      <c r="P7" s="31">
        <v>492</v>
      </c>
      <c r="Q7" s="31">
        <v>153</v>
      </c>
      <c r="R7" s="31">
        <v>92</v>
      </c>
      <c r="S7" s="31">
        <v>216</v>
      </c>
      <c r="T7" s="31">
        <v>224</v>
      </c>
      <c r="U7" s="31">
        <v>230</v>
      </c>
      <c r="V7" s="31">
        <v>199</v>
      </c>
      <c r="W7" s="31">
        <v>126</v>
      </c>
      <c r="X7" s="31">
        <v>193</v>
      </c>
      <c r="Y7" s="31">
        <v>179</v>
      </c>
      <c r="Z7" s="31">
        <v>124</v>
      </c>
      <c r="AA7" s="31">
        <v>103</v>
      </c>
      <c r="AB7" s="31">
        <v>259</v>
      </c>
      <c r="AC7" s="31">
        <v>140</v>
      </c>
      <c r="AD7" s="31">
        <v>93</v>
      </c>
      <c r="AE7" s="31">
        <v>436</v>
      </c>
      <c r="AF7" s="31">
        <v>355</v>
      </c>
      <c r="AG7" s="31">
        <v>309</v>
      </c>
      <c r="AH7" s="31">
        <v>128</v>
      </c>
      <c r="AI7" s="38">
        <v>562</v>
      </c>
      <c r="AJ7" s="40">
        <v>259</v>
      </c>
    </row>
    <row r="8" spans="1:36" s="5" customFormat="1" x14ac:dyDescent="0.25">
      <c r="A8" s="5" t="s">
        <v>50</v>
      </c>
      <c r="B8" s="23" t="s">
        <v>8</v>
      </c>
      <c r="C8" s="6"/>
      <c r="D8" s="36">
        <v>11</v>
      </c>
      <c r="E8" s="31">
        <v>133</v>
      </c>
      <c r="F8" s="31">
        <v>79</v>
      </c>
      <c r="G8" s="31">
        <v>131</v>
      </c>
      <c r="H8" s="31">
        <v>51</v>
      </c>
      <c r="I8" s="31">
        <v>16</v>
      </c>
      <c r="J8" s="31">
        <v>36</v>
      </c>
      <c r="K8" s="31">
        <v>66</v>
      </c>
      <c r="L8" s="31">
        <v>63</v>
      </c>
      <c r="M8" s="31">
        <v>89</v>
      </c>
      <c r="N8" s="31">
        <v>20</v>
      </c>
      <c r="O8" s="31">
        <v>23</v>
      </c>
      <c r="P8" s="31">
        <v>111</v>
      </c>
      <c r="Q8" s="31">
        <v>11</v>
      </c>
      <c r="R8" s="31">
        <v>19</v>
      </c>
      <c r="S8" s="31">
        <v>76</v>
      </c>
      <c r="T8" s="31">
        <v>23</v>
      </c>
      <c r="U8" s="31">
        <v>33</v>
      </c>
      <c r="V8" s="31">
        <v>41</v>
      </c>
      <c r="W8" s="31">
        <v>27</v>
      </c>
      <c r="X8" s="31">
        <v>37</v>
      </c>
      <c r="Y8" s="31">
        <v>42</v>
      </c>
      <c r="Z8" s="31">
        <v>19</v>
      </c>
      <c r="AA8" s="31">
        <v>17</v>
      </c>
      <c r="AB8" s="31">
        <v>50</v>
      </c>
      <c r="AC8" s="31">
        <v>14</v>
      </c>
      <c r="AD8" s="31">
        <v>20</v>
      </c>
      <c r="AE8" s="31">
        <v>80</v>
      </c>
      <c r="AF8" s="31">
        <v>93</v>
      </c>
      <c r="AG8" s="31">
        <v>32</v>
      </c>
      <c r="AH8" s="31">
        <v>7</v>
      </c>
      <c r="AI8" s="38">
        <v>41</v>
      </c>
      <c r="AJ8" s="40">
        <v>27</v>
      </c>
    </row>
    <row r="9" spans="1:36" s="5" customFormat="1" x14ac:dyDescent="0.25">
      <c r="A9" s="5" t="s">
        <v>51</v>
      </c>
      <c r="B9" s="23" t="s">
        <v>8</v>
      </c>
      <c r="C9" s="6"/>
      <c r="D9" s="36">
        <v>460</v>
      </c>
      <c r="E9" s="31">
        <v>550</v>
      </c>
      <c r="F9" s="31">
        <v>385</v>
      </c>
      <c r="G9" s="31">
        <v>345</v>
      </c>
      <c r="H9" s="31">
        <v>273</v>
      </c>
      <c r="I9" s="31">
        <v>334</v>
      </c>
      <c r="J9" s="31">
        <v>355</v>
      </c>
      <c r="K9" s="31">
        <v>221</v>
      </c>
      <c r="L9" s="31">
        <v>330</v>
      </c>
      <c r="M9" s="31">
        <v>306</v>
      </c>
      <c r="N9" s="31">
        <v>159</v>
      </c>
      <c r="O9" s="31">
        <v>157</v>
      </c>
      <c r="P9" s="31">
        <v>537</v>
      </c>
      <c r="Q9" s="31">
        <v>157</v>
      </c>
      <c r="R9" s="31">
        <v>114</v>
      </c>
      <c r="S9" s="31">
        <v>154</v>
      </c>
      <c r="T9" s="31">
        <v>187</v>
      </c>
      <c r="U9" s="31">
        <v>200</v>
      </c>
      <c r="V9" s="31">
        <v>140</v>
      </c>
      <c r="W9" s="31">
        <v>167</v>
      </c>
      <c r="X9" s="31">
        <v>148</v>
      </c>
      <c r="Y9" s="31">
        <v>131</v>
      </c>
      <c r="Z9" s="31">
        <v>95</v>
      </c>
      <c r="AA9" s="31">
        <v>84</v>
      </c>
      <c r="AB9" s="31">
        <v>209</v>
      </c>
      <c r="AC9" s="31">
        <v>158</v>
      </c>
      <c r="AD9" s="31">
        <v>129</v>
      </c>
      <c r="AE9" s="31">
        <v>221</v>
      </c>
      <c r="AF9" s="31">
        <v>244</v>
      </c>
      <c r="AG9" s="31">
        <v>253</v>
      </c>
      <c r="AH9" s="31">
        <v>92</v>
      </c>
      <c r="AI9" s="38">
        <v>467</v>
      </c>
      <c r="AJ9" s="40">
        <v>165</v>
      </c>
    </row>
    <row r="10" spans="1:36" s="5" customFormat="1" x14ac:dyDescent="0.25">
      <c r="A10" s="5" t="s">
        <v>52</v>
      </c>
      <c r="B10" s="23" t="s">
        <v>8</v>
      </c>
      <c r="C10" s="6"/>
      <c r="D10" s="36">
        <v>333</v>
      </c>
      <c r="E10" s="31">
        <v>386</v>
      </c>
      <c r="F10" s="31">
        <v>112</v>
      </c>
      <c r="G10" s="31">
        <v>111</v>
      </c>
      <c r="H10" s="31">
        <v>40</v>
      </c>
      <c r="I10" s="31">
        <v>133</v>
      </c>
      <c r="J10" s="31">
        <v>154</v>
      </c>
      <c r="K10" s="31">
        <v>172</v>
      </c>
      <c r="L10" s="31">
        <v>56</v>
      </c>
      <c r="M10" s="31">
        <v>87</v>
      </c>
      <c r="N10" s="31">
        <v>58</v>
      </c>
      <c r="O10" s="31">
        <v>43</v>
      </c>
      <c r="P10" s="31">
        <v>152</v>
      </c>
      <c r="Q10" s="31">
        <v>33</v>
      </c>
      <c r="R10" s="31">
        <v>45</v>
      </c>
      <c r="S10" s="31">
        <v>42</v>
      </c>
      <c r="T10" s="31">
        <v>30</v>
      </c>
      <c r="U10" s="31">
        <v>58</v>
      </c>
      <c r="V10" s="31">
        <v>26</v>
      </c>
      <c r="W10" s="31">
        <v>103</v>
      </c>
      <c r="X10" s="31">
        <v>80</v>
      </c>
      <c r="Y10" s="31">
        <v>60</v>
      </c>
      <c r="Z10" s="31">
        <v>60</v>
      </c>
      <c r="AA10" s="31">
        <v>49</v>
      </c>
      <c r="AB10" s="31">
        <v>83</v>
      </c>
      <c r="AC10" s="31">
        <v>82</v>
      </c>
      <c r="AD10" s="31">
        <v>29</v>
      </c>
      <c r="AE10" s="31">
        <v>135</v>
      </c>
      <c r="AF10" s="31">
        <v>159</v>
      </c>
      <c r="AG10" s="31">
        <v>65</v>
      </c>
      <c r="AH10" s="31">
        <v>32</v>
      </c>
      <c r="AI10" s="38">
        <v>249</v>
      </c>
      <c r="AJ10" s="40">
        <v>69</v>
      </c>
    </row>
    <row r="11" spans="1:36" s="5" customFormat="1" x14ac:dyDescent="0.25">
      <c r="A11" s="5" t="s">
        <v>2</v>
      </c>
      <c r="B11" s="23" t="s">
        <v>8</v>
      </c>
      <c r="C11" s="6"/>
      <c r="D11" s="36">
        <v>647</v>
      </c>
      <c r="E11" s="31">
        <v>1233</v>
      </c>
      <c r="F11" s="31">
        <v>652</v>
      </c>
      <c r="G11" s="31">
        <v>624</v>
      </c>
      <c r="H11" s="31">
        <v>528</v>
      </c>
      <c r="I11" s="31">
        <v>710</v>
      </c>
      <c r="J11" s="31">
        <v>541</v>
      </c>
      <c r="K11" s="31">
        <v>371</v>
      </c>
      <c r="L11" s="31">
        <v>503</v>
      </c>
      <c r="M11" s="31">
        <v>529</v>
      </c>
      <c r="N11" s="31">
        <v>237</v>
      </c>
      <c r="O11" s="31">
        <v>188</v>
      </c>
      <c r="P11" s="31">
        <v>1232</v>
      </c>
      <c r="Q11" s="31">
        <v>272</v>
      </c>
      <c r="R11" s="31">
        <v>226</v>
      </c>
      <c r="S11" s="31">
        <v>442</v>
      </c>
      <c r="T11" s="31">
        <v>315</v>
      </c>
      <c r="U11" s="31">
        <v>297</v>
      </c>
      <c r="V11" s="31">
        <v>357</v>
      </c>
      <c r="W11" s="31">
        <v>357</v>
      </c>
      <c r="X11" s="31">
        <v>430</v>
      </c>
      <c r="Y11" s="31">
        <v>289</v>
      </c>
      <c r="Z11" s="31">
        <v>217</v>
      </c>
      <c r="AA11" s="31">
        <v>176</v>
      </c>
      <c r="AB11" s="31">
        <v>470</v>
      </c>
      <c r="AC11" s="31">
        <v>214</v>
      </c>
      <c r="AD11" s="31">
        <v>153</v>
      </c>
      <c r="AE11" s="31">
        <v>836</v>
      </c>
      <c r="AF11" s="31">
        <v>672</v>
      </c>
      <c r="AG11" s="31">
        <v>701</v>
      </c>
      <c r="AH11" s="31">
        <v>289</v>
      </c>
      <c r="AI11" s="38">
        <v>1078</v>
      </c>
      <c r="AJ11" s="40">
        <v>539</v>
      </c>
    </row>
    <row r="12" spans="1:36" s="8" customFormat="1" x14ac:dyDescent="0.3">
      <c r="A12" s="7" t="s">
        <v>12</v>
      </c>
      <c r="B12" s="23" t="s">
        <v>8</v>
      </c>
      <c r="C12" s="7"/>
      <c r="D12" s="37">
        <v>1846</v>
      </c>
      <c r="E12" s="32">
        <v>3012</v>
      </c>
      <c r="F12" s="32">
        <v>1694</v>
      </c>
      <c r="G12" s="32">
        <v>1696</v>
      </c>
      <c r="H12" s="32">
        <v>1237</v>
      </c>
      <c r="I12" s="32">
        <v>1748</v>
      </c>
      <c r="J12" s="32">
        <v>1467</v>
      </c>
      <c r="K12" s="32">
        <v>1032</v>
      </c>
      <c r="L12" s="32">
        <v>1178</v>
      </c>
      <c r="M12" s="32">
        <v>1210</v>
      </c>
      <c r="N12" s="32">
        <v>587</v>
      </c>
      <c r="O12" s="32">
        <v>513</v>
      </c>
      <c r="P12" s="32">
        <v>2524</v>
      </c>
      <c r="Q12" s="32">
        <v>626</v>
      </c>
      <c r="R12" s="32">
        <v>496</v>
      </c>
      <c r="S12" s="32">
        <v>930</v>
      </c>
      <c r="T12" s="32">
        <v>779</v>
      </c>
      <c r="U12" s="32">
        <v>818</v>
      </c>
      <c r="V12" s="32">
        <v>763</v>
      </c>
      <c r="W12" s="32">
        <v>780</v>
      </c>
      <c r="X12" s="32">
        <v>888</v>
      </c>
      <c r="Y12" s="32">
        <v>701</v>
      </c>
      <c r="Z12" s="32">
        <v>515</v>
      </c>
      <c r="AA12" s="32">
        <v>429</v>
      </c>
      <c r="AB12" s="32">
        <v>1071</v>
      </c>
      <c r="AC12" s="32">
        <v>608</v>
      </c>
      <c r="AD12" s="32">
        <v>424</v>
      </c>
      <c r="AE12" s="32">
        <v>1708</v>
      </c>
      <c r="AF12" s="32">
        <v>1523</v>
      </c>
      <c r="AG12" s="32">
        <f>SUM(AG7:AG11)</f>
        <v>1360</v>
      </c>
      <c r="AH12" s="32">
        <v>548</v>
      </c>
      <c r="AI12" s="39">
        <v>2397</v>
      </c>
      <c r="AJ12" s="39">
        <v>1059</v>
      </c>
    </row>
    <row r="13" spans="1:36" x14ac:dyDescent="0.4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36" s="5" customFormat="1" x14ac:dyDescent="0.25">
      <c r="A14" s="4" t="s">
        <v>0</v>
      </c>
      <c r="B14" s="30" t="s">
        <v>6</v>
      </c>
      <c r="C14" s="4" t="s">
        <v>7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18</v>
      </c>
      <c r="I14" s="4" t="s">
        <v>19</v>
      </c>
      <c r="J14" s="4" t="s">
        <v>20</v>
      </c>
      <c r="K14" s="4" t="s">
        <v>21</v>
      </c>
      <c r="L14" s="4" t="s">
        <v>22</v>
      </c>
      <c r="M14" s="4" t="s">
        <v>23</v>
      </c>
      <c r="N14" s="4" t="s">
        <v>24</v>
      </c>
      <c r="O14" s="4" t="s">
        <v>25</v>
      </c>
      <c r="P14" s="4" t="s">
        <v>26</v>
      </c>
      <c r="Q14" s="4" t="s">
        <v>27</v>
      </c>
      <c r="R14" s="4" t="s">
        <v>28</v>
      </c>
      <c r="S14" s="4" t="s">
        <v>29</v>
      </c>
      <c r="T14" s="4" t="s">
        <v>30</v>
      </c>
      <c r="U14" s="4" t="s">
        <v>31</v>
      </c>
      <c r="V14" s="4" t="s">
        <v>32</v>
      </c>
      <c r="W14" s="4" t="s">
        <v>33</v>
      </c>
      <c r="X14" s="4" t="s">
        <v>34</v>
      </c>
      <c r="Y14" s="4" t="s">
        <v>35</v>
      </c>
      <c r="Z14" s="4" t="s">
        <v>36</v>
      </c>
      <c r="AA14" s="4" t="s">
        <v>37</v>
      </c>
      <c r="AB14" s="4" t="s">
        <v>38</v>
      </c>
      <c r="AC14" s="4" t="s">
        <v>39</v>
      </c>
      <c r="AD14" s="4" t="s">
        <v>40</v>
      </c>
      <c r="AE14" s="4" t="s">
        <v>41</v>
      </c>
      <c r="AF14" s="4" t="s">
        <v>42</v>
      </c>
      <c r="AG14" s="4" t="s">
        <v>43</v>
      </c>
      <c r="AH14" s="4" t="s">
        <v>44</v>
      </c>
      <c r="AI14" s="4" t="s">
        <v>46</v>
      </c>
      <c r="AJ14" s="42" t="s">
        <v>48</v>
      </c>
    </row>
    <row r="15" spans="1:36" s="5" customFormat="1" x14ac:dyDescent="0.25">
      <c r="A15" s="5" t="s">
        <v>1</v>
      </c>
      <c r="B15" s="24" t="s">
        <v>9</v>
      </c>
      <c r="C15" s="25"/>
      <c r="D15" s="33">
        <v>244.5</v>
      </c>
      <c r="E15" s="33">
        <v>679.5</v>
      </c>
      <c r="F15" s="33">
        <v>444.1</v>
      </c>
      <c r="G15" s="33">
        <v>351.9</v>
      </c>
      <c r="H15" s="33">
        <v>229.7</v>
      </c>
      <c r="I15" s="33">
        <v>476.8</v>
      </c>
      <c r="J15" s="33">
        <v>171.6</v>
      </c>
      <c r="K15" s="33">
        <v>107.6</v>
      </c>
      <c r="L15" s="33">
        <v>91.1</v>
      </c>
      <c r="M15" s="33">
        <v>65.400000000000006</v>
      </c>
      <c r="N15" s="33">
        <v>18.899999999999999</v>
      </c>
      <c r="O15" s="33">
        <v>38.200000000000003</v>
      </c>
      <c r="P15" s="33">
        <v>168.1</v>
      </c>
      <c r="Q15" s="33">
        <v>52.4</v>
      </c>
      <c r="R15" s="33">
        <v>44.9</v>
      </c>
      <c r="S15" s="33">
        <v>201.8</v>
      </c>
      <c r="T15" s="33">
        <v>74.7</v>
      </c>
      <c r="U15" s="33">
        <v>137.19999999999999</v>
      </c>
      <c r="V15" s="33">
        <v>40.79</v>
      </c>
      <c r="W15" s="33">
        <v>57.8</v>
      </c>
      <c r="X15" s="33">
        <v>64.400000000000006</v>
      </c>
      <c r="Y15" s="33">
        <v>55.2</v>
      </c>
      <c r="Z15" s="33">
        <v>29.8</v>
      </c>
      <c r="AA15" s="33">
        <v>19.100000000000001</v>
      </c>
      <c r="AB15" s="33">
        <v>125.9</v>
      </c>
      <c r="AC15" s="33">
        <v>64.33</v>
      </c>
      <c r="AD15" s="33">
        <v>19.96</v>
      </c>
      <c r="AE15" s="33">
        <v>441.57</v>
      </c>
      <c r="AF15" s="33">
        <v>137.72999999999999</v>
      </c>
      <c r="AG15" s="33">
        <v>85.56</v>
      </c>
      <c r="AH15" s="33">
        <v>34.97</v>
      </c>
      <c r="AI15" s="33">
        <v>318.62</v>
      </c>
      <c r="AJ15" s="43">
        <v>178.42</v>
      </c>
    </row>
    <row r="16" spans="1:36" s="5" customFormat="1" x14ac:dyDescent="0.25">
      <c r="A16" s="5" t="s">
        <v>50</v>
      </c>
      <c r="B16" s="23" t="s">
        <v>9</v>
      </c>
      <c r="C16" s="6"/>
      <c r="D16" s="34">
        <v>3.6</v>
      </c>
      <c r="E16" s="34">
        <v>966.4</v>
      </c>
      <c r="F16" s="34">
        <v>11.2</v>
      </c>
      <c r="G16" s="34">
        <v>50.1</v>
      </c>
      <c r="H16" s="34">
        <v>14.7</v>
      </c>
      <c r="I16" s="34">
        <v>1</v>
      </c>
      <c r="J16" s="34">
        <v>9.1</v>
      </c>
      <c r="K16" s="34">
        <v>9.4</v>
      </c>
      <c r="L16" s="34">
        <v>8.9</v>
      </c>
      <c r="M16" s="34">
        <v>30.5</v>
      </c>
      <c r="N16" s="34">
        <v>1.7</v>
      </c>
      <c r="O16" s="34">
        <v>2.7</v>
      </c>
      <c r="P16" s="34">
        <v>23.2</v>
      </c>
      <c r="Q16" s="34">
        <v>1.7</v>
      </c>
      <c r="R16" s="34">
        <v>2.4</v>
      </c>
      <c r="S16" s="34">
        <v>15.1</v>
      </c>
      <c r="T16" s="34">
        <v>2.4</v>
      </c>
      <c r="U16" s="34">
        <v>12.6</v>
      </c>
      <c r="V16" s="34">
        <v>11.55</v>
      </c>
      <c r="W16" s="34">
        <v>7.3</v>
      </c>
      <c r="X16" s="34">
        <v>8.4</v>
      </c>
      <c r="Y16" s="34">
        <v>9.5</v>
      </c>
      <c r="Z16" s="34">
        <v>12.4</v>
      </c>
      <c r="AA16" s="34">
        <v>2.5</v>
      </c>
      <c r="AB16" s="34">
        <v>28.3</v>
      </c>
      <c r="AC16" s="34">
        <v>3.83</v>
      </c>
      <c r="AD16" s="34">
        <v>1.87</v>
      </c>
      <c r="AE16" s="34">
        <v>78.25</v>
      </c>
      <c r="AF16" s="34">
        <v>18.670000000000002</v>
      </c>
      <c r="AG16" s="34">
        <v>11.89</v>
      </c>
      <c r="AH16" s="34">
        <v>0.48</v>
      </c>
      <c r="AI16" s="34">
        <v>7.59</v>
      </c>
      <c r="AJ16" s="44">
        <v>6.45</v>
      </c>
    </row>
    <row r="17" spans="1:36" s="5" customFormat="1" x14ac:dyDescent="0.25">
      <c r="A17" s="5" t="s">
        <v>51</v>
      </c>
      <c r="B17" s="23" t="s">
        <v>9</v>
      </c>
      <c r="C17" s="6"/>
      <c r="D17" s="34">
        <v>127</v>
      </c>
      <c r="E17" s="34">
        <v>309.2</v>
      </c>
      <c r="F17" s="34">
        <v>178.4</v>
      </c>
      <c r="G17" s="34">
        <v>170</v>
      </c>
      <c r="H17" s="34">
        <v>149.19999999999999</v>
      </c>
      <c r="I17" s="34">
        <v>204.1</v>
      </c>
      <c r="J17" s="34">
        <v>114.8</v>
      </c>
      <c r="K17" s="34">
        <v>60.6</v>
      </c>
      <c r="L17" s="34">
        <v>122.5</v>
      </c>
      <c r="M17" s="34">
        <v>96.1</v>
      </c>
      <c r="N17" s="34">
        <v>33.200000000000003</v>
      </c>
      <c r="O17" s="34">
        <v>25.3</v>
      </c>
      <c r="P17" s="34">
        <v>319.8</v>
      </c>
      <c r="Q17" s="34">
        <v>45.6</v>
      </c>
      <c r="R17" s="34">
        <v>37.6</v>
      </c>
      <c r="S17" s="34">
        <v>35.4</v>
      </c>
      <c r="T17" s="34">
        <v>48</v>
      </c>
      <c r="U17" s="34">
        <v>41.1</v>
      </c>
      <c r="V17" s="34">
        <v>34.33</v>
      </c>
      <c r="W17" s="34">
        <v>28.8</v>
      </c>
      <c r="X17" s="34">
        <v>20.3</v>
      </c>
      <c r="Y17" s="34">
        <v>29.7</v>
      </c>
      <c r="Z17" s="34">
        <v>14.8</v>
      </c>
      <c r="AA17" s="34">
        <v>11.5</v>
      </c>
      <c r="AB17" s="34">
        <v>43.8</v>
      </c>
      <c r="AC17" s="34">
        <v>40.03</v>
      </c>
      <c r="AD17" s="34">
        <v>30.85</v>
      </c>
      <c r="AE17" s="34">
        <v>264.95</v>
      </c>
      <c r="AF17" s="34">
        <v>134.04</v>
      </c>
      <c r="AG17" s="34">
        <v>40.81</v>
      </c>
      <c r="AH17" s="34">
        <v>20.05</v>
      </c>
      <c r="AI17" s="34">
        <v>1102.3</v>
      </c>
      <c r="AJ17" s="44">
        <v>34.56</v>
      </c>
    </row>
    <row r="18" spans="1:36" s="5" customFormat="1" x14ac:dyDescent="0.25">
      <c r="A18" s="5" t="s">
        <v>52</v>
      </c>
      <c r="B18" s="23" t="s">
        <v>9</v>
      </c>
      <c r="C18" s="6"/>
      <c r="D18" s="34">
        <v>309.10000000000002</v>
      </c>
      <c r="E18" s="34">
        <v>1273.8</v>
      </c>
      <c r="F18" s="34">
        <v>118.8</v>
      </c>
      <c r="G18" s="34">
        <v>83.7</v>
      </c>
      <c r="H18" s="34">
        <v>18.100000000000001</v>
      </c>
      <c r="I18" s="34">
        <v>299.60000000000002</v>
      </c>
      <c r="J18" s="34">
        <v>125.9</v>
      </c>
      <c r="K18" s="34">
        <v>86</v>
      </c>
      <c r="L18" s="34">
        <v>23.9</v>
      </c>
      <c r="M18" s="34">
        <v>103.7</v>
      </c>
      <c r="N18" s="34">
        <v>29.7</v>
      </c>
      <c r="O18" s="34">
        <v>12.5</v>
      </c>
      <c r="P18" s="34">
        <v>388.6</v>
      </c>
      <c r="Q18" s="34">
        <v>60.7</v>
      </c>
      <c r="R18" s="34">
        <v>26.4</v>
      </c>
      <c r="S18" s="34">
        <v>26.2</v>
      </c>
      <c r="T18" s="34">
        <v>32.299999999999997</v>
      </c>
      <c r="U18" s="34">
        <v>278.89999999999998</v>
      </c>
      <c r="V18" s="34">
        <v>68.58</v>
      </c>
      <c r="W18" s="34">
        <v>306.8</v>
      </c>
      <c r="X18" s="34">
        <v>27.6</v>
      </c>
      <c r="Y18" s="34">
        <v>33</v>
      </c>
      <c r="Z18" s="34">
        <v>71.2</v>
      </c>
      <c r="AA18" s="34">
        <v>42.9</v>
      </c>
      <c r="AB18" s="34">
        <v>221.6</v>
      </c>
      <c r="AC18" s="34">
        <v>101.02</v>
      </c>
      <c r="AD18" s="34">
        <v>37.89</v>
      </c>
      <c r="AE18" s="34">
        <v>401.72</v>
      </c>
      <c r="AF18" s="34">
        <v>981.65</v>
      </c>
      <c r="AG18" s="34">
        <v>27.97</v>
      </c>
      <c r="AH18" s="34">
        <v>41.49</v>
      </c>
      <c r="AI18" s="34">
        <v>339.09</v>
      </c>
      <c r="AJ18" s="44">
        <v>61.17</v>
      </c>
    </row>
    <row r="19" spans="1:36" s="5" customFormat="1" x14ac:dyDescent="0.25">
      <c r="A19" s="5" t="s">
        <v>2</v>
      </c>
      <c r="B19" s="23" t="s">
        <v>9</v>
      </c>
      <c r="C19" s="6"/>
      <c r="D19" s="34">
        <v>235.5</v>
      </c>
      <c r="E19" s="34">
        <v>1679.1</v>
      </c>
      <c r="F19" s="34">
        <v>740.4</v>
      </c>
      <c r="G19" s="34">
        <v>458.5</v>
      </c>
      <c r="H19" s="34">
        <v>180.3</v>
      </c>
      <c r="I19" s="34">
        <v>399.9</v>
      </c>
      <c r="J19" s="34">
        <v>177.6</v>
      </c>
      <c r="K19" s="34">
        <v>133.69999999999999</v>
      </c>
      <c r="L19" s="34">
        <v>166.5</v>
      </c>
      <c r="M19" s="34">
        <v>285.60000000000002</v>
      </c>
      <c r="N19" s="34">
        <v>38.299999999999997</v>
      </c>
      <c r="O19" s="34">
        <v>43.3</v>
      </c>
      <c r="P19" s="34">
        <v>415.3</v>
      </c>
      <c r="Q19" s="34">
        <v>114.1</v>
      </c>
      <c r="R19" s="34">
        <v>72.099999999999994</v>
      </c>
      <c r="S19" s="34">
        <v>203.6</v>
      </c>
      <c r="T19" s="34">
        <v>98.1</v>
      </c>
      <c r="U19" s="34">
        <v>68.8</v>
      </c>
      <c r="V19" s="34">
        <v>106.89</v>
      </c>
      <c r="W19" s="34">
        <v>121.4</v>
      </c>
      <c r="X19" s="34">
        <v>93.5</v>
      </c>
      <c r="Y19" s="34">
        <v>141.19999999999999</v>
      </c>
      <c r="Z19" s="34">
        <v>70.5</v>
      </c>
      <c r="AA19" s="34">
        <v>44</v>
      </c>
      <c r="AB19" s="34">
        <v>106</v>
      </c>
      <c r="AC19" s="34">
        <v>73.81</v>
      </c>
      <c r="AD19" s="34">
        <v>304.20999999999998</v>
      </c>
      <c r="AE19" s="34">
        <v>1162.32</v>
      </c>
      <c r="AF19" s="34">
        <v>1439.01</v>
      </c>
      <c r="AG19" s="34">
        <v>201.43</v>
      </c>
      <c r="AH19" s="34">
        <v>50.82</v>
      </c>
      <c r="AI19" s="34">
        <v>1290.3699999999999</v>
      </c>
      <c r="AJ19" s="44">
        <v>959.68</v>
      </c>
    </row>
    <row r="20" spans="1:36" s="8" customFormat="1" x14ac:dyDescent="0.3">
      <c r="A20" s="7" t="s">
        <v>12</v>
      </c>
      <c r="B20" s="23" t="s">
        <v>9</v>
      </c>
      <c r="C20" s="7"/>
      <c r="D20" s="35">
        <v>919.7</v>
      </c>
      <c r="E20" s="35">
        <v>4908</v>
      </c>
      <c r="F20" s="35">
        <v>1492.9</v>
      </c>
      <c r="G20" s="35">
        <v>1114.2</v>
      </c>
      <c r="H20" s="35">
        <v>592</v>
      </c>
      <c r="I20" s="35">
        <v>1381.3</v>
      </c>
      <c r="J20" s="35">
        <v>599</v>
      </c>
      <c r="K20" s="35">
        <v>397.3</v>
      </c>
      <c r="L20" s="35">
        <v>414.7</v>
      </c>
      <c r="M20" s="35">
        <v>581.29999999999995</v>
      </c>
      <c r="N20" s="35">
        <v>121.7</v>
      </c>
      <c r="O20" s="35">
        <v>122.1</v>
      </c>
      <c r="P20" s="35">
        <v>1315.1</v>
      </c>
      <c r="Q20" s="35">
        <v>274.31</v>
      </c>
      <c r="R20" s="35">
        <v>183.4</v>
      </c>
      <c r="S20" s="35">
        <v>482.1</v>
      </c>
      <c r="T20" s="35">
        <v>255.6</v>
      </c>
      <c r="U20" s="35">
        <v>538.5</v>
      </c>
      <c r="V20" s="35">
        <v>262.14</v>
      </c>
      <c r="W20" s="35">
        <v>521.9</v>
      </c>
      <c r="X20" s="35">
        <v>214</v>
      </c>
      <c r="Y20" s="35">
        <v>268.60000000000002</v>
      </c>
      <c r="Z20" s="35">
        <v>198.7</v>
      </c>
      <c r="AA20" s="35">
        <v>120</v>
      </c>
      <c r="AB20" s="35">
        <v>525.5</v>
      </c>
      <c r="AC20" s="35">
        <v>283.02</v>
      </c>
      <c r="AD20" s="35">
        <v>394.78</v>
      </c>
      <c r="AE20" s="35">
        <v>2348.81</v>
      </c>
      <c r="AF20" s="35">
        <v>2711.1</v>
      </c>
      <c r="AG20" s="35">
        <f>SUM(AG15:AG19)</f>
        <v>367.65999999999997</v>
      </c>
      <c r="AH20" s="35">
        <v>147.81</v>
      </c>
      <c r="AI20" s="35">
        <v>3057.96</v>
      </c>
      <c r="AJ20" s="45">
        <v>1240.28</v>
      </c>
    </row>
    <row r="21" spans="1:36" x14ac:dyDescent="0.4">
      <c r="A21" s="21" t="s">
        <v>13</v>
      </c>
      <c r="B21" s="21"/>
      <c r="C21" s="21"/>
      <c r="D21" s="16"/>
      <c r="AD21" s="10"/>
      <c r="AG21" s="11"/>
      <c r="AH21" s="11"/>
    </row>
    <row r="22" spans="1:36" x14ac:dyDescent="0.4">
      <c r="A22" s="22" t="s">
        <v>47</v>
      </c>
      <c r="B22" s="22"/>
      <c r="C22" s="22"/>
      <c r="AD22" s="10"/>
      <c r="AG22" s="11"/>
      <c r="AH22" s="11"/>
    </row>
    <row r="23" spans="1:36" x14ac:dyDescent="0.4">
      <c r="A23" s="12" t="s">
        <v>4</v>
      </c>
      <c r="B23" s="12"/>
      <c r="C23" s="12"/>
      <c r="AD23" s="10"/>
      <c r="AG23" s="11"/>
      <c r="AH23" s="11"/>
    </row>
    <row r="24" spans="1:36" x14ac:dyDescent="0.4">
      <c r="A24" s="12" t="s">
        <v>45</v>
      </c>
      <c r="B24" s="15"/>
      <c r="C24" s="15"/>
      <c r="AD24" s="10"/>
      <c r="AG24" s="11"/>
      <c r="AH24" s="11"/>
    </row>
    <row r="25" spans="1:36" x14ac:dyDescent="0.4">
      <c r="A25" s="15"/>
      <c r="B25" s="15"/>
      <c r="C25" s="15"/>
      <c r="AD25" s="10"/>
      <c r="AG25" s="11"/>
      <c r="AH25" s="11"/>
    </row>
    <row r="26" spans="1:36" x14ac:dyDescent="0.4">
      <c r="A26" s="15"/>
      <c r="B26" s="15"/>
      <c r="C26" s="15"/>
      <c r="AD26" s="10"/>
      <c r="AG26" s="11"/>
      <c r="AH26" s="11"/>
    </row>
    <row r="27" spans="1:36" x14ac:dyDescent="0.4">
      <c r="A27" s="15"/>
      <c r="B27" s="15"/>
      <c r="C27" s="15"/>
      <c r="AD27" s="10"/>
      <c r="AG27" s="11"/>
      <c r="AH27" s="11"/>
    </row>
    <row r="28" spans="1:36" x14ac:dyDescent="0.4">
      <c r="A28" s="15"/>
      <c r="B28" s="15"/>
      <c r="C28" s="15"/>
      <c r="AD28" s="10"/>
      <c r="AG28" s="11"/>
      <c r="AH28" s="11"/>
    </row>
    <row r="29" spans="1:36" x14ac:dyDescent="0.4">
      <c r="A29" s="15"/>
      <c r="B29" s="15"/>
      <c r="C29" s="15"/>
      <c r="AD29" s="10"/>
      <c r="AG29" s="11"/>
      <c r="AH29" s="11"/>
    </row>
    <row r="30" spans="1:36" x14ac:dyDescent="0.4">
      <c r="D30" s="1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6" x14ac:dyDescent="0.4">
      <c r="D31" s="18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6" spans="1:7" ht="16.5" customHeight="1" x14ac:dyDescent="0.4">
      <c r="A36" s="20"/>
      <c r="B36" s="20"/>
      <c r="C36" s="20"/>
      <c r="D36" s="19"/>
      <c r="E36" s="14"/>
      <c r="F36" s="14"/>
      <c r="G36" s="14"/>
    </row>
    <row r="37" spans="1:7" ht="16.5" customHeight="1" x14ac:dyDescent="0.4">
      <c r="A37" s="19"/>
      <c r="B37" s="19"/>
      <c r="C37" s="19"/>
      <c r="D37" s="19"/>
      <c r="E37" s="14"/>
      <c r="F37" s="14"/>
      <c r="G37" s="14"/>
    </row>
    <row r="38" spans="1:7" ht="16.5" customHeight="1" x14ac:dyDescent="0.4">
      <c r="A38" s="19"/>
      <c r="B38" s="19"/>
      <c r="C38" s="19"/>
      <c r="D38" s="19"/>
      <c r="E38" s="14"/>
      <c r="F38" s="14"/>
      <c r="G38" s="14"/>
    </row>
  </sheetData>
  <pageMargins left="0.39370078740157483" right="0.39370078740157483" top="0.59055118110236227" bottom="0.70866141732283472" header="0.51181102362204722" footer="0.51181102362204722"/>
  <pageSetup paperSize="9" orientation="landscape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0502060</vt:lpstr>
      <vt:lpstr>'0502060'!Druckbereich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2024-07-11T13:49:22Z</cp:lastPrinted>
  <dcterms:created xsi:type="dcterms:W3CDTF">2016-07-11T11:32:06Z</dcterms:created>
  <dcterms:modified xsi:type="dcterms:W3CDTF">2024-07-31T09:40:59Z</dcterms:modified>
</cp:coreProperties>
</file>