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VG-R424\02_06-40 Internet\90 Strukturberichte\Molkereiwirtschaft\"/>
    </mc:Choice>
  </mc:AlternateContent>
  <bookViews>
    <workbookView xWindow="240" yWindow="135" windowWidth="28470" windowHeight="13365"/>
  </bookViews>
  <sheets>
    <sheet name="2012" sheetId="1" r:id="rId1"/>
  </sheets>
  <externalReferences>
    <externalReference r:id="rId2"/>
  </externalReferences>
  <definedNames>
    <definedName name="_xlnm.Print_Area" localSheetId="0">'2012'!$A$1:$E$138</definedName>
    <definedName name="_xlnm.Print_Titles" localSheetId="0">'2012'!$1:$9</definedName>
    <definedName name="lgA">[1]TEXT!$B$1</definedName>
    <definedName name="tradA">[1]TEXT!$A$4:$I$40</definedName>
  </definedNames>
  <calcPr calcId="162913" fullCalcOnLoad="1"/>
</workbook>
</file>

<file path=xl/calcChain.xml><?xml version="1.0" encoding="utf-8"?>
<calcChain xmlns="http://schemas.openxmlformats.org/spreadsheetml/2006/main">
  <c r="D53" i="1" l="1"/>
  <c r="D55" i="1"/>
</calcChain>
</file>

<file path=xl/sharedStrings.xml><?xml version="1.0" encoding="utf-8"?>
<sst xmlns="http://schemas.openxmlformats.org/spreadsheetml/2006/main" count="241" uniqueCount="148">
  <si>
    <r>
      <rPr>
        <vertAlign val="superscript"/>
        <sz val="10"/>
        <rFont val="Times New Roman"/>
        <family val="1"/>
      </rPr>
      <t>14</t>
    </r>
    <r>
      <rPr>
        <sz val="10"/>
        <rFont val="Times New Roman"/>
        <family val="1"/>
      </rPr>
      <t xml:space="preserve"> Summe ENCH. 3000 bis ENCH. 3055</t>
    </r>
  </si>
  <si>
    <t xml:space="preserve">            bei den Herstellern von Schmelzkäse ohne Milchverarbeitung</t>
  </si>
  <si>
    <t>Anm.: Insgesamt abzüglich die zur Erzeugung von Schmelzkäse verwendeten Käsemengen</t>
  </si>
  <si>
    <t>Insgesamt</t>
  </si>
  <si>
    <t>&gt; 25 000</t>
  </si>
  <si>
    <t>ENCH.3055</t>
  </si>
  <si>
    <t>20 001 bis 25 000</t>
  </si>
  <si>
    <t>ENCH.3030</t>
  </si>
  <si>
    <t>15 001 bis 20 000</t>
  </si>
  <si>
    <t>ENCH.3020</t>
  </si>
  <si>
    <t>10 001 bis 15 000</t>
  </si>
  <si>
    <t>ENCH.3010</t>
  </si>
  <si>
    <t>&gt; 10 000</t>
  </si>
  <si>
    <r>
      <t>ENCH.3000</t>
    </r>
    <r>
      <rPr>
        <vertAlign val="superscript"/>
        <sz val="10"/>
        <rFont val="Times New Roman"/>
        <family val="1"/>
      </rPr>
      <t>14</t>
    </r>
  </si>
  <si>
    <t>4 001 bis 10 000</t>
  </si>
  <si>
    <t>ENCH.1310</t>
  </si>
  <si>
    <t>1 001 bis 4 000</t>
  </si>
  <si>
    <t>ENCH.1110</t>
  </si>
  <si>
    <t>101 bis 1 000</t>
  </si>
  <si>
    <t>ENCH.0211</t>
  </si>
  <si>
    <t>&lt;= 100</t>
  </si>
  <si>
    <t>ENCH.0200</t>
  </si>
  <si>
    <t>Jährliche Herstellung
(1 000 t)</t>
  </si>
  <si>
    <t>Anzahl der Unternehmen</t>
  </si>
  <si>
    <t>Größenklassen nach Umfang der Erzeugung (Tonnen/Jahr)</t>
  </si>
  <si>
    <t>Code</t>
  </si>
  <si>
    <t>Diagramm</t>
  </si>
  <si>
    <t>Verteilung der Unternehmen entsprechend dem Umfang der jährlichen Herstellung von Käse</t>
  </si>
  <si>
    <r>
      <rPr>
        <vertAlign val="superscript"/>
        <sz val="10"/>
        <rFont val="Times New Roman"/>
        <family val="1"/>
      </rPr>
      <t>13</t>
    </r>
    <r>
      <rPr>
        <sz val="10"/>
        <rFont val="Times New Roman"/>
        <family val="1"/>
      </rPr>
      <t xml:space="preserve"> ENBU.3010 in ENBU. 3020 enthalten</t>
    </r>
  </si>
  <si>
    <r>
      <rPr>
        <vertAlign val="superscript"/>
        <sz val="10"/>
        <rFont val="Times New Roman"/>
        <family val="1"/>
      </rPr>
      <t>12</t>
    </r>
    <r>
      <rPr>
        <sz val="10"/>
        <rFont val="Times New Roman"/>
        <family val="1"/>
      </rPr>
      <t xml:space="preserve"> Summe ENBU. 3000 bis ENBU. 3055</t>
    </r>
  </si>
  <si>
    <t>Anm.: Insgesamt abzüglich die zur Erzeugung von Schmelzkäse verwendeten Buttermengen</t>
  </si>
  <si>
    <t>ENBU.3055</t>
  </si>
  <si>
    <t>ENBU.3030</t>
  </si>
  <si>
    <t>ENBU.3020</t>
  </si>
  <si>
    <t>.</t>
  </si>
  <si>
    <r>
      <t>ENBU.3010</t>
    </r>
    <r>
      <rPr>
        <vertAlign val="superscript"/>
        <sz val="10"/>
        <rFont val="Times New Roman"/>
        <family val="1"/>
      </rPr>
      <t>13</t>
    </r>
  </si>
  <si>
    <r>
      <t>ENBU.3000</t>
    </r>
    <r>
      <rPr>
        <vertAlign val="superscript"/>
        <sz val="10"/>
        <rFont val="Times New Roman"/>
        <family val="1"/>
      </rPr>
      <t>12</t>
    </r>
  </si>
  <si>
    <t>5 001 bis 10 000</t>
  </si>
  <si>
    <t>ENBU.2100</t>
  </si>
  <si>
    <t>1 001 bis 5 000</t>
  </si>
  <si>
    <t>ENBU.1120</t>
  </si>
  <si>
    <t>ENBU.0211</t>
  </si>
  <si>
    <t>ENBU.0200</t>
  </si>
  <si>
    <t>Verteilung der Unternehmen entsprechend dem Umfang der jährlichen Herstellung von Butter</t>
  </si>
  <si>
    <r>
      <rPr>
        <vertAlign val="superscript"/>
        <sz val="10"/>
        <rFont val="Times New Roman"/>
        <family val="1"/>
      </rPr>
      <t>11</t>
    </r>
    <r>
      <rPr>
        <sz val="10"/>
        <rFont val="Times New Roman"/>
        <family val="1"/>
      </rPr>
      <t xml:space="preserve"> ENPM.3030 in ENPM. 3055 enthalten</t>
    </r>
  </si>
  <si>
    <r>
      <rPr>
        <vertAlign val="superscript"/>
        <sz val="10"/>
        <rFont val="Times New Roman"/>
        <family val="1"/>
      </rPr>
      <t>10</t>
    </r>
    <r>
      <rPr>
        <sz val="10"/>
        <rFont val="Times New Roman"/>
        <family val="1"/>
      </rPr>
      <t xml:space="preserve"> Summe ENPM. 4000 bis ENPM. 3055</t>
    </r>
  </si>
  <si>
    <t>ENPM.3055</t>
  </si>
  <si>
    <r>
      <t>ENPM.3030</t>
    </r>
    <r>
      <rPr>
        <vertAlign val="superscript"/>
        <sz val="10"/>
        <rFont val="Times New Roman"/>
        <family val="1"/>
      </rPr>
      <t>11</t>
    </r>
  </si>
  <si>
    <t>&gt; 20 000</t>
  </si>
  <si>
    <r>
      <t>ENPM.4000</t>
    </r>
    <r>
      <rPr>
        <vertAlign val="superscript"/>
        <sz val="10"/>
        <rFont val="Times New Roman"/>
        <family val="1"/>
      </rPr>
      <t>10</t>
    </r>
  </si>
  <si>
    <t>5 001 bis 20 000</t>
  </si>
  <si>
    <t>ENPM.2110</t>
  </si>
  <si>
    <t>ENPM.1120</t>
  </si>
  <si>
    <t>-</t>
  </si>
  <si>
    <t>&lt;= 1 000</t>
  </si>
  <si>
    <t>ENPM.0900</t>
  </si>
  <si>
    <t>Verteilung der Unternehmen entsprechend dem Umfang der jährlichen Herstellung von Milchprodukten in Pulverform</t>
  </si>
  <si>
    <r>
      <rPr>
        <vertAlign val="superscript"/>
        <sz val="10"/>
        <color indexed="8"/>
        <rFont val="Times New Roman"/>
        <family val="1"/>
      </rPr>
      <t>9</t>
    </r>
    <r>
      <rPr>
        <sz val="10"/>
        <color theme="1"/>
        <rFont val="Times New Roman"/>
        <family val="2"/>
      </rPr>
      <t xml:space="preserve"> ENCM.5010 in ENCM. 5020 enthalten</t>
    </r>
  </si>
  <si>
    <r>
      <rPr>
        <vertAlign val="superscript"/>
        <sz val="10"/>
        <rFont val="Times New Roman"/>
        <family val="1"/>
      </rPr>
      <t>8</t>
    </r>
    <r>
      <rPr>
        <sz val="10"/>
        <rFont val="Times New Roman"/>
        <family val="1"/>
      </rPr>
      <t xml:space="preserve"> Summe ENCM. 5000 bis ENCM. 5055</t>
    </r>
  </si>
  <si>
    <t>&gt; 250 000</t>
  </si>
  <si>
    <t>ENCM.5055</t>
  </si>
  <si>
    <t>200 001 bis 250 000</t>
  </si>
  <si>
    <t>ENCM.5030</t>
  </si>
  <si>
    <t>150 001 bis 200 000</t>
  </si>
  <si>
    <t>ENCM.5020</t>
  </si>
  <si>
    <t>100 001 bis 150 000</t>
  </si>
  <si>
    <r>
      <t>ENCM.5010</t>
    </r>
    <r>
      <rPr>
        <vertAlign val="superscript"/>
        <sz val="10"/>
        <rFont val="Times New Roman"/>
        <family val="1"/>
      </rPr>
      <t>9</t>
    </r>
  </si>
  <si>
    <t>&gt; 100 000</t>
  </si>
  <si>
    <r>
      <t>ENCM.5000</t>
    </r>
    <r>
      <rPr>
        <vertAlign val="superscript"/>
        <sz val="10"/>
        <rFont val="Times New Roman"/>
        <family val="1"/>
      </rPr>
      <t>8</t>
    </r>
  </si>
  <si>
    <t>30 001 bis 100 000</t>
  </si>
  <si>
    <t>ENCM.4210</t>
  </si>
  <si>
    <t>10 001 bis 30 000</t>
  </si>
  <si>
    <t>ENCM.3100</t>
  </si>
  <si>
    <t>1 001 bis 10 000</t>
  </si>
  <si>
    <t>ENCM.1130</t>
  </si>
  <si>
    <t>ENCM.0900</t>
  </si>
  <si>
    <t>Verteilung der Unternehmen entsprechend dem Umfang der jährlichen Herstellung von Konsummilch</t>
  </si>
  <si>
    <r>
      <rPr>
        <vertAlign val="superscript"/>
        <sz val="10"/>
        <rFont val="Times New Roman"/>
        <family val="1"/>
      </rPr>
      <t>7</t>
    </r>
    <r>
      <rPr>
        <sz val="10"/>
        <rFont val="Times New Roman"/>
        <family val="1"/>
      </rPr>
      <t xml:space="preserve"> Summe ENFP. 5000 bis ENFP. 5055</t>
    </r>
  </si>
  <si>
    <t>ENFP.5055</t>
  </si>
  <si>
    <t>ENFP.5030</t>
  </si>
  <si>
    <t>ENFP.5020</t>
  </si>
  <si>
    <t>ENFP.5010</t>
  </si>
  <si>
    <r>
      <t>ENFP.5000</t>
    </r>
    <r>
      <rPr>
        <vertAlign val="superscript"/>
        <sz val="10"/>
        <rFont val="Times New Roman"/>
        <family val="1"/>
      </rPr>
      <t>7</t>
    </r>
  </si>
  <si>
    <t>50 001 bis 100 000</t>
  </si>
  <si>
    <t>ENFP.4300</t>
  </si>
  <si>
    <t>30 001 bis 50 000</t>
  </si>
  <si>
    <t>ENFP.4200</t>
  </si>
  <si>
    <t>ENFP.3100</t>
  </si>
  <si>
    <t>ENFP.1130</t>
  </si>
  <si>
    <t>ENFP.0900</t>
  </si>
  <si>
    <t>Verteilung der Unternehmen entsprechend dem Umfang der jährlichen Herstellung von Frischmilcherzeugnissen</t>
  </si>
  <si>
    <r>
      <rPr>
        <vertAlign val="superscript"/>
        <sz val="10"/>
        <rFont val="Times New Roman"/>
        <family val="1"/>
      </rPr>
      <t>5</t>
    </r>
    <r>
      <rPr>
        <sz val="10"/>
        <rFont val="Times New Roman"/>
        <family val="1"/>
      </rPr>
      <t xml:space="preserve"> Summe ENDV. 6000 bis ENDV. 7000</t>
    </r>
  </si>
  <si>
    <t>&gt; 1 000 000</t>
  </si>
  <si>
    <t>ENDV.7000</t>
  </si>
  <si>
    <t>750 001 bis 1 000 000</t>
  </si>
  <si>
    <t>ENDV.6400</t>
  </si>
  <si>
    <t>500 001 bis 750 000</t>
  </si>
  <si>
    <t>ENDV.6300</t>
  </si>
  <si>
    <t>401 001 bis 500 000</t>
  </si>
  <si>
    <r>
      <t>ENDV.6200</t>
    </r>
    <r>
      <rPr>
        <vertAlign val="superscript"/>
        <sz val="10"/>
        <rFont val="Times New Roman"/>
        <family val="1"/>
      </rPr>
      <t>6</t>
    </r>
  </si>
  <si>
    <t>300 001 bis 400 000</t>
  </si>
  <si>
    <t>ENDV.6100</t>
  </si>
  <si>
    <t>&gt; 300 000</t>
  </si>
  <si>
    <r>
      <t>ENDV.6000</t>
    </r>
    <r>
      <rPr>
        <vertAlign val="superscript"/>
        <sz val="10"/>
        <rFont val="Times New Roman"/>
        <family val="1"/>
      </rPr>
      <t>5</t>
    </r>
  </si>
  <si>
    <t>100 001 bis 300 000</t>
  </si>
  <si>
    <t>ENDV.5100</t>
  </si>
  <si>
    <t>ENDV.4300</t>
  </si>
  <si>
    <t>20 001 bis 50 000</t>
  </si>
  <si>
    <t>ENDV.4100</t>
  </si>
  <si>
    <t>ENDV.2110</t>
  </si>
  <si>
    <t>&lt;= 5 000</t>
  </si>
  <si>
    <t>ENDV.1900</t>
  </si>
  <si>
    <r>
      <t>Milch-verarbeitung</t>
    </r>
    <r>
      <rPr>
        <sz val="10"/>
        <rFont val="Times New Roman"/>
        <family val="1"/>
      </rPr>
      <t xml:space="preserve">
(1 000 t)</t>
    </r>
  </si>
  <si>
    <t>Größenklassen nach Umfang der Milchverarbeitung (Tonnen/Jahr)</t>
  </si>
  <si>
    <t>Verteilung der Unternehmen nach Größenklassen entsprechend der jährlichen Milchverarbeitung</t>
  </si>
  <si>
    <r>
      <rPr>
        <vertAlign val="superscript"/>
        <sz val="10"/>
        <rFont val="Times New Roman"/>
        <family val="1"/>
      </rPr>
      <t>4</t>
    </r>
    <r>
      <rPr>
        <sz val="10"/>
        <rFont val="Times New Roman"/>
        <family val="1"/>
      </rPr>
      <t xml:space="preserve"> Summe ENCC. 2000 bis ENCC. 5000</t>
    </r>
  </si>
  <si>
    <r>
      <rPr>
        <vertAlign val="superscript"/>
        <sz val="10"/>
        <color indexed="8"/>
        <rFont val="Times New Roman"/>
        <family val="1"/>
      </rPr>
      <t>3</t>
    </r>
    <r>
      <rPr>
        <sz val="10"/>
        <color theme="1"/>
        <rFont val="Times New Roman"/>
        <family val="2"/>
      </rPr>
      <t xml:space="preserve"> ENCC. 0900 in ENCC. 1120 enthalten</t>
    </r>
  </si>
  <si>
    <t>ENCC.5000</t>
  </si>
  <si>
    <t>ENCC.4300</t>
  </si>
  <si>
    <t>ENCC.4100</t>
  </si>
  <si>
    <t>5001 bis 20 000</t>
  </si>
  <si>
    <t>ENCC.2110</t>
  </si>
  <si>
    <t>&gt; 5 000</t>
  </si>
  <si>
    <r>
      <t>ENCC.2000</t>
    </r>
    <r>
      <rPr>
        <vertAlign val="superscript"/>
        <sz val="10"/>
        <rFont val="Times New Roman"/>
        <family val="1"/>
      </rPr>
      <t>4</t>
    </r>
  </si>
  <si>
    <t>ENCC.1120</t>
  </si>
  <si>
    <r>
      <t>ENCC.0900</t>
    </r>
    <r>
      <rPr>
        <vertAlign val="superscript"/>
        <sz val="10"/>
        <rFont val="Times New Roman"/>
        <family val="1"/>
      </rPr>
      <t>3</t>
    </r>
  </si>
  <si>
    <t>Aufnahme 
(1 000 t)</t>
  </si>
  <si>
    <t>Größenklassen nach Umfang der Milchaufnahme (Tonnen/Jahr)</t>
  </si>
  <si>
    <t>Verteilung der Sammelstellen nach Größenklassen entsprechend der jährlichen Milchaufnahme</t>
  </si>
  <si>
    <r>
      <rPr>
        <vertAlign val="superscript"/>
        <sz val="10"/>
        <color indexed="8"/>
        <rFont val="Times New Roman"/>
        <family val="1"/>
      </rPr>
      <t>2</t>
    </r>
    <r>
      <rPr>
        <sz val="10"/>
        <color theme="1"/>
        <rFont val="Times New Roman"/>
        <family val="2"/>
      </rPr>
      <t xml:space="preserve"> ENDC. 6200 in ENDC. 6300 enthalten</t>
    </r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</si>
  <si>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Summe ENDC. 6100 bis ENDC. 7000</t>
    </r>
  </si>
  <si>
    <t>ENDC.7000</t>
  </si>
  <si>
    <t>ENDC.6400</t>
  </si>
  <si>
    <t>ENDC.6300</t>
  </si>
  <si>
    <r>
      <t>ENDC.6200</t>
    </r>
    <r>
      <rPr>
        <vertAlign val="superscript"/>
        <sz val="10"/>
        <rFont val="Times New Roman"/>
        <family val="1"/>
      </rPr>
      <t>2</t>
    </r>
  </si>
  <si>
    <t>ENDC.6100</t>
  </si>
  <si>
    <r>
      <t>ENDC.6000</t>
    </r>
    <r>
      <rPr>
        <vertAlign val="superscript"/>
        <sz val="10"/>
        <rFont val="Times New Roman"/>
        <family val="1"/>
      </rPr>
      <t>1</t>
    </r>
  </si>
  <si>
    <t>ENDC.5100</t>
  </si>
  <si>
    <t>ENDC.4300</t>
  </si>
  <si>
    <t>ENDC.4100</t>
  </si>
  <si>
    <t>ENDC.2110</t>
  </si>
  <si>
    <t>ENDC.1900</t>
  </si>
  <si>
    <t>Aufnahme
(1 000 t)</t>
  </si>
  <si>
    <t>Verteilung der Molkereien nach Größenklassen entsprechend der jährlichen Milchaufnahme</t>
  </si>
  <si>
    <r>
      <t xml:space="preserve">in Deutschland – </t>
    </r>
    <r>
      <rPr>
        <b/>
        <sz val="14"/>
        <rFont val="Times New Roman"/>
        <family val="1"/>
      </rPr>
      <t>Erhebungsjahr 2012</t>
    </r>
  </si>
  <si>
    <t>Die Unternehmensstruktur der Molkereiwirtschaft</t>
  </si>
  <si>
    <t>Erstellungsdatum: 18.10.2013</t>
  </si>
  <si>
    <r>
      <rPr>
        <vertAlign val="superscript"/>
        <sz val="10"/>
        <color indexed="8"/>
        <rFont val="Times New Roman"/>
        <family val="1"/>
      </rPr>
      <t>6</t>
    </r>
    <r>
      <rPr>
        <sz val="10"/>
        <color theme="1"/>
        <rFont val="Times New Roman"/>
        <family val="2"/>
      </rPr>
      <t xml:space="preserve"> ENDV.6200 in ENDV. 6300;  ENDV.6400 in ENDV. 7000 enthalten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</si>
</sst>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_)"/>
    <numFmt numFmtId="165" formatCode="dd/mm/yy;@"/>
    <numFmt numFmtId="166" formatCode="General_)"/>
  </numFmts>
  <fonts count="14" x14ac:knownFonts="1">
    <font>
      <sz val="10"/>
      <color theme="1"/>
      <name val="Times New Roman"/>
      <family val="2"/>
    </font>
    <font>
      <sz val="10"/>
      <name val="Times New Roman"/>
      <family val="1"/>
    </font>
    <font>
      <vertAlign val="superscript"/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vertAlign val="superscript"/>
      <sz val="10"/>
      <color indexed="8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0" fillId="0" borderId="0"/>
    <xf numFmtId="0" fontId="11" fillId="0" borderId="0"/>
  </cellStyleXfs>
  <cellXfs count="40">
    <xf numFmtId="0" fontId="0" fillId="0" borderId="0" xfId="0"/>
    <xf numFmtId="0" fontId="1" fillId="0" borderId="0" xfId="2" applyFont="1" applyFill="1" applyAlignment="1">
      <alignment vertical="center"/>
    </xf>
    <xf numFmtId="0" fontId="1" fillId="0" borderId="0" xfId="0" applyFont="1"/>
    <xf numFmtId="0" fontId="12" fillId="0" borderId="0" xfId="2" applyFont="1" applyFill="1"/>
    <xf numFmtId="0" fontId="1" fillId="0" borderId="0" xfId="2" applyFont="1" applyFill="1" applyBorder="1" applyAlignment="1">
      <alignment horizontal="left" vertical="center"/>
    </xf>
    <xf numFmtId="164" fontId="3" fillId="0" borderId="1" xfId="2" applyNumberFormat="1" applyFont="1" applyFill="1" applyBorder="1" applyAlignment="1" applyProtection="1">
      <alignment horizontal="right" vertical="center"/>
      <protection locked="0"/>
    </xf>
    <xf numFmtId="1" fontId="3" fillId="0" borderId="1" xfId="2" applyNumberFormat="1" applyFont="1" applyFill="1" applyBorder="1" applyAlignment="1" applyProtection="1">
      <alignment horizontal="center" vertical="center"/>
      <protection locked="0"/>
    </xf>
    <xf numFmtId="0" fontId="1" fillId="0" borderId="2" xfId="2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/>
    </xf>
    <xf numFmtId="164" fontId="1" fillId="0" borderId="1" xfId="2" applyNumberFormat="1" applyFont="1" applyFill="1" applyBorder="1" applyAlignment="1" applyProtection="1">
      <alignment horizontal="right" vertical="center"/>
      <protection locked="0"/>
    </xf>
    <xf numFmtId="1" fontId="1" fillId="0" borderId="1" xfId="2" applyNumberFormat="1" applyFont="1" applyFill="1" applyBorder="1" applyAlignment="1" applyProtection="1">
      <alignment horizontal="center" vertical="center"/>
      <protection locked="0"/>
    </xf>
    <xf numFmtId="0" fontId="1" fillId="0" borderId="1" xfId="2" applyFont="1" applyFill="1" applyBorder="1" applyAlignment="1">
      <alignment vertical="center"/>
    </xf>
    <xf numFmtId="0" fontId="1" fillId="0" borderId="1" xfId="2" applyFont="1" applyFill="1" applyBorder="1" applyAlignment="1">
      <alignment horizontal="center" vertical="center" wrapText="1"/>
    </xf>
    <xf numFmtId="1" fontId="1" fillId="0" borderId="3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1" fontId="1" fillId="0" borderId="0" xfId="2" applyNumberFormat="1" applyFont="1" applyFill="1" applyAlignment="1">
      <alignment vertical="center"/>
    </xf>
    <xf numFmtId="0" fontId="1" fillId="0" borderId="0" xfId="2" applyFont="1" applyFill="1" applyAlignment="1">
      <alignment horizontal="centerContinuous" vertical="center"/>
    </xf>
    <xf numFmtId="0" fontId="1" fillId="0" borderId="0" xfId="2" applyFont="1" applyFill="1" applyAlignment="1">
      <alignment horizontal="centerContinuous" vertical="center" wrapText="1"/>
    </xf>
    <xf numFmtId="0" fontId="3" fillId="0" borderId="0" xfId="2" applyFont="1" applyFill="1" applyAlignment="1">
      <alignment horizontal="centerContinuous" vertical="center" wrapText="1"/>
    </xf>
    <xf numFmtId="0" fontId="4" fillId="0" borderId="0" xfId="2" applyFont="1" applyFill="1" applyAlignment="1">
      <alignment vertical="center"/>
    </xf>
    <xf numFmtId="164" fontId="3" fillId="0" borderId="0" xfId="2" applyNumberFormat="1" applyFont="1" applyFill="1" applyBorder="1" applyAlignment="1" applyProtection="1">
      <alignment horizontal="right" vertical="center"/>
      <protection locked="0"/>
    </xf>
    <xf numFmtId="1" fontId="3" fillId="0" borderId="0" xfId="2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Fill="1" applyBorder="1" applyAlignment="1">
      <alignment vertical="center"/>
    </xf>
    <xf numFmtId="164" fontId="1" fillId="0" borderId="0" xfId="2" applyNumberFormat="1" applyFont="1" applyFill="1" applyAlignment="1">
      <alignment vertical="center"/>
    </xf>
    <xf numFmtId="0" fontId="1" fillId="0" borderId="3" xfId="2" applyFont="1" applyFill="1" applyBorder="1" applyAlignment="1">
      <alignment horizontal="center" vertical="center" wrapText="1"/>
    </xf>
    <xf numFmtId="1" fontId="3" fillId="0" borderId="2" xfId="2" applyNumberFormat="1" applyFont="1" applyFill="1" applyBorder="1" applyAlignment="1" applyProtection="1">
      <alignment horizontal="center" vertical="center"/>
      <protection locked="0"/>
    </xf>
    <xf numFmtId="0" fontId="1" fillId="0" borderId="4" xfId="2" applyFont="1" applyFill="1" applyBorder="1" applyAlignment="1">
      <alignment vertical="center"/>
    </xf>
    <xf numFmtId="0" fontId="1" fillId="0" borderId="0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right" vertical="center"/>
    </xf>
    <xf numFmtId="0" fontId="13" fillId="0" borderId="0" xfId="0" applyFont="1"/>
    <xf numFmtId="164" fontId="12" fillId="0" borderId="1" xfId="2" applyNumberFormat="1" applyFont="1" applyFill="1" applyBorder="1" applyAlignment="1" applyProtection="1">
      <alignment horizontal="right" vertical="center"/>
      <protection locked="0"/>
    </xf>
    <xf numFmtId="1" fontId="12" fillId="0" borderId="1" xfId="2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1" fontId="12" fillId="0" borderId="1" xfId="2" quotePrefix="1" applyNumberFormat="1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Alignment="1">
      <alignment horizontal="centerContinuous" vertical="center"/>
    </xf>
    <xf numFmtId="0" fontId="8" fillId="0" borderId="0" xfId="2" applyFont="1" applyFill="1" applyBorder="1" applyAlignment="1">
      <alignment horizontal="centerContinuous" vertical="center"/>
    </xf>
    <xf numFmtId="165" fontId="6" fillId="0" borderId="0" xfId="2" applyNumberFormat="1" applyFont="1" applyFill="1" applyAlignment="1">
      <alignment horizontal="right" vertical="center"/>
    </xf>
    <xf numFmtId="0" fontId="6" fillId="0" borderId="0" xfId="2" applyFont="1" applyFill="1" applyAlignment="1">
      <alignment horizontal="right" vertical="center"/>
    </xf>
  </cellXfs>
  <cellStyles count="3">
    <cellStyle name="Normal_ENTAB_C.XLS_1" xfId="1"/>
    <cellStyle name="Standard" xfId="0" builtinId="0"/>
    <cellStyle name="Standard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1314450</xdr:colOff>
      <xdr:row>5</xdr:row>
      <xdr:rowOff>95250</xdr:rowOff>
    </xdr:to>
    <xdr:pic>
      <xdr:nvPicPr>
        <xdr:cNvPr id="10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1314450</xdr:colOff>
      <xdr:row>5</xdr:row>
      <xdr:rowOff>95250</xdr:rowOff>
    </xdr:to>
    <xdr:pic>
      <xdr:nvPicPr>
        <xdr:cNvPr id="10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38100</xdr:rowOff>
        </xdr:from>
        <xdr:to>
          <xdr:col>4</xdr:col>
          <xdr:colOff>781050</xdr:colOff>
          <xdr:row>14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4</xdr:col>
          <xdr:colOff>800100</xdr:colOff>
          <xdr:row>31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61</xdr:row>
          <xdr:rowOff>0</xdr:rowOff>
        </xdr:from>
        <xdr:to>
          <xdr:col>4</xdr:col>
          <xdr:colOff>790575</xdr:colOff>
          <xdr:row>63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77</xdr:row>
          <xdr:rowOff>0</xdr:rowOff>
        </xdr:from>
        <xdr:to>
          <xdr:col>4</xdr:col>
          <xdr:colOff>800100</xdr:colOff>
          <xdr:row>79</xdr:row>
          <xdr:rowOff>38100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93</xdr:row>
          <xdr:rowOff>0</xdr:rowOff>
        </xdr:from>
        <xdr:to>
          <xdr:col>4</xdr:col>
          <xdr:colOff>800100</xdr:colOff>
          <xdr:row>95</xdr:row>
          <xdr:rowOff>38100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106</xdr:row>
          <xdr:rowOff>0</xdr:rowOff>
        </xdr:from>
        <xdr:to>
          <xdr:col>4</xdr:col>
          <xdr:colOff>762000</xdr:colOff>
          <xdr:row>107</xdr:row>
          <xdr:rowOff>38100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124</xdr:row>
          <xdr:rowOff>0</xdr:rowOff>
        </xdr:from>
        <xdr:to>
          <xdr:col>4</xdr:col>
          <xdr:colOff>800100</xdr:colOff>
          <xdr:row>126</xdr:row>
          <xdr:rowOff>38100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0</xdr:rowOff>
        </xdr:from>
        <xdr:to>
          <xdr:col>5</xdr:col>
          <xdr:colOff>95250</xdr:colOff>
          <xdr:row>45</xdr:row>
          <xdr:rowOff>38100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WOLTERRE\LOKALE~1\Temp\Molkereistruktur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TAB D-G5"/>
      <sheetName val="TEXT"/>
    </sheetNames>
    <sheetDataSet>
      <sheetData sheetId="0"/>
      <sheetData sheetId="1"/>
      <sheetData sheetId="2">
        <row r="1">
          <cell r="B1">
            <v>4</v>
          </cell>
        </row>
        <row r="4">
          <cell r="A4">
            <v>1</v>
          </cell>
          <cell r="B4" t="str">
            <v>Tableau D - G5</v>
          </cell>
          <cell r="C4" t="str">
            <v>Table D - G5</v>
          </cell>
          <cell r="D4" t="str">
            <v>Tabelle D - G5</v>
          </cell>
          <cell r="E4" t="str">
            <v>Tabella D - G5</v>
          </cell>
          <cell r="F4" t="str">
            <v>Cuadro D - G5</v>
          </cell>
          <cell r="G4" t="str">
            <v>Quadro A</v>
          </cell>
          <cell r="H4" t="str">
            <v>Tabel A</v>
          </cell>
        </row>
        <row r="5">
          <cell r="A5">
            <v>2</v>
          </cell>
          <cell r="B5" t="str">
            <v>Structure des Laiteries</v>
          </cell>
          <cell r="C5" t="str">
            <v>Dairies Structure</v>
          </cell>
          <cell r="D5" t="str">
            <v>Molkereistruktur</v>
          </cell>
          <cell r="F5" t="str">
            <v>Estructura de las Industrias Lácteas</v>
          </cell>
        </row>
        <row r="6">
          <cell r="A6">
            <v>3</v>
          </cell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  <cell r="F6" t="str">
            <v xml:space="preserve"> </v>
          </cell>
        </row>
        <row r="7">
          <cell r="A7">
            <v>4</v>
          </cell>
          <cell r="B7" t="str">
            <v>Pays :</v>
          </cell>
          <cell r="C7" t="str">
            <v>Country:</v>
          </cell>
          <cell r="D7" t="str">
            <v>Staat :</v>
          </cell>
          <cell r="E7" t="str">
            <v>Paese:</v>
          </cell>
          <cell r="F7" t="str">
            <v>País:</v>
          </cell>
          <cell r="G7" t="str">
            <v>País:</v>
          </cell>
          <cell r="H7" t="str">
            <v>Land:</v>
          </cell>
        </row>
        <row r="8">
          <cell r="A8">
            <v>5</v>
          </cell>
          <cell r="B8" t="str">
            <v>Année :</v>
          </cell>
          <cell r="C8" t="str">
            <v>Year :</v>
          </cell>
          <cell r="D8" t="str">
            <v>Jahr :</v>
          </cell>
          <cell r="E8" t="str">
            <v>Anno:</v>
          </cell>
          <cell r="F8" t="str">
            <v>Año:</v>
          </cell>
          <cell r="G8" t="str">
            <v>Ano:</v>
          </cell>
          <cell r="H8" t="str">
            <v>Year:</v>
          </cell>
        </row>
        <row r="9">
          <cell r="A9">
            <v>6</v>
          </cell>
        </row>
        <row r="10">
          <cell r="A10">
            <v>7</v>
          </cell>
          <cell r="B10" t="str">
            <v>Tableau D</v>
          </cell>
          <cell r="C10" t="str">
            <v>Table D</v>
          </cell>
          <cell r="D10" t="str">
            <v>Tabelle D</v>
          </cell>
          <cell r="F10" t="str">
            <v>Cuadro D</v>
          </cell>
        </row>
        <row r="11">
          <cell r="A11">
            <v>8</v>
          </cell>
          <cell r="B11" t="str">
            <v>Tableau E</v>
          </cell>
          <cell r="C11" t="str">
            <v>Table E</v>
          </cell>
          <cell r="D11" t="str">
            <v>Tabelle E</v>
          </cell>
          <cell r="F11" t="str">
            <v>Cuadro E</v>
          </cell>
        </row>
        <row r="12">
          <cell r="A12">
            <v>9</v>
          </cell>
          <cell r="B12" t="str">
            <v>Tableau F</v>
          </cell>
          <cell r="C12" t="str">
            <v>Table F</v>
          </cell>
          <cell r="D12" t="str">
            <v>Tabelle F</v>
          </cell>
          <cell r="F12" t="str">
            <v>Cuadro F</v>
          </cell>
        </row>
        <row r="13">
          <cell r="A13">
            <v>10</v>
          </cell>
          <cell r="B13" t="str">
            <v>Tableau G1</v>
          </cell>
          <cell r="C13" t="str">
            <v>Table G1</v>
          </cell>
          <cell r="D13" t="str">
            <v>Tabelle G1</v>
          </cell>
          <cell r="F13" t="str">
            <v>Cuadro G1</v>
          </cell>
        </row>
        <row r="14">
          <cell r="A14">
            <v>11</v>
          </cell>
          <cell r="B14" t="str">
            <v>Tableau G2</v>
          </cell>
          <cell r="C14" t="str">
            <v>Table G2</v>
          </cell>
          <cell r="D14" t="str">
            <v>Tabelle G2</v>
          </cell>
          <cell r="F14" t="str">
            <v>Cuadro G2</v>
          </cell>
        </row>
        <row r="15">
          <cell r="A15">
            <v>12</v>
          </cell>
          <cell r="B15" t="str">
            <v>Tableau G3</v>
          </cell>
          <cell r="C15" t="str">
            <v>Table G3</v>
          </cell>
          <cell r="D15" t="str">
            <v>Tabelle G3</v>
          </cell>
          <cell r="F15" t="str">
            <v>Cuadro G3</v>
          </cell>
        </row>
        <row r="16">
          <cell r="A16">
            <v>13</v>
          </cell>
          <cell r="B16" t="str">
            <v>Tableau G4</v>
          </cell>
          <cell r="C16" t="str">
            <v>Table G4</v>
          </cell>
          <cell r="D16" t="str">
            <v>Tabelle G4</v>
          </cell>
          <cell r="F16" t="str">
            <v>Cuadro G4</v>
          </cell>
        </row>
        <row r="17">
          <cell r="A17">
            <v>14</v>
          </cell>
          <cell r="B17" t="str">
            <v>Tableau G5</v>
          </cell>
          <cell r="C17" t="str">
            <v>Table G5</v>
          </cell>
          <cell r="D17" t="str">
            <v>Tabelle G5</v>
          </cell>
          <cell r="F17" t="str">
            <v>Cuadro G5</v>
          </cell>
        </row>
        <row r="18">
          <cell r="A18">
            <v>15</v>
          </cell>
          <cell r="B18" t="str">
            <v>Classes de grandeur (tonnes/année) de collecte</v>
          </cell>
          <cell r="C18" t="str">
            <v>Classes by volume (tonnes/year) of collection</v>
          </cell>
          <cell r="D18" t="str">
            <v>Grössenklassen nach Umfang der Milchaufnahme (Tonnen/Jahr)</v>
          </cell>
          <cell r="F18" t="str">
            <v>Clases de magnitud (en t/ano de recogida)</v>
          </cell>
        </row>
        <row r="19">
          <cell r="A19">
            <v>16</v>
          </cell>
          <cell r="B19" t="str">
            <v>Nombre d'entreprises</v>
          </cell>
          <cell r="C19" t="str">
            <v>Number of enterprises</v>
          </cell>
          <cell r="D19" t="str">
            <v>Zahl der Unternehmen</v>
          </cell>
          <cell r="F19" t="str">
            <v>Numero de empresas</v>
          </cell>
        </row>
        <row r="20">
          <cell r="A20">
            <v>17</v>
          </cell>
          <cell r="B20" t="str">
            <v xml:space="preserve">Collecte (1000 tonnes) </v>
          </cell>
          <cell r="C20" t="str">
            <v>Collection (1000 t)</v>
          </cell>
          <cell r="D20" t="str">
            <v>Aufnahme (1000 T)</v>
          </cell>
          <cell r="F20" t="str">
            <v>Recogida (en 1000 t)</v>
          </cell>
        </row>
        <row r="21">
          <cell r="A21">
            <v>18</v>
          </cell>
          <cell r="B21" t="str">
            <v>Production annuelle (1000 tonnes)</v>
          </cell>
          <cell r="C21" t="str">
            <v>Annual production (1000 t)</v>
          </cell>
          <cell r="D21" t="str">
            <v>Jährliche Erzeugung    (1000 T)</v>
          </cell>
          <cell r="F21" t="str">
            <v>Produccion anual ( en 1000 t)</v>
          </cell>
        </row>
        <row r="22">
          <cell r="A22">
            <v>19</v>
          </cell>
          <cell r="B22" t="str">
            <v>Volume (1000 tonnes)</v>
          </cell>
        </row>
        <row r="23">
          <cell r="A23">
            <v>20</v>
          </cell>
          <cell r="B23" t="str">
            <v xml:space="preserve">Répartition des entreprises selon l'importance de la collecte annuelle du lait </v>
          </cell>
          <cell r="C23" t="str">
            <v>Enterprises (1) by volume of annual milk collection</v>
          </cell>
          <cell r="D23" t="str">
            <v>Verteilung der Unternehmen nach Grössenklassen entsprechend der jährlichen Milchaufnahme</v>
          </cell>
          <cell r="F23" t="str">
            <v>Distribucion de las empresas segun la importancia de la recogida anual de leche</v>
          </cell>
        </row>
        <row r="24">
          <cell r="A24">
            <v>21</v>
          </cell>
          <cell r="B24" t="str">
            <v xml:space="preserve">Répartition des centres de collecte selon l'importance de la collecte annuelle du lait </v>
          </cell>
          <cell r="C24" t="str">
            <v>Collection Centers (1) by volume of annual milk collection</v>
          </cell>
          <cell r="D24" t="str">
            <v>Verteilung der Sammelstellen nach Grössenklassen entsprechend der jährlichen Milchaufnahme</v>
          </cell>
          <cell r="F24" t="str">
            <v>Distribucion de los centros de recogida (1) segun la importancia de la recogida anual de leche</v>
          </cell>
        </row>
        <row r="25">
          <cell r="A25">
            <v>22</v>
          </cell>
          <cell r="B25" t="str">
            <v>Répartition des entreprises selon l'importance du volume de lait traité</v>
          </cell>
          <cell r="C25" t="str">
            <v>Enterprises by volume of milk treated</v>
          </cell>
          <cell r="D25" t="str">
            <v>Verteilung der Unternehmen entsprechend dem Umfang der jährlichen Milchverarbeitung</v>
          </cell>
          <cell r="F25" t="str">
            <v>Distribucion de las empresas segun la importancia del volumen de leche tratada</v>
          </cell>
        </row>
        <row r="26">
          <cell r="A26">
            <v>23</v>
          </cell>
          <cell r="B26" t="str">
            <v>Répartition des entreprises selon l'importance de la production annuelle de certains groupes de produits laitiers</v>
          </cell>
          <cell r="C26" t="str">
            <v>Enterprises by annual production of certain groups of milk products</v>
          </cell>
          <cell r="D26" t="str">
            <v>Verteilung der Unternehmen entsprechend dem Umfang der jährlichen Herstellung von Milchprodukten</v>
          </cell>
          <cell r="F26" t="str">
            <v>Distribucion de las empresas segun la importancia de la produccion anual de determinados grupos de productos lacteos</v>
          </cell>
        </row>
        <row r="27">
          <cell r="A27">
            <v>24</v>
          </cell>
          <cell r="B27" t="str">
            <v>Groupes de produits: PRODUITS FRAIS (1)</v>
          </cell>
          <cell r="C27" t="str">
            <v>Groups of products: FRESH PRODUCTS (1)</v>
          </cell>
          <cell r="D27" t="str">
            <v>Produktgruppe: FRISCHMILCHERZEUGNISSE (1)</v>
          </cell>
          <cell r="F27" t="str">
            <v>Grupos de productos: PRODUCTOS FRESCOS (1)</v>
          </cell>
        </row>
        <row r="28">
          <cell r="A28">
            <v>25</v>
          </cell>
          <cell r="B28" t="str">
            <v>Groupes de produits: LAIT DE CONSOMMATION (11)</v>
          </cell>
          <cell r="C28" t="str">
            <v>Groups of products: DRINKING MILK (11)</v>
          </cell>
          <cell r="D28" t="str">
            <v>Produktgruppe: KONSUMMILCH (11)</v>
          </cell>
          <cell r="F28" t="str">
            <v>Grupos de productos: LECHE DE CONSUMO (11)</v>
          </cell>
        </row>
        <row r="29">
          <cell r="A29">
            <v>26</v>
          </cell>
          <cell r="B29" t="str">
            <v>Groupes de produits: PRODUITS LAITIERS EN POUDRE (22)</v>
          </cell>
          <cell r="C29" t="str">
            <v>Groups of products: POWDERED DAIRY PRODUCTS (22)</v>
          </cell>
          <cell r="D29" t="str">
            <v>Produktgruppe: MILCHPRODUKTE IN PULVERFORM (22)</v>
          </cell>
          <cell r="F29" t="str">
            <v>Grupos de productos: PRODUCTOS LACTEOS EN POLVO (22)</v>
          </cell>
        </row>
        <row r="30">
          <cell r="A30">
            <v>27</v>
          </cell>
          <cell r="B30" t="str">
            <v>Groupes de produits: BEURRE (23)</v>
          </cell>
          <cell r="C30" t="str">
            <v>Groups of products: BUTTER (23)</v>
          </cell>
          <cell r="D30" t="str">
            <v>Produktgruppe: BUTTER (23)</v>
          </cell>
          <cell r="F30" t="str">
            <v>Grupos de productos: MANTEQUILLA (23)</v>
          </cell>
        </row>
        <row r="31">
          <cell r="A31">
            <v>28</v>
          </cell>
          <cell r="B31" t="str">
            <v>Groupes de produits: FROMAGE (24)</v>
          </cell>
          <cell r="C31" t="str">
            <v>Groups of products: CHEESE (all types) (24)</v>
          </cell>
          <cell r="D31" t="str">
            <v>Produktgruppe: KÄSE (24)</v>
          </cell>
          <cell r="F31" t="str">
            <v>Grupos de productos: QUESO (24)</v>
          </cell>
        </row>
        <row r="32">
          <cell r="A32">
            <v>29</v>
          </cell>
        </row>
        <row r="33">
          <cell r="A33">
            <v>30</v>
          </cell>
          <cell r="B33" t="str">
            <v xml:space="preserve">remplir classe ou fournir nouvelles classes de grandeur </v>
          </cell>
          <cell r="C33" t="str">
            <v>either fill in old class or provide new breakdown</v>
          </cell>
          <cell r="D33" t="str">
            <v>Grössenklasse oder neue Aufteilung</v>
          </cell>
          <cell r="F33" t="str">
            <v>rellenar clase o indicar nuevas clases de ….</v>
          </cell>
        </row>
        <row r="34">
          <cell r="A34">
            <v>31</v>
          </cell>
          <cell r="B34" t="str">
            <v>confidentiel</v>
          </cell>
          <cell r="C34" t="str">
            <v>confidential</v>
          </cell>
          <cell r="D34" t="str">
            <v>Vertraulich</v>
          </cell>
          <cell r="E34" t="str">
            <v>confidentiel</v>
          </cell>
          <cell r="F34" t="str">
            <v>confidentiel</v>
          </cell>
          <cell r="G34" t="str">
            <v>confidencial</v>
          </cell>
          <cell r="H34" t="str">
            <v>confidentiel</v>
          </cell>
        </row>
        <row r="35">
          <cell r="A35">
            <v>32</v>
          </cell>
          <cell r="B35" t="str">
            <v>Remarque:</v>
          </cell>
          <cell r="C35" t="str">
            <v>Remark:</v>
          </cell>
          <cell r="D35" t="str">
            <v>Anmerkung:</v>
          </cell>
          <cell r="E35" t="str">
            <v>remarque:</v>
          </cell>
          <cell r="F35" t="str">
            <v>remarque:</v>
          </cell>
          <cell r="G35" t="str">
            <v>remarque</v>
          </cell>
          <cell r="H35" t="str">
            <v>remarque</v>
          </cell>
        </row>
        <row r="36">
          <cell r="A36">
            <v>33</v>
          </cell>
          <cell r="B36" t="str">
            <v>Classes de grandeur (tonnes/année) de lait traité</v>
          </cell>
          <cell r="C36" t="str">
            <v>Classes by volume (tonnes/year) of milk treated</v>
          </cell>
          <cell r="D36" t="str">
            <v>Grössenklassen nach Umfang der Milchverarbeitung (Tonnen/Jahr)</v>
          </cell>
          <cell r="F36" t="str">
            <v>Clases de magnitud (en t/ano) de volumen de leche tratada</v>
          </cell>
        </row>
        <row r="37">
          <cell r="A37">
            <v>34</v>
          </cell>
          <cell r="B37" t="str">
            <v>Classes de grandeur (tonnes/année) de produits obtenus</v>
          </cell>
          <cell r="C37" t="str">
            <v>Classes by volume (tonnes/year) of production</v>
          </cell>
          <cell r="D37" t="str">
            <v>Grössenklassen nach Umfang der Erzeugung (Tonnen/Jahr)</v>
          </cell>
          <cell r="F37" t="str">
            <v>Clases de magnitud (en t/ano) de productos obtenidos</v>
          </cell>
        </row>
        <row r="38">
          <cell r="A38">
            <v>35</v>
          </cell>
          <cell r="B38" t="str">
            <v>Nombre</v>
          </cell>
          <cell r="C38" t="str">
            <v>Number</v>
          </cell>
          <cell r="D38" t="str">
            <v>Anzahl</v>
          </cell>
          <cell r="F38" t="str">
            <v>Numero</v>
          </cell>
        </row>
        <row r="39">
          <cell r="A39">
            <v>36</v>
          </cell>
          <cell r="B39" t="str">
            <v>Volume      (1000 t)</v>
          </cell>
          <cell r="C39" t="str">
            <v>Volume      (1000 t)</v>
          </cell>
          <cell r="D39" t="str">
            <v>Milchverarbeitung   (1000 T)</v>
          </cell>
          <cell r="F39" t="str">
            <v>Volumen ( en 1000t)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1.emf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9"/>
  <sheetViews>
    <sheetView tabSelected="1" zoomScaleNormal="100" workbookViewId="0">
      <selection activeCell="E1" sqref="E1"/>
    </sheetView>
  </sheetViews>
  <sheetFormatPr baseColWidth="10" defaultColWidth="10.6640625" defaultRowHeight="12.75" x14ac:dyDescent="0.2"/>
  <cols>
    <col min="1" max="1" width="13" style="1" customWidth="1"/>
    <col min="2" max="2" width="45" style="1" customWidth="1"/>
    <col min="3" max="4" width="13" style="1" customWidth="1"/>
    <col min="5" max="5" width="14.33203125" style="1" customWidth="1"/>
    <col min="6" max="229" width="10.6640625" style="1"/>
    <col min="230" max="230" width="12.6640625" style="1" customWidth="1"/>
    <col min="231" max="231" width="58" style="1" customWidth="1"/>
    <col min="232" max="232" width="3.5" style="1" customWidth="1"/>
    <col min="233" max="233" width="18.5" style="1" customWidth="1"/>
    <col min="234" max="234" width="13.1640625" style="1" customWidth="1"/>
    <col min="235" max="16384" width="10.6640625" style="1"/>
  </cols>
  <sheetData>
    <row r="1" spans="1:5" ht="13.5" customHeight="1" x14ac:dyDescent="0.2">
      <c r="C1" s="39"/>
      <c r="E1" s="38" t="s">
        <v>146</v>
      </c>
    </row>
    <row r="2" spans="1:5" ht="13.5" customHeight="1" x14ac:dyDescent="0.2"/>
    <row r="3" spans="1:5" ht="13.5" customHeight="1" x14ac:dyDescent="0.2"/>
    <row r="4" spans="1:5" ht="13.5" customHeight="1" x14ac:dyDescent="0.2"/>
    <row r="5" spans="1:5" ht="13.5" customHeight="1" x14ac:dyDescent="0.2"/>
    <row r="6" spans="1:5" ht="13.5" customHeight="1" x14ac:dyDescent="0.2"/>
    <row r="7" spans="1:5" ht="20.25" x14ac:dyDescent="0.2">
      <c r="A7" s="37" t="s">
        <v>145</v>
      </c>
      <c r="B7" s="17"/>
      <c r="C7" s="37"/>
      <c r="D7" s="37"/>
      <c r="E7" s="17"/>
    </row>
    <row r="8" spans="1:5" ht="20.25" x14ac:dyDescent="0.2">
      <c r="A8" s="37" t="s">
        <v>144</v>
      </c>
      <c r="B8" s="17"/>
      <c r="C8" s="37"/>
      <c r="D8" s="37"/>
      <c r="E8" s="17"/>
    </row>
    <row r="9" spans="1:5" ht="12.75" customHeight="1" x14ac:dyDescent="0.2">
      <c r="B9" s="37"/>
      <c r="C9" s="17"/>
      <c r="D9" s="36"/>
    </row>
    <row r="10" spans="1:5" ht="30" customHeight="1" x14ac:dyDescent="0.2">
      <c r="A10" s="19" t="s">
        <v>143</v>
      </c>
      <c r="B10" s="17"/>
      <c r="C10" s="18"/>
      <c r="D10" s="18"/>
      <c r="E10" s="17"/>
    </row>
    <row r="11" spans="1:5" x14ac:dyDescent="0.2">
      <c r="B11" s="16"/>
      <c r="E11" s="15" t="s">
        <v>26</v>
      </c>
    </row>
    <row r="12" spans="1:5" ht="30" customHeight="1" x14ac:dyDescent="0.2">
      <c r="A12" s="14" t="s">
        <v>25</v>
      </c>
      <c r="B12" s="25" t="s">
        <v>127</v>
      </c>
      <c r="C12" s="12" t="s">
        <v>23</v>
      </c>
      <c r="D12" s="12" t="s">
        <v>142</v>
      </c>
    </row>
    <row r="13" spans="1:5" ht="13.5" customHeight="1" x14ac:dyDescent="0.2">
      <c r="A13" s="14" t="s">
        <v>141</v>
      </c>
      <c r="B13" s="11" t="s">
        <v>110</v>
      </c>
      <c r="C13" s="10">
        <v>22</v>
      </c>
      <c r="D13" s="9">
        <v>40.701046000000005</v>
      </c>
    </row>
    <row r="14" spans="1:5" ht="13.5" customHeight="1" x14ac:dyDescent="0.2">
      <c r="A14" s="14" t="s">
        <v>140</v>
      </c>
      <c r="B14" s="11" t="s">
        <v>50</v>
      </c>
      <c r="C14" s="10">
        <v>16</v>
      </c>
      <c r="D14" s="9">
        <v>156.73872900000003</v>
      </c>
    </row>
    <row r="15" spans="1:5" ht="13.5" customHeight="1" x14ac:dyDescent="0.2">
      <c r="A15" s="14" t="s">
        <v>139</v>
      </c>
      <c r="B15" s="11" t="s">
        <v>107</v>
      </c>
      <c r="C15" s="10">
        <v>17</v>
      </c>
      <c r="D15" s="9">
        <v>600.18956600000013</v>
      </c>
    </row>
    <row r="16" spans="1:5" ht="13.5" customHeight="1" x14ac:dyDescent="0.2">
      <c r="A16" s="14" t="s">
        <v>138</v>
      </c>
      <c r="B16" s="11" t="s">
        <v>83</v>
      </c>
      <c r="C16" s="10">
        <v>19</v>
      </c>
      <c r="D16" s="9">
        <v>1477.3012009999998</v>
      </c>
    </row>
    <row r="17" spans="1:5" ht="13.5" customHeight="1" x14ac:dyDescent="0.2">
      <c r="A17" s="14" t="s">
        <v>137</v>
      </c>
      <c r="B17" s="11" t="s">
        <v>104</v>
      </c>
      <c r="C17" s="10">
        <v>33</v>
      </c>
      <c r="D17" s="9">
        <v>5466.8017319999999</v>
      </c>
    </row>
    <row r="18" spans="1:5" ht="15.75" x14ac:dyDescent="0.2">
      <c r="A18" s="14" t="s">
        <v>136</v>
      </c>
      <c r="B18" s="11" t="s">
        <v>102</v>
      </c>
      <c r="C18" s="10">
        <v>17</v>
      </c>
      <c r="D18" s="9">
        <v>10042.463253999893</v>
      </c>
    </row>
    <row r="19" spans="1:5" ht="13.5" customHeight="1" x14ac:dyDescent="0.2">
      <c r="A19" s="14" t="s">
        <v>135</v>
      </c>
      <c r="B19" s="11" t="s">
        <v>100</v>
      </c>
      <c r="C19" s="10">
        <v>8</v>
      </c>
      <c r="D19" s="9">
        <v>2695.6773369998928</v>
      </c>
    </row>
    <row r="20" spans="1:5" ht="15.75" x14ac:dyDescent="0.2">
      <c r="A20" s="14" t="s">
        <v>134</v>
      </c>
      <c r="B20" s="11" t="s">
        <v>98</v>
      </c>
      <c r="C20" s="10" t="s">
        <v>34</v>
      </c>
      <c r="D20" s="10" t="s">
        <v>34</v>
      </c>
    </row>
    <row r="21" spans="1:5" ht="13.5" customHeight="1" x14ac:dyDescent="0.2">
      <c r="A21" s="14" t="s">
        <v>133</v>
      </c>
      <c r="B21" s="11" t="s">
        <v>96</v>
      </c>
      <c r="C21" s="10">
        <v>6</v>
      </c>
      <c r="D21" s="9">
        <v>3458.2911530000001</v>
      </c>
    </row>
    <row r="22" spans="1:5" ht="13.5" customHeight="1" x14ac:dyDescent="0.2">
      <c r="A22" s="14" t="s">
        <v>132</v>
      </c>
      <c r="B22" s="11" t="s">
        <v>94</v>
      </c>
      <c r="C22" s="35" t="s">
        <v>53</v>
      </c>
      <c r="D22" s="35" t="s">
        <v>53</v>
      </c>
    </row>
    <row r="23" spans="1:5" ht="13.5" customHeight="1" x14ac:dyDescent="0.2">
      <c r="A23" s="14" t="s">
        <v>131</v>
      </c>
      <c r="B23" s="11" t="s">
        <v>92</v>
      </c>
      <c r="C23" s="10">
        <v>3</v>
      </c>
      <c r="D23" s="9">
        <v>3888.4947640000005</v>
      </c>
    </row>
    <row r="24" spans="1:5" ht="13.5" customHeight="1" x14ac:dyDescent="0.2">
      <c r="A24" s="8" t="s">
        <v>3</v>
      </c>
      <c r="B24" s="7"/>
      <c r="C24" s="6">
        <v>124</v>
      </c>
      <c r="D24" s="5">
        <v>17784.195527999887</v>
      </c>
    </row>
    <row r="25" spans="1:5" ht="15.75" x14ac:dyDescent="0.2">
      <c r="A25" s="1" t="s">
        <v>130</v>
      </c>
      <c r="B25" s="34"/>
      <c r="C25" s="34"/>
      <c r="D25" s="34"/>
    </row>
    <row r="26" spans="1:5" ht="15.75" x14ac:dyDescent="0.2">
      <c r="A26" s="30" t="s">
        <v>129</v>
      </c>
      <c r="B26" s="34"/>
      <c r="C26" s="34"/>
      <c r="D26" s="20"/>
    </row>
    <row r="27" spans="1:5" ht="15.75" x14ac:dyDescent="0.2">
      <c r="A27" s="30"/>
      <c r="B27" s="34"/>
      <c r="C27" s="34"/>
      <c r="D27" s="20"/>
    </row>
    <row r="28" spans="1:5" ht="30" customHeight="1" x14ac:dyDescent="0.2">
      <c r="A28" s="19" t="s">
        <v>128</v>
      </c>
      <c r="B28" s="17"/>
      <c r="C28" s="18"/>
      <c r="D28" s="18"/>
      <c r="E28" s="17"/>
    </row>
    <row r="29" spans="1:5" x14ac:dyDescent="0.2">
      <c r="B29" s="16"/>
      <c r="E29" s="15" t="s">
        <v>26</v>
      </c>
    </row>
    <row r="30" spans="1:5" ht="38.25" x14ac:dyDescent="0.2">
      <c r="A30" s="14" t="s">
        <v>25</v>
      </c>
      <c r="B30" s="12" t="s">
        <v>127</v>
      </c>
      <c r="C30" s="12" t="s">
        <v>23</v>
      </c>
      <c r="D30" s="12" t="s">
        <v>126</v>
      </c>
    </row>
    <row r="31" spans="1:5" ht="15.75" x14ac:dyDescent="0.2">
      <c r="A31" s="11" t="s">
        <v>125</v>
      </c>
      <c r="B31" s="11" t="s">
        <v>54</v>
      </c>
      <c r="C31" s="32" t="s">
        <v>34</v>
      </c>
      <c r="D31" s="32" t="s">
        <v>34</v>
      </c>
    </row>
    <row r="32" spans="1:5" ht="15" x14ac:dyDescent="0.2">
      <c r="A32" s="11" t="s">
        <v>124</v>
      </c>
      <c r="B32" s="11" t="s">
        <v>39</v>
      </c>
      <c r="C32" s="32">
        <v>7</v>
      </c>
      <c r="D32" s="31">
        <v>14.368452999999999</v>
      </c>
    </row>
    <row r="33" spans="1:5" ht="15.75" x14ac:dyDescent="0.2">
      <c r="A33" s="11" t="s">
        <v>123</v>
      </c>
      <c r="B33" s="11" t="s">
        <v>122</v>
      </c>
      <c r="C33" s="32">
        <v>60</v>
      </c>
      <c r="D33" s="31">
        <v>13192.417436999998</v>
      </c>
    </row>
    <row r="34" spans="1:5" x14ac:dyDescent="0.2">
      <c r="A34" s="11" t="s">
        <v>121</v>
      </c>
      <c r="B34" s="11" t="s">
        <v>120</v>
      </c>
      <c r="C34" s="10">
        <v>21</v>
      </c>
      <c r="D34" s="9">
        <v>247.17118400000004</v>
      </c>
    </row>
    <row r="35" spans="1:5" x14ac:dyDescent="0.2">
      <c r="A35" s="11" t="s">
        <v>119</v>
      </c>
      <c r="B35" s="11" t="s">
        <v>107</v>
      </c>
      <c r="C35" s="10">
        <v>18</v>
      </c>
      <c r="D35" s="9">
        <v>574.54410999999993</v>
      </c>
    </row>
    <row r="36" spans="1:5" x14ac:dyDescent="0.2">
      <c r="A36" s="11" t="s">
        <v>118</v>
      </c>
      <c r="B36" s="11" t="s">
        <v>83</v>
      </c>
      <c r="C36" s="10">
        <v>7</v>
      </c>
      <c r="D36" s="9">
        <v>456.85597500000006</v>
      </c>
    </row>
    <row r="37" spans="1:5" x14ac:dyDescent="0.2">
      <c r="A37" s="11" t="s">
        <v>117</v>
      </c>
      <c r="B37" s="11" t="s">
        <v>67</v>
      </c>
      <c r="C37" s="10">
        <v>14</v>
      </c>
      <c r="D37" s="9">
        <v>11913.846168000002</v>
      </c>
    </row>
    <row r="38" spans="1:5" x14ac:dyDescent="0.2">
      <c r="A38" s="8" t="s">
        <v>3</v>
      </c>
      <c r="B38" s="7"/>
      <c r="C38" s="6">
        <v>67</v>
      </c>
      <c r="D38" s="5">
        <v>13206.785889999999</v>
      </c>
    </row>
    <row r="39" spans="1:5" ht="15.75" x14ac:dyDescent="0.2">
      <c r="A39" s="30" t="s">
        <v>116</v>
      </c>
      <c r="B39" s="34"/>
      <c r="C39" s="34"/>
      <c r="D39" s="34"/>
    </row>
    <row r="40" spans="1:5" ht="15.75" x14ac:dyDescent="0.2">
      <c r="A40" s="1" t="s">
        <v>115</v>
      </c>
      <c r="B40" s="34"/>
      <c r="C40" s="34"/>
      <c r="D40" s="20"/>
    </row>
    <row r="41" spans="1:5" ht="15.75" x14ac:dyDescent="0.2">
      <c r="B41" s="34"/>
      <c r="C41" s="34"/>
      <c r="D41" s="20"/>
    </row>
    <row r="42" spans="1:5" ht="30" customHeight="1" x14ac:dyDescent="0.2">
      <c r="A42" s="19" t="s">
        <v>114</v>
      </c>
      <c r="B42" s="17"/>
      <c r="C42" s="18"/>
      <c r="D42" s="18"/>
      <c r="E42" s="17"/>
    </row>
    <row r="43" spans="1:5" x14ac:dyDescent="0.2">
      <c r="B43" s="16"/>
      <c r="E43" s="15" t="s">
        <v>26</v>
      </c>
    </row>
    <row r="44" spans="1:5" ht="38.25" x14ac:dyDescent="0.2">
      <c r="A44" s="14" t="s">
        <v>25</v>
      </c>
      <c r="B44" s="12" t="s">
        <v>113</v>
      </c>
      <c r="C44" s="12" t="s">
        <v>23</v>
      </c>
      <c r="D44" s="12" t="s">
        <v>112</v>
      </c>
    </row>
    <row r="45" spans="1:5" x14ac:dyDescent="0.2">
      <c r="A45" s="11" t="s">
        <v>111</v>
      </c>
      <c r="B45" s="11" t="s">
        <v>110</v>
      </c>
      <c r="C45" s="10">
        <v>26</v>
      </c>
      <c r="D45" s="9">
        <v>52.663112056832404</v>
      </c>
    </row>
    <row r="46" spans="1:5" x14ac:dyDescent="0.2">
      <c r="A46" s="11" t="s">
        <v>109</v>
      </c>
      <c r="B46" s="11" t="s">
        <v>50</v>
      </c>
      <c r="C46" s="10">
        <v>15</v>
      </c>
      <c r="D46" s="9">
        <v>147.52205413748061</v>
      </c>
    </row>
    <row r="47" spans="1:5" x14ac:dyDescent="0.2">
      <c r="A47" s="11" t="s">
        <v>108</v>
      </c>
      <c r="B47" s="11" t="s">
        <v>107</v>
      </c>
      <c r="C47" s="10">
        <v>28</v>
      </c>
      <c r="D47" s="9">
        <v>948.00687597808519</v>
      </c>
    </row>
    <row r="48" spans="1:5" x14ac:dyDescent="0.2">
      <c r="A48" s="11" t="s">
        <v>106</v>
      </c>
      <c r="B48" s="11" t="s">
        <v>83</v>
      </c>
      <c r="C48" s="10">
        <v>19</v>
      </c>
      <c r="D48" s="9">
        <v>1501.0676597479974</v>
      </c>
    </row>
    <row r="49" spans="1:5" x14ac:dyDescent="0.2">
      <c r="A49" s="11" t="s">
        <v>105</v>
      </c>
      <c r="B49" s="11" t="s">
        <v>104</v>
      </c>
      <c r="C49" s="10">
        <v>34</v>
      </c>
      <c r="D49" s="9">
        <v>6083.8011221028846</v>
      </c>
    </row>
    <row r="50" spans="1:5" ht="15.75" x14ac:dyDescent="0.2">
      <c r="A50" s="11" t="s">
        <v>103</v>
      </c>
      <c r="B50" s="11" t="s">
        <v>102</v>
      </c>
      <c r="C50" s="10">
        <v>25</v>
      </c>
      <c r="D50" s="9">
        <v>21021.12755197661</v>
      </c>
    </row>
    <row r="51" spans="1:5" x14ac:dyDescent="0.2">
      <c r="A51" s="11" t="s">
        <v>101</v>
      </c>
      <c r="B51" s="11" t="s">
        <v>100</v>
      </c>
      <c r="C51" s="10">
        <v>10</v>
      </c>
      <c r="D51" s="9">
        <v>3338.8037462682446</v>
      </c>
    </row>
    <row r="52" spans="1:5" ht="15.75" x14ac:dyDescent="0.2">
      <c r="A52" s="11" t="s">
        <v>99</v>
      </c>
      <c r="B52" s="11" t="s">
        <v>98</v>
      </c>
      <c r="C52" s="10" t="s">
        <v>34</v>
      </c>
      <c r="D52" s="10" t="s">
        <v>34</v>
      </c>
    </row>
    <row r="53" spans="1:5" x14ac:dyDescent="0.2">
      <c r="A53" s="11" t="s">
        <v>97</v>
      </c>
      <c r="B53" s="11" t="s">
        <v>96</v>
      </c>
      <c r="C53" s="10">
        <v>8</v>
      </c>
      <c r="D53" s="9">
        <f>889.612949173589+3714.68898152009</f>
        <v>4604.3019306936785</v>
      </c>
    </row>
    <row r="54" spans="1:5" x14ac:dyDescent="0.2">
      <c r="A54" s="11" t="s">
        <v>95</v>
      </c>
      <c r="B54" s="11" t="s">
        <v>94</v>
      </c>
      <c r="C54" s="10" t="s">
        <v>34</v>
      </c>
      <c r="D54" s="10" t="s">
        <v>34</v>
      </c>
    </row>
    <row r="55" spans="1:5" x14ac:dyDescent="0.2">
      <c r="A55" s="11" t="s">
        <v>93</v>
      </c>
      <c r="B55" s="11" t="s">
        <v>92</v>
      </c>
      <c r="C55" s="10">
        <v>7</v>
      </c>
      <c r="D55" s="9">
        <f>1704.8600971518+11373.1617778629</f>
        <v>13078.0218750147</v>
      </c>
    </row>
    <row r="56" spans="1:5" ht="15.75" customHeight="1" x14ac:dyDescent="0.2">
      <c r="A56" s="8" t="s">
        <v>3</v>
      </c>
      <c r="B56" s="7"/>
      <c r="C56" s="6">
        <v>147</v>
      </c>
      <c r="D56" s="5">
        <v>29754.188375999893</v>
      </c>
    </row>
    <row r="57" spans="1:5" ht="15.75" x14ac:dyDescent="0.2">
      <c r="A57" s="1" t="s">
        <v>91</v>
      </c>
      <c r="B57" s="33"/>
      <c r="C57" s="34"/>
      <c r="D57" s="34"/>
    </row>
    <row r="58" spans="1:5" ht="15.75" x14ac:dyDescent="0.2">
      <c r="A58" s="30" t="s">
        <v>147</v>
      </c>
      <c r="B58" s="34"/>
      <c r="C58" s="34"/>
      <c r="D58" s="34"/>
    </row>
    <row r="59" spans="1:5" x14ac:dyDescent="0.2">
      <c r="A59" s="30"/>
      <c r="B59" s="34"/>
      <c r="C59" s="34"/>
      <c r="D59" s="34"/>
    </row>
    <row r="60" spans="1:5" ht="30" customHeight="1" x14ac:dyDescent="0.2">
      <c r="A60" s="19" t="s">
        <v>90</v>
      </c>
      <c r="B60" s="17"/>
      <c r="C60" s="18"/>
      <c r="D60" s="18"/>
      <c r="E60" s="17"/>
    </row>
    <row r="61" spans="1:5" x14ac:dyDescent="0.2">
      <c r="B61" s="16"/>
      <c r="E61" s="15" t="s">
        <v>26</v>
      </c>
    </row>
    <row r="62" spans="1:5" ht="38.25" x14ac:dyDescent="0.2">
      <c r="A62" s="14" t="s">
        <v>25</v>
      </c>
      <c r="B62" s="25" t="s">
        <v>24</v>
      </c>
      <c r="C62" s="12" t="s">
        <v>23</v>
      </c>
      <c r="D62" s="12" t="s">
        <v>22</v>
      </c>
    </row>
    <row r="63" spans="1:5" x14ac:dyDescent="0.2">
      <c r="A63" s="11" t="s">
        <v>89</v>
      </c>
      <c r="B63" s="11" t="s">
        <v>54</v>
      </c>
      <c r="C63" s="10">
        <v>24</v>
      </c>
      <c r="D63" s="9">
        <v>4.0176089999999993</v>
      </c>
    </row>
    <row r="64" spans="1:5" x14ac:dyDescent="0.2">
      <c r="A64" s="11" t="s">
        <v>88</v>
      </c>
      <c r="B64" s="11" t="s">
        <v>73</v>
      </c>
      <c r="C64" s="10">
        <v>19</v>
      </c>
      <c r="D64" s="9">
        <v>64.668810999999991</v>
      </c>
    </row>
    <row r="65" spans="1:5" x14ac:dyDescent="0.2">
      <c r="A65" s="11" t="s">
        <v>87</v>
      </c>
      <c r="B65" s="11" t="s">
        <v>71</v>
      </c>
      <c r="C65" s="10">
        <v>10</v>
      </c>
      <c r="D65" s="9">
        <v>204.74112200000002</v>
      </c>
    </row>
    <row r="66" spans="1:5" x14ac:dyDescent="0.2">
      <c r="A66" s="11" t="s">
        <v>86</v>
      </c>
      <c r="B66" s="11" t="s">
        <v>85</v>
      </c>
      <c r="C66" s="10">
        <v>6</v>
      </c>
      <c r="D66" s="9">
        <v>239.666237</v>
      </c>
    </row>
    <row r="67" spans="1:5" x14ac:dyDescent="0.2">
      <c r="A67" s="11" t="s">
        <v>84</v>
      </c>
      <c r="B67" s="11" t="s">
        <v>83</v>
      </c>
      <c r="C67" s="10">
        <v>8</v>
      </c>
      <c r="D67" s="9">
        <v>602.68458799999996</v>
      </c>
    </row>
    <row r="68" spans="1:5" ht="15.75" x14ac:dyDescent="0.2">
      <c r="A68" s="11" t="s">
        <v>82</v>
      </c>
      <c r="B68" s="11" t="s">
        <v>67</v>
      </c>
      <c r="C68" s="10">
        <v>24</v>
      </c>
      <c r="D68" s="9">
        <v>7776.3382069999998</v>
      </c>
    </row>
    <row r="69" spans="1:5" x14ac:dyDescent="0.2">
      <c r="A69" s="11" t="s">
        <v>81</v>
      </c>
      <c r="B69" s="11" t="s">
        <v>65</v>
      </c>
      <c r="C69" s="10">
        <v>7</v>
      </c>
      <c r="D69" s="9">
        <v>820.35074800000018</v>
      </c>
    </row>
    <row r="70" spans="1:5" x14ac:dyDescent="0.2">
      <c r="A70" s="11" t="s">
        <v>80</v>
      </c>
      <c r="B70" s="11" t="s">
        <v>63</v>
      </c>
      <c r="C70" s="10">
        <v>5</v>
      </c>
      <c r="D70" s="9">
        <v>803.53599699999995</v>
      </c>
    </row>
    <row r="71" spans="1:5" x14ac:dyDescent="0.2">
      <c r="A71" s="11" t="s">
        <v>79</v>
      </c>
      <c r="B71" s="11" t="s">
        <v>61</v>
      </c>
      <c r="C71" s="10">
        <v>3</v>
      </c>
      <c r="D71" s="9">
        <v>667.199569</v>
      </c>
    </row>
    <row r="72" spans="1:5" x14ac:dyDescent="0.2">
      <c r="A72" s="11" t="s">
        <v>78</v>
      </c>
      <c r="B72" s="11" t="s">
        <v>59</v>
      </c>
      <c r="C72" s="10">
        <v>9</v>
      </c>
      <c r="D72" s="9">
        <v>5485.2518929999997</v>
      </c>
    </row>
    <row r="73" spans="1:5" x14ac:dyDescent="0.2">
      <c r="A73" s="8" t="s">
        <v>3</v>
      </c>
      <c r="B73" s="7"/>
      <c r="C73" s="6">
        <v>91</v>
      </c>
      <c r="D73" s="5">
        <v>8892.1165739999997</v>
      </c>
    </row>
    <row r="74" spans="1:5" ht="15.75" x14ac:dyDescent="0.2">
      <c r="A74" s="1" t="s">
        <v>77</v>
      </c>
      <c r="B74" s="33"/>
      <c r="C74" s="28"/>
      <c r="D74" s="28"/>
    </row>
    <row r="75" spans="1:5" x14ac:dyDescent="0.2">
      <c r="B75" s="29"/>
      <c r="C75" s="28"/>
      <c r="D75" s="28"/>
    </row>
    <row r="76" spans="1:5" ht="30" customHeight="1" x14ac:dyDescent="0.2">
      <c r="A76" s="19" t="s">
        <v>76</v>
      </c>
      <c r="B76" s="17"/>
      <c r="C76" s="18"/>
      <c r="D76" s="18"/>
      <c r="E76" s="17"/>
    </row>
    <row r="77" spans="1:5" x14ac:dyDescent="0.2">
      <c r="B77" s="16"/>
      <c r="E77" s="15" t="s">
        <v>26</v>
      </c>
    </row>
    <row r="78" spans="1:5" ht="38.25" x14ac:dyDescent="0.2">
      <c r="A78" s="14" t="s">
        <v>25</v>
      </c>
      <c r="B78" s="25" t="s">
        <v>24</v>
      </c>
      <c r="C78" s="12" t="s">
        <v>23</v>
      </c>
      <c r="D78" s="12" t="s">
        <v>22</v>
      </c>
    </row>
    <row r="79" spans="1:5" x14ac:dyDescent="0.2">
      <c r="A79" s="11" t="s">
        <v>75</v>
      </c>
      <c r="B79" s="11" t="s">
        <v>54</v>
      </c>
      <c r="C79" s="10">
        <v>26</v>
      </c>
      <c r="D79" s="9">
        <v>4.6147910000000003</v>
      </c>
    </row>
    <row r="80" spans="1:5" x14ac:dyDescent="0.2">
      <c r="A80" s="11" t="s">
        <v>74</v>
      </c>
      <c r="B80" s="11" t="s">
        <v>73</v>
      </c>
      <c r="C80" s="10">
        <v>12</v>
      </c>
      <c r="D80" s="9">
        <v>37.820374999999999</v>
      </c>
    </row>
    <row r="81" spans="1:5" x14ac:dyDescent="0.2">
      <c r="A81" s="11" t="s">
        <v>72</v>
      </c>
      <c r="B81" s="11" t="s">
        <v>71</v>
      </c>
      <c r="C81" s="10">
        <v>10</v>
      </c>
      <c r="D81" s="9">
        <v>204.02755700000003</v>
      </c>
    </row>
    <row r="82" spans="1:5" x14ac:dyDescent="0.2">
      <c r="A82" s="11" t="s">
        <v>70</v>
      </c>
      <c r="B82" s="11" t="s">
        <v>69</v>
      </c>
      <c r="C82" s="10">
        <v>8</v>
      </c>
      <c r="D82" s="9">
        <v>423.63299599999999</v>
      </c>
    </row>
    <row r="83" spans="1:5" ht="15.75" x14ac:dyDescent="0.2">
      <c r="A83" s="11" t="s">
        <v>68</v>
      </c>
      <c r="B83" s="11" t="s">
        <v>67</v>
      </c>
      <c r="C83" s="10">
        <v>14</v>
      </c>
      <c r="D83" s="9">
        <v>4580.9350039999999</v>
      </c>
    </row>
    <row r="84" spans="1:5" ht="15.75" x14ac:dyDescent="0.2">
      <c r="A84" s="11" t="s">
        <v>66</v>
      </c>
      <c r="B84" s="11" t="s">
        <v>65</v>
      </c>
      <c r="C84" s="10" t="s">
        <v>34</v>
      </c>
      <c r="D84" s="9" t="s">
        <v>34</v>
      </c>
    </row>
    <row r="85" spans="1:5" x14ac:dyDescent="0.2">
      <c r="A85" s="11" t="s">
        <v>64</v>
      </c>
      <c r="B85" s="11" t="s">
        <v>63</v>
      </c>
      <c r="C85" s="10">
        <v>8</v>
      </c>
      <c r="D85" s="9">
        <v>1100.531718</v>
      </c>
    </row>
    <row r="86" spans="1:5" ht="15" x14ac:dyDescent="0.2">
      <c r="A86" s="11" t="s">
        <v>62</v>
      </c>
      <c r="B86" s="11" t="s">
        <v>61</v>
      </c>
      <c r="C86" s="32" t="s">
        <v>53</v>
      </c>
      <c r="D86" s="31" t="s">
        <v>53</v>
      </c>
    </row>
    <row r="87" spans="1:5" x14ac:dyDescent="0.2">
      <c r="A87" s="11" t="s">
        <v>60</v>
      </c>
      <c r="B87" s="11" t="s">
        <v>59</v>
      </c>
      <c r="C87" s="10">
        <v>6</v>
      </c>
      <c r="D87" s="9">
        <v>3480.4032860000002</v>
      </c>
    </row>
    <row r="88" spans="1:5" x14ac:dyDescent="0.2">
      <c r="A88" s="8" t="s">
        <v>3</v>
      </c>
      <c r="B88" s="7"/>
      <c r="C88" s="6">
        <v>70</v>
      </c>
      <c r="D88" s="5">
        <v>5251.0307229999989</v>
      </c>
    </row>
    <row r="89" spans="1:5" ht="15.75" x14ac:dyDescent="0.2">
      <c r="A89" s="1" t="s">
        <v>58</v>
      </c>
      <c r="B89" s="29"/>
      <c r="C89" s="28"/>
      <c r="D89" s="28"/>
    </row>
    <row r="90" spans="1:5" ht="15.75" x14ac:dyDescent="0.2">
      <c r="A90" s="30" t="s">
        <v>57</v>
      </c>
      <c r="B90" s="29"/>
      <c r="C90" s="28"/>
      <c r="D90" s="28"/>
    </row>
    <row r="91" spans="1:5" ht="15.75" customHeight="1" x14ac:dyDescent="0.2">
      <c r="A91" s="30"/>
      <c r="B91" s="29"/>
      <c r="C91" s="28"/>
      <c r="D91" s="28"/>
    </row>
    <row r="92" spans="1:5" ht="30" customHeight="1" x14ac:dyDescent="0.2">
      <c r="A92" s="19" t="s">
        <v>56</v>
      </c>
      <c r="B92" s="17"/>
      <c r="C92" s="18"/>
      <c r="D92" s="18"/>
      <c r="E92" s="17"/>
    </row>
    <row r="93" spans="1:5" x14ac:dyDescent="0.2">
      <c r="B93" s="16"/>
      <c r="E93" s="15" t="s">
        <v>26</v>
      </c>
    </row>
    <row r="94" spans="1:5" ht="38.25" x14ac:dyDescent="0.2">
      <c r="A94" s="14" t="s">
        <v>25</v>
      </c>
      <c r="B94" s="25" t="s">
        <v>24</v>
      </c>
      <c r="C94" s="12" t="s">
        <v>23</v>
      </c>
      <c r="D94" s="12" t="s">
        <v>22</v>
      </c>
    </row>
    <row r="95" spans="1:5" x14ac:dyDescent="0.2">
      <c r="A95" s="11" t="s">
        <v>55</v>
      </c>
      <c r="B95" s="11" t="s">
        <v>54</v>
      </c>
      <c r="C95" s="10" t="s">
        <v>53</v>
      </c>
      <c r="D95" s="9" t="s">
        <v>53</v>
      </c>
    </row>
    <row r="96" spans="1:5" x14ac:dyDescent="0.2">
      <c r="A96" s="11" t="s">
        <v>52</v>
      </c>
      <c r="B96" s="11" t="s">
        <v>39</v>
      </c>
      <c r="C96" s="10">
        <v>5</v>
      </c>
      <c r="D96" s="9">
        <v>12.211943</v>
      </c>
    </row>
    <row r="97" spans="1:5" x14ac:dyDescent="0.2">
      <c r="A97" s="11" t="s">
        <v>51</v>
      </c>
      <c r="B97" s="11" t="s">
        <v>50</v>
      </c>
      <c r="C97" s="10">
        <v>17</v>
      </c>
      <c r="D97" s="9">
        <v>199.29701399999999</v>
      </c>
    </row>
    <row r="98" spans="1:5" ht="15.75" x14ac:dyDescent="0.2">
      <c r="A98" s="11" t="s">
        <v>49</v>
      </c>
      <c r="B98" s="11" t="s">
        <v>48</v>
      </c>
      <c r="C98" s="10">
        <v>7</v>
      </c>
      <c r="D98" s="9">
        <v>301.71593899999999</v>
      </c>
    </row>
    <row r="99" spans="1:5" ht="15.75" x14ac:dyDescent="0.2">
      <c r="A99" s="11" t="s">
        <v>47</v>
      </c>
      <c r="B99" s="11" t="s">
        <v>6</v>
      </c>
      <c r="C99" s="10" t="s">
        <v>34</v>
      </c>
      <c r="D99" s="9" t="s">
        <v>34</v>
      </c>
    </row>
    <row r="100" spans="1:5" x14ac:dyDescent="0.2">
      <c r="A100" s="11" t="s">
        <v>46</v>
      </c>
      <c r="B100" s="11" t="s">
        <v>4</v>
      </c>
      <c r="C100" s="10">
        <v>7</v>
      </c>
      <c r="D100" s="9">
        <v>301.71593899999999</v>
      </c>
    </row>
    <row r="101" spans="1:5" x14ac:dyDescent="0.2">
      <c r="A101" s="8" t="s">
        <v>3</v>
      </c>
      <c r="B101" s="27"/>
      <c r="C101" s="26">
        <v>29</v>
      </c>
      <c r="D101" s="5">
        <v>513.22489600000006</v>
      </c>
    </row>
    <row r="102" spans="1:5" ht="15.75" x14ac:dyDescent="0.25">
      <c r="A102" s="1" t="s">
        <v>45</v>
      </c>
      <c r="B102" s="3"/>
      <c r="C102" s="3"/>
      <c r="D102" s="3"/>
    </row>
    <row r="103" spans="1:5" ht="15.75" customHeight="1" x14ac:dyDescent="0.25">
      <c r="A103" s="2" t="s">
        <v>44</v>
      </c>
      <c r="B103" s="3"/>
      <c r="C103" s="3"/>
      <c r="D103" s="3"/>
    </row>
    <row r="104" spans="1:5" ht="15.75" customHeight="1" x14ac:dyDescent="0.25">
      <c r="A104" s="2"/>
      <c r="B104" s="3"/>
      <c r="C104" s="3"/>
      <c r="D104" s="3"/>
    </row>
    <row r="105" spans="1:5" ht="30" customHeight="1" x14ac:dyDescent="0.2">
      <c r="A105" s="19" t="s">
        <v>43</v>
      </c>
      <c r="B105" s="17"/>
      <c r="C105" s="18"/>
      <c r="D105" s="18"/>
      <c r="E105" s="17"/>
    </row>
    <row r="106" spans="1:5" x14ac:dyDescent="0.2">
      <c r="B106" s="16"/>
      <c r="E106" s="15" t="s">
        <v>26</v>
      </c>
    </row>
    <row r="107" spans="1:5" ht="51" customHeight="1" x14ac:dyDescent="0.2">
      <c r="A107" s="14" t="s">
        <v>25</v>
      </c>
      <c r="B107" s="25" t="s">
        <v>24</v>
      </c>
      <c r="C107" s="12" t="s">
        <v>23</v>
      </c>
      <c r="D107" s="12" t="s">
        <v>22</v>
      </c>
    </row>
    <row r="108" spans="1:5" x14ac:dyDescent="0.2">
      <c r="A108" s="11" t="s">
        <v>42</v>
      </c>
      <c r="B108" s="11" t="s">
        <v>20</v>
      </c>
      <c r="C108" s="10">
        <v>16</v>
      </c>
      <c r="D108" s="9">
        <v>0.45590000000000008</v>
      </c>
    </row>
    <row r="109" spans="1:5" x14ac:dyDescent="0.2">
      <c r="A109" s="11" t="s">
        <v>41</v>
      </c>
      <c r="B109" s="11" t="s">
        <v>18</v>
      </c>
      <c r="C109" s="10">
        <v>16</v>
      </c>
      <c r="D109" s="9">
        <v>5.6466139999999996</v>
      </c>
    </row>
    <row r="110" spans="1:5" x14ac:dyDescent="0.2">
      <c r="A110" s="11" t="s">
        <v>40</v>
      </c>
      <c r="B110" s="11" t="s">
        <v>39</v>
      </c>
      <c r="C110" s="10">
        <v>16</v>
      </c>
      <c r="D110" s="9">
        <v>40.991917999999998</v>
      </c>
    </row>
    <row r="111" spans="1:5" x14ac:dyDescent="0.2">
      <c r="A111" s="11" t="s">
        <v>38</v>
      </c>
      <c r="B111" s="11" t="s">
        <v>37</v>
      </c>
      <c r="C111" s="10">
        <v>4</v>
      </c>
      <c r="D111" s="9">
        <v>28.955927000000003</v>
      </c>
    </row>
    <row r="112" spans="1:5" ht="15.75" x14ac:dyDescent="0.2">
      <c r="A112" s="11" t="s">
        <v>36</v>
      </c>
      <c r="B112" s="11" t="s">
        <v>12</v>
      </c>
      <c r="C112" s="10">
        <v>14</v>
      </c>
      <c r="D112" s="9">
        <v>412.46774499999998</v>
      </c>
    </row>
    <row r="113" spans="1:5" ht="15.75" x14ac:dyDescent="0.2">
      <c r="A113" s="11" t="s">
        <v>35</v>
      </c>
      <c r="B113" s="11" t="s">
        <v>10</v>
      </c>
      <c r="C113" s="10" t="s">
        <v>34</v>
      </c>
      <c r="D113" s="9" t="s">
        <v>34</v>
      </c>
    </row>
    <row r="114" spans="1:5" x14ac:dyDescent="0.2">
      <c r="A114" s="11" t="s">
        <v>33</v>
      </c>
      <c r="B114" s="11" t="s">
        <v>8</v>
      </c>
      <c r="C114" s="10">
        <v>6</v>
      </c>
      <c r="D114" s="9">
        <v>95.205278000000007</v>
      </c>
    </row>
    <row r="115" spans="1:5" x14ac:dyDescent="0.2">
      <c r="A115" s="11" t="s">
        <v>32</v>
      </c>
      <c r="B115" s="11" t="s">
        <v>6</v>
      </c>
      <c r="C115" s="10">
        <v>4</v>
      </c>
      <c r="D115" s="9">
        <v>86.510664000000006</v>
      </c>
    </row>
    <row r="116" spans="1:5" x14ac:dyDescent="0.2">
      <c r="A116" s="11" t="s">
        <v>31</v>
      </c>
      <c r="B116" s="11" t="s">
        <v>4</v>
      </c>
      <c r="C116" s="10">
        <v>4</v>
      </c>
      <c r="D116" s="9">
        <v>230.75180300000002</v>
      </c>
    </row>
    <row r="117" spans="1:5" x14ac:dyDescent="0.2">
      <c r="A117" s="8" t="s">
        <v>3</v>
      </c>
      <c r="B117" s="7"/>
      <c r="C117" s="6">
        <v>66</v>
      </c>
      <c r="D117" s="5">
        <v>483.25711699999999</v>
      </c>
      <c r="E117" s="24"/>
    </row>
    <row r="118" spans="1:5" x14ac:dyDescent="0.2">
      <c r="A118" s="4" t="s">
        <v>30</v>
      </c>
      <c r="B118" s="23"/>
      <c r="C118" s="22"/>
      <c r="D118" s="21"/>
    </row>
    <row r="119" spans="1:5" x14ac:dyDescent="0.2">
      <c r="A119" s="4" t="s">
        <v>1</v>
      </c>
      <c r="B119" s="23"/>
      <c r="C119" s="22"/>
      <c r="D119" s="21"/>
    </row>
    <row r="120" spans="1:5" ht="15.75" x14ac:dyDescent="0.25">
      <c r="A120" s="1" t="s">
        <v>29</v>
      </c>
      <c r="B120" s="3"/>
      <c r="C120" s="3"/>
      <c r="D120" s="3"/>
    </row>
    <row r="121" spans="1:5" ht="15.75" x14ac:dyDescent="0.2">
      <c r="A121" s="2" t="s">
        <v>28</v>
      </c>
      <c r="D121" s="20"/>
    </row>
    <row r="122" spans="1:5" ht="15.75" x14ac:dyDescent="0.2">
      <c r="A122" s="2"/>
      <c r="D122" s="20"/>
    </row>
    <row r="123" spans="1:5" ht="30" customHeight="1" x14ac:dyDescent="0.2">
      <c r="A123" s="19" t="s">
        <v>27</v>
      </c>
      <c r="B123" s="17"/>
      <c r="C123" s="18"/>
      <c r="D123" s="18"/>
      <c r="E123" s="17"/>
    </row>
    <row r="124" spans="1:5" x14ac:dyDescent="0.2">
      <c r="B124" s="16"/>
      <c r="E124" s="15" t="s">
        <v>26</v>
      </c>
    </row>
    <row r="125" spans="1:5" ht="38.25" x14ac:dyDescent="0.2">
      <c r="A125" s="14" t="s">
        <v>25</v>
      </c>
      <c r="B125" s="13" t="s">
        <v>24</v>
      </c>
      <c r="C125" s="12" t="s">
        <v>23</v>
      </c>
      <c r="D125" s="12" t="s">
        <v>22</v>
      </c>
    </row>
    <row r="126" spans="1:5" x14ac:dyDescent="0.2">
      <c r="A126" s="11" t="s">
        <v>21</v>
      </c>
      <c r="B126" s="11" t="s">
        <v>20</v>
      </c>
      <c r="C126" s="10">
        <v>12</v>
      </c>
      <c r="D126" s="9">
        <v>0.37816100000000002</v>
      </c>
    </row>
    <row r="127" spans="1:5" x14ac:dyDescent="0.2">
      <c r="A127" s="11" t="s">
        <v>19</v>
      </c>
      <c r="B127" s="11" t="s">
        <v>18</v>
      </c>
      <c r="C127" s="10">
        <v>28</v>
      </c>
      <c r="D127" s="9">
        <v>8.3823489999999996</v>
      </c>
    </row>
    <row r="128" spans="1:5" x14ac:dyDescent="0.2">
      <c r="A128" s="11" t="s">
        <v>17</v>
      </c>
      <c r="B128" s="11" t="s">
        <v>16</v>
      </c>
      <c r="C128" s="10">
        <v>14</v>
      </c>
      <c r="D128" s="9">
        <v>27.815403</v>
      </c>
    </row>
    <row r="129" spans="1:4" x14ac:dyDescent="0.2">
      <c r="A129" s="11" t="s">
        <v>15</v>
      </c>
      <c r="B129" s="11" t="s">
        <v>14</v>
      </c>
      <c r="C129" s="10">
        <v>16</v>
      </c>
      <c r="D129" s="9">
        <v>110.785759</v>
      </c>
    </row>
    <row r="130" spans="1:4" ht="15.75" x14ac:dyDescent="0.2">
      <c r="A130" s="11" t="s">
        <v>13</v>
      </c>
      <c r="B130" s="11" t="s">
        <v>12</v>
      </c>
      <c r="C130" s="10">
        <v>41</v>
      </c>
      <c r="D130" s="9">
        <v>2071.313639</v>
      </c>
    </row>
    <row r="131" spans="1:4" x14ac:dyDescent="0.2">
      <c r="A131" s="11" t="s">
        <v>11</v>
      </c>
      <c r="B131" s="11" t="s">
        <v>10</v>
      </c>
      <c r="C131" s="10">
        <v>8</v>
      </c>
      <c r="D131" s="9">
        <v>89.143624000000003</v>
      </c>
    </row>
    <row r="132" spans="1:4" x14ac:dyDescent="0.2">
      <c r="A132" s="11" t="s">
        <v>9</v>
      </c>
      <c r="B132" s="11" t="s">
        <v>8</v>
      </c>
      <c r="C132" s="10">
        <v>3</v>
      </c>
      <c r="D132" s="9">
        <v>52.995887000000003</v>
      </c>
    </row>
    <row r="133" spans="1:4" x14ac:dyDescent="0.2">
      <c r="A133" s="11" t="s">
        <v>7</v>
      </c>
      <c r="B133" s="11" t="s">
        <v>6</v>
      </c>
      <c r="C133" s="10">
        <v>5</v>
      </c>
      <c r="D133" s="9">
        <v>108.207471</v>
      </c>
    </row>
    <row r="134" spans="1:4" x14ac:dyDescent="0.2">
      <c r="A134" s="11" t="s">
        <v>5</v>
      </c>
      <c r="B134" s="11" t="s">
        <v>4</v>
      </c>
      <c r="C134" s="10">
        <v>25</v>
      </c>
      <c r="D134" s="9">
        <v>1820.9666569999999</v>
      </c>
    </row>
    <row r="135" spans="1:4" x14ac:dyDescent="0.2">
      <c r="A135" s="8" t="s">
        <v>3</v>
      </c>
      <c r="B135" s="7"/>
      <c r="C135" s="6">
        <v>111</v>
      </c>
      <c r="D135" s="5">
        <v>2168.3656369999999</v>
      </c>
    </row>
    <row r="136" spans="1:4" ht="15" x14ac:dyDescent="0.25">
      <c r="A136" s="4" t="s">
        <v>2</v>
      </c>
      <c r="B136" s="3"/>
      <c r="C136" s="3"/>
      <c r="D136" s="3"/>
    </row>
    <row r="137" spans="1:4" ht="15" x14ac:dyDescent="0.25">
      <c r="A137" s="4" t="s">
        <v>1</v>
      </c>
      <c r="B137" s="3"/>
      <c r="C137" s="3"/>
      <c r="D137" s="3"/>
    </row>
    <row r="138" spans="1:4" ht="15.75" x14ac:dyDescent="0.2">
      <c r="A138" s="1" t="s">
        <v>0</v>
      </c>
    </row>
    <row r="139" spans="1:4" x14ac:dyDescent="0.2">
      <c r="A139" s="2"/>
    </row>
  </sheetData>
  <printOptions horizontalCentered="1"/>
  <pageMargins left="0.59055118110236227" right="0.59055118110236227" top="0.78740157480314965" bottom="0.55118110236220474" header="0.31496062992125984" footer="0.31496062992125984"/>
  <pageSetup paperSize="9" orientation="portrait" r:id="rId1"/>
  <headerFooter scaleWithDoc="0">
    <oddFooter>&amp;L&amp;"Times New Roman,Standard"&amp;10&amp;A&amp;C&amp;"Times New Roman,Standard"&amp;10&amp;P/&amp;N&amp;R&amp;"Times New Roman,Standard"&amp;10© 2010 BLE, Ernährungsvorsorge u. Energiesicherung</oddFooter>
  </headerFooter>
  <rowBreaks count="3" manualBreakCount="3">
    <brk id="41" max="16383" man="1"/>
    <brk id="75" max="16383" man="1"/>
    <brk id="104" max="16383" man="1"/>
  </rowBreaks>
  <drawing r:id="rId2"/>
  <legacyDrawing r:id="rId3"/>
  <oleObjects>
    <mc:AlternateContent xmlns:mc="http://schemas.openxmlformats.org/markup-compatibility/2006">
      <mc:Choice Requires="x14">
        <oleObject progId="AcroExch.Document.7" dvAspect="DVASPECT_ICON" shapeId="1025" r:id="rId4">
          <objectPr defaultSize="0" autoPict="0" r:id="rId5">
            <anchor moveWithCells="1">
              <from>
                <xdr:col>4</xdr:col>
                <xdr:colOff>0</xdr:colOff>
                <xdr:row>11</xdr:row>
                <xdr:rowOff>38100</xdr:rowOff>
              </from>
              <to>
                <xdr:col>4</xdr:col>
                <xdr:colOff>781050</xdr:colOff>
                <xdr:row>14</xdr:row>
                <xdr:rowOff>0</xdr:rowOff>
              </to>
            </anchor>
          </objectPr>
        </oleObject>
      </mc:Choice>
      <mc:Fallback>
        <oleObject progId="AcroExch.Document.7" dvAspect="DVASPECT_ICON" shapeId="1025" r:id="rId4"/>
      </mc:Fallback>
    </mc:AlternateContent>
    <mc:AlternateContent xmlns:mc="http://schemas.openxmlformats.org/markup-compatibility/2006">
      <mc:Choice Requires="x14">
        <oleObject progId="AcroExch.Document.7" dvAspect="DVASPECT_ICON" shapeId="1026" r:id="rId6">
          <objectPr defaultSize="0" autoPict="0" r:id="rId5">
            <anchor moveWithCells="1">
              <from>
                <xdr:col>4</xdr:col>
                <xdr:colOff>0</xdr:colOff>
                <xdr:row>29</xdr:row>
                <xdr:rowOff>0</xdr:rowOff>
              </from>
              <to>
                <xdr:col>4</xdr:col>
                <xdr:colOff>800100</xdr:colOff>
                <xdr:row>31</xdr:row>
                <xdr:rowOff>0</xdr:rowOff>
              </to>
            </anchor>
          </objectPr>
        </oleObject>
      </mc:Choice>
      <mc:Fallback>
        <oleObject progId="AcroExch.Document.7" dvAspect="DVASPECT_ICON" shapeId="1026" r:id="rId6"/>
      </mc:Fallback>
    </mc:AlternateContent>
    <mc:AlternateContent xmlns:mc="http://schemas.openxmlformats.org/markup-compatibility/2006">
      <mc:Choice Requires="x14">
        <oleObject progId="AcroExch.Document.7" dvAspect="DVASPECT_ICON" shapeId="1027" r:id="rId7">
          <objectPr defaultSize="0" autoPict="0" r:id="rId5">
            <anchor moveWithCells="1">
              <from>
                <xdr:col>4</xdr:col>
                <xdr:colOff>0</xdr:colOff>
                <xdr:row>61</xdr:row>
                <xdr:rowOff>0</xdr:rowOff>
              </from>
              <to>
                <xdr:col>4</xdr:col>
                <xdr:colOff>790575</xdr:colOff>
                <xdr:row>63</xdr:row>
                <xdr:rowOff>38100</xdr:rowOff>
              </to>
            </anchor>
          </objectPr>
        </oleObject>
      </mc:Choice>
      <mc:Fallback>
        <oleObject progId="AcroExch.Document.7" dvAspect="DVASPECT_ICON" shapeId="1027" r:id="rId7"/>
      </mc:Fallback>
    </mc:AlternateContent>
    <mc:AlternateContent xmlns:mc="http://schemas.openxmlformats.org/markup-compatibility/2006">
      <mc:Choice Requires="x14">
        <oleObject progId="AcroExch.Document.7" dvAspect="DVASPECT_ICON" shapeId="1028" r:id="rId8">
          <objectPr defaultSize="0" autoPict="0" r:id="rId5">
            <anchor moveWithCells="1">
              <from>
                <xdr:col>4</xdr:col>
                <xdr:colOff>0</xdr:colOff>
                <xdr:row>77</xdr:row>
                <xdr:rowOff>0</xdr:rowOff>
              </from>
              <to>
                <xdr:col>4</xdr:col>
                <xdr:colOff>800100</xdr:colOff>
                <xdr:row>79</xdr:row>
                <xdr:rowOff>38100</xdr:rowOff>
              </to>
            </anchor>
          </objectPr>
        </oleObject>
      </mc:Choice>
      <mc:Fallback>
        <oleObject progId="AcroExch.Document.7" dvAspect="DVASPECT_ICON" shapeId="1028" r:id="rId8"/>
      </mc:Fallback>
    </mc:AlternateContent>
    <mc:AlternateContent xmlns:mc="http://schemas.openxmlformats.org/markup-compatibility/2006">
      <mc:Choice Requires="x14">
        <oleObject progId="AcroExch.Document.7" dvAspect="DVASPECT_ICON" shapeId="1029" r:id="rId9">
          <objectPr defaultSize="0" autoPict="0" r:id="rId5">
            <anchor moveWithCells="1">
              <from>
                <xdr:col>4</xdr:col>
                <xdr:colOff>0</xdr:colOff>
                <xdr:row>93</xdr:row>
                <xdr:rowOff>0</xdr:rowOff>
              </from>
              <to>
                <xdr:col>4</xdr:col>
                <xdr:colOff>800100</xdr:colOff>
                <xdr:row>95</xdr:row>
                <xdr:rowOff>38100</xdr:rowOff>
              </to>
            </anchor>
          </objectPr>
        </oleObject>
      </mc:Choice>
      <mc:Fallback>
        <oleObject progId="AcroExch.Document.7" dvAspect="DVASPECT_ICON" shapeId="1029" r:id="rId9"/>
      </mc:Fallback>
    </mc:AlternateContent>
    <mc:AlternateContent xmlns:mc="http://schemas.openxmlformats.org/markup-compatibility/2006">
      <mc:Choice Requires="x14">
        <oleObject progId="AcroExch.Document.7" dvAspect="DVASPECT_ICON" shapeId="1030" r:id="rId10">
          <objectPr defaultSize="0" autoPict="0" r:id="rId5">
            <anchor moveWithCells="1">
              <from>
                <xdr:col>4</xdr:col>
                <xdr:colOff>0</xdr:colOff>
                <xdr:row>106</xdr:row>
                <xdr:rowOff>0</xdr:rowOff>
              </from>
              <to>
                <xdr:col>4</xdr:col>
                <xdr:colOff>762000</xdr:colOff>
                <xdr:row>107</xdr:row>
                <xdr:rowOff>38100</xdr:rowOff>
              </to>
            </anchor>
          </objectPr>
        </oleObject>
      </mc:Choice>
      <mc:Fallback>
        <oleObject progId="AcroExch.Document.7" dvAspect="DVASPECT_ICON" shapeId="1030" r:id="rId10"/>
      </mc:Fallback>
    </mc:AlternateContent>
    <mc:AlternateContent xmlns:mc="http://schemas.openxmlformats.org/markup-compatibility/2006">
      <mc:Choice Requires="x14">
        <oleObject progId="AcroExch.Document.7" dvAspect="DVASPECT_ICON" shapeId="1031" r:id="rId11">
          <objectPr defaultSize="0" autoPict="0" r:id="rId5">
            <anchor moveWithCells="1">
              <from>
                <xdr:col>4</xdr:col>
                <xdr:colOff>0</xdr:colOff>
                <xdr:row>124</xdr:row>
                <xdr:rowOff>0</xdr:rowOff>
              </from>
              <to>
                <xdr:col>4</xdr:col>
                <xdr:colOff>800100</xdr:colOff>
                <xdr:row>126</xdr:row>
                <xdr:rowOff>38100</xdr:rowOff>
              </to>
            </anchor>
          </objectPr>
        </oleObject>
      </mc:Choice>
      <mc:Fallback>
        <oleObject progId="AcroExch.Document.7" dvAspect="DVASPECT_ICON" shapeId="1031" r:id="rId11"/>
      </mc:Fallback>
    </mc:AlternateContent>
    <mc:AlternateContent xmlns:mc="http://schemas.openxmlformats.org/markup-compatibility/2006">
      <mc:Choice Requires="x14">
        <oleObject progId="AcroExch.Document.7" dvAspect="DVASPECT_ICON" shapeId="1039" r:id="rId12">
          <objectPr defaultSize="0" r:id="rId13">
            <anchor moveWithCells="1">
              <from>
                <xdr:col>4</xdr:col>
                <xdr:colOff>0</xdr:colOff>
                <xdr:row>43</xdr:row>
                <xdr:rowOff>0</xdr:rowOff>
              </from>
              <to>
                <xdr:col>5</xdr:col>
                <xdr:colOff>95250</xdr:colOff>
                <xdr:row>45</xdr:row>
                <xdr:rowOff>38100</xdr:rowOff>
              </to>
            </anchor>
          </objectPr>
        </oleObject>
      </mc:Choice>
      <mc:Fallback>
        <oleObject progId="AcroExch.Document.7" dvAspect="DVASPECT_ICON" shapeId="1039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2012</vt:lpstr>
      <vt:lpstr>'2012'!Druckbereich</vt:lpstr>
      <vt:lpstr>'2012'!Drucktitel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WOLTERRE</dc:creator>
  <cp:lastModifiedBy>Stegemann, Stefan</cp:lastModifiedBy>
  <dcterms:created xsi:type="dcterms:W3CDTF">2013-10-18T09:25:56Z</dcterms:created>
  <dcterms:modified xsi:type="dcterms:W3CDTF">2018-01-29T15:02:16Z</dcterms:modified>
</cp:coreProperties>
</file>