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ggertho\Desktop\Agrarmarkt Monatsberichte\14.04.2025\"/>
    </mc:Choice>
  </mc:AlternateContent>
  <bookViews>
    <workbookView xWindow="0" yWindow="0" windowWidth="38400" windowHeight="17895" activeTab="1"/>
  </bookViews>
  <sheets>
    <sheet name="MBT-0204040-0000(1)" sheetId="1" r:id="rId1"/>
    <sheet name="MBT-0204040-0000(2)" sheetId="2" r:id="rId2"/>
  </sheets>
  <definedNames>
    <definedName name="_xlnm.Print_Area" localSheetId="0">'MBT-0204040-0000(1)'!$B$7:$S$94</definedName>
    <definedName name="_xlnm.Print_Area" localSheetId="1">'MBT-0204040-0000(2)'!$B$7:$S$114</definedName>
    <definedName name="MSTR.Einkauf_Beschaffung__Kreise_Monat">#REF!</definedName>
    <definedName name="MSTR.Einkauf_Beschaffung__Kreise_Monat.1">#REF!</definedName>
    <definedName name="MSTR.Einkauf_Beschaffung__Kreise_Monat.2">#REF!</definedName>
    <definedName name="MSTR.Milchpreis_KUH_Auslan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<sst xmlns="http://schemas.openxmlformats.org/spreadsheetml/2006/main" count="220" uniqueCount="65">
  <si>
    <t>Mai</t>
  </si>
  <si>
    <r>
      <t>Kuhmilchanlieferung der Erzeuger an deutsche milchwirtschaftliche Unternehmen</t>
    </r>
    <r>
      <rPr>
        <b/>
        <vertAlign val="superscript"/>
        <sz val="10"/>
        <rFont val="Arial"/>
        <family val="2"/>
      </rPr>
      <t>1)</t>
    </r>
  </si>
  <si>
    <t>Stand:</t>
  </si>
  <si>
    <t xml:space="preserve">           Angaben in Tonnen</t>
  </si>
  <si>
    <t>(MBT-0204040-0000)</t>
  </si>
  <si>
    <t>Jahr</t>
  </si>
  <si>
    <t>Erzeugerstandort</t>
  </si>
  <si>
    <t>Jan.</t>
  </si>
  <si>
    <t>Feb.</t>
  </si>
  <si>
    <t>Mär.</t>
  </si>
  <si>
    <t>Apr.</t>
  </si>
  <si>
    <t>Jun.</t>
  </si>
  <si>
    <t>Jul.</t>
  </si>
  <si>
    <t>Aug.</t>
  </si>
  <si>
    <t>Sep.</t>
  </si>
  <si>
    <t>Okt.</t>
  </si>
  <si>
    <t>Nov.</t>
  </si>
  <si>
    <t>Dez.</t>
  </si>
  <si>
    <t>Schleswig-Holstein / Hamburg</t>
  </si>
  <si>
    <t>Aus konventioneller Erzeugung</t>
  </si>
  <si>
    <t>geg. Vorj.</t>
  </si>
  <si>
    <t>± %</t>
  </si>
  <si>
    <t>Aus ökologisch/biologischer Erzeugung</t>
  </si>
  <si>
    <t>Niedersachsen / Bremen</t>
  </si>
  <si>
    <t xml:space="preserve">Nordrhein-Westfalen </t>
  </si>
  <si>
    <t>Hessen / Rheinland-Pfalz / Saarland</t>
  </si>
  <si>
    <t>Baden-Württemberg</t>
  </si>
  <si>
    <t>Bayern</t>
  </si>
  <si>
    <t>Bundesgebiet West</t>
  </si>
  <si>
    <t>Anm.: Die veröffentlichten Werte beruhen auf den übermittelten Angaben der meldepflichtigen Betriebe an die BLE. Angaben der Bundesländer und Regionen ohne Anlieferung von Lieferanten aus EU-Mitgliedstaaten. Änderungen der Ergebnisse, auch für Vormonate, auf Grund von Nachmeldungen sowie von korrigierten Meldungen vorbehalten.</t>
  </si>
  <si>
    <t>1) Da nach Milch-Güteverordnung die Anlieferungsmilch nach Gewicht zu bezahlen ist, wird das Volumen (l) der angelieferten Rohmilch mittels eines Umrechnungsfaktors in Gewicht (kg) umgerechnet. Bisher wurde fast flächendeckend der Umrechnungsfaktor 1,02 verwendet. Seit 2018 wird vermehrt der Umrechnungsfaktor 1,03 verwendet, daher kommt es rechnerisch zu einem stärkeren Zuwachs der Milchmenge. Weitere Informationenen finden Sie auf www.ble.de/milch.
v = vorläufig.</t>
  </si>
  <si>
    <t>Fortsetzung nächste Seite.</t>
  </si>
  <si>
    <r>
      <t xml:space="preserve">noch: </t>
    </r>
    <r>
      <rPr>
        <b/>
        <sz val="10"/>
        <rFont val="Arial"/>
        <family val="2"/>
      </rPr>
      <t>Kuhmilchanlieferung der Erzeuger an deutsche milchwirtschaftliche Unternehmen</t>
    </r>
    <r>
      <rPr>
        <b/>
        <vertAlign val="superscript"/>
        <sz val="10"/>
        <rFont val="Arial"/>
        <family val="2"/>
      </rPr>
      <t>1)</t>
    </r>
  </si>
  <si>
    <t>Berlin / Brandenburg</t>
  </si>
  <si>
    <t xml:space="preserve">Mecklenburg-Vorpommern    </t>
  </si>
  <si>
    <t>Sachsen</t>
  </si>
  <si>
    <t xml:space="preserve">Sachsen-Anhalt   </t>
  </si>
  <si>
    <t>Sachsen/Sachsen-Anhalt</t>
  </si>
  <si>
    <t xml:space="preserve">Thüringen </t>
  </si>
  <si>
    <t>Bundesgebiet Ost</t>
  </si>
  <si>
    <t>DEUTSCHLAND</t>
  </si>
  <si>
    <t>1. Kuhmilch von inländischen Erzeugern insgesamt an deutsche milchwirtschaftliche Unternehmen</t>
  </si>
  <si>
    <r>
      <t>2. Kuhmilch von Erzeugern aus EU-Mitgliedstaaten</t>
    </r>
    <r>
      <rPr>
        <vertAlign val="superscript"/>
        <sz val="6"/>
        <rFont val="Arial"/>
        <family val="2"/>
      </rPr>
      <t xml:space="preserve"> </t>
    </r>
    <r>
      <rPr>
        <sz val="6"/>
        <rFont val="Arial"/>
        <family val="2"/>
      </rPr>
      <t>an deutsche milchwirtschaftliche Unternehmen</t>
    </r>
  </si>
  <si>
    <t>3. Kuhmilch insgesamt an deutsche milchwirtschaftliche Unternehmen</t>
  </si>
  <si>
    <t>1) Da nach Milch-Güteverordnung die Anlieferungsmilch nach Gewicht zu bezahlen ist, wird das Volumen (l) der angelieferten Rohmilch mittels eines Umrechnungsfaktors in Gewicht (kg) umgerechnet. Bisher wurde fast flächendeckend der Umrechnungsfaktor 1,03 verwendet. Seit 2018 wird vermehrt der Umrechnungsfaktor 1,02 verwendet, daher kommt es rechnerisch zu einem stärkeren Zuwachs der Milchmenge. Weitere Informationenen finden Sie auf www.ble.de/milch.
v = vorläufig.</t>
  </si>
  <si>
    <t>Quelle: BLE (625), BZL</t>
  </si>
  <si>
    <t>konventionell</t>
  </si>
  <si>
    <t>konventionelle Milch</t>
  </si>
  <si>
    <t>ökologische/ biologische Milch</t>
  </si>
  <si>
    <t>gesamt</t>
  </si>
  <si>
    <t>Schleswig-Holstein/Hamburg</t>
  </si>
  <si>
    <t>Niedersachsen/Bremen</t>
  </si>
  <si>
    <t>Nordrhein-Westfalen</t>
  </si>
  <si>
    <t>Hessen/Rheinland-PfalszSaarland</t>
  </si>
  <si>
    <t>Berlin/Brandenburg</t>
  </si>
  <si>
    <t>Mecklenburg-Vorpommern</t>
  </si>
  <si>
    <t>Sachsen-Anhalt</t>
  </si>
  <si>
    <t>Thüringen</t>
  </si>
  <si>
    <t>Deutschland</t>
  </si>
  <si>
    <t>bio</t>
  </si>
  <si>
    <t>Januar
bis
Februar</t>
  </si>
  <si>
    <t>April
bis
Februar</t>
  </si>
  <si>
    <t xml:space="preserve"> </t>
  </si>
  <si>
    <t>2025v</t>
  </si>
  <si>
    <t>Anlieferung von Kuhmilch von deutschen Erzeugern - Anteile 2025v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</si>
</sst>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0.0"/>
    <numFmt numFmtId="165" formatCode="?\ ???\ 000"/>
    <numFmt numFmtId="166" formatCode="?\ ??0"/>
    <numFmt numFmtId="167" formatCode="?\ ??0\ 000"/>
    <numFmt numFmtId="168" formatCode="\ \ \+\ ?0.0;\ \ \ \-\ ?0.0;\ \ \±\ ?0.0"/>
    <numFmt numFmtId="169" formatCode="#\ ##0_)"/>
    <numFmt numFmtId="170" formatCode="0.0%"/>
  </numFmts>
  <fonts count="14" x14ac:knownFonts="1">
    <font>
      <sz val="10"/>
      <color theme="1"/>
      <name val="Calibri"/>
      <family val="2"/>
    </font>
    <font>
      <sz val="10"/>
      <name val="Arial"/>
      <family val="2"/>
    </font>
    <font>
      <sz val="8"/>
      <name val="Arial"/>
      <family val="2"/>
    </font>
    <font>
      <sz val="6"/>
      <name val="Arial"/>
      <family val="2"/>
    </font>
    <font>
      <sz val="12"/>
      <name val="Arial"/>
      <family val="2"/>
    </font>
    <font>
      <sz val="9"/>
      <name val="Arial"/>
      <family val="2"/>
    </font>
    <font>
      <b/>
      <sz val="10"/>
      <name val="Arial"/>
      <family val="2"/>
    </font>
    <font>
      <b/>
      <vertAlign val="superscript"/>
      <sz val="10"/>
      <name val="Arial"/>
      <family val="2"/>
    </font>
    <font>
      <sz val="7"/>
      <name val="Arial"/>
      <family val="2"/>
    </font>
    <font>
      <b/>
      <sz val="7"/>
      <name val="Arial"/>
      <family val="2"/>
    </font>
    <font>
      <i/>
      <sz val="6"/>
      <name val="Arial"/>
      <family val="2"/>
    </font>
    <font>
      <vertAlign val="superscript"/>
      <sz val="6"/>
      <name val="Arial"/>
      <family val="2"/>
    </font>
    <font>
      <sz val="5"/>
      <name val="Arial"/>
      <family val="2"/>
    </font>
    <font>
      <b/>
      <sz val="6"/>
      <name val="Arial"/>
      <family val="2"/>
    </font>
  </fonts>
  <fills count="2">
    <fill>
      <patternFill patternType="none"/>
    </fill>
    <fill>
      <patternFill patternType="gray125"/>
    </fill>
  </fills>
  <borders count="24">
    <border>
      <left/>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diagonal/>
    </border>
    <border>
      <left style="hair">
        <color auto="1"/>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100">
    <xf numFmtId="0" fontId="0" fillId="0" borderId="0" xfId="0"/>
    <xf numFmtId="0" fontId="2" fillId="0" borderId="0" xfId="1" applyFont="1" applyFill="1"/>
    <xf numFmtId="0" fontId="1" fillId="0" borderId="0" xfId="1" applyFont="1" applyFill="1"/>
    <xf numFmtId="0" fontId="3" fillId="0" borderId="0" xfId="1" applyFont="1" applyFill="1"/>
    <xf numFmtId="164" fontId="1" fillId="0" borderId="0" xfId="1" applyNumberFormat="1" applyFont="1" applyFill="1"/>
    <xf numFmtId="0" fontId="3" fillId="0" borderId="0" xfId="1" applyFont="1" applyFill="1" applyAlignment="1">
      <alignment vertical="center"/>
    </xf>
    <xf numFmtId="0" fontId="4" fillId="0" borderId="0" xfId="1" applyFont="1" applyFill="1" applyAlignment="1">
      <alignment vertical="center"/>
    </xf>
    <xf numFmtId="0" fontId="1" fillId="0" borderId="0" xfId="1" applyFont="1" applyFill="1" applyAlignment="1">
      <alignment vertical="center"/>
    </xf>
    <xf numFmtId="0" fontId="5" fillId="0" borderId="0" xfId="1" applyFont="1" applyFill="1" applyAlignment="1">
      <alignment vertical="center"/>
    </xf>
    <xf numFmtId="0" fontId="3" fillId="0" borderId="0" xfId="1" applyFont="1" applyFill="1" applyAlignment="1">
      <alignment horizontal="centerContinuous"/>
    </xf>
    <xf numFmtId="0" fontId="6" fillId="0" borderId="0" xfId="1" applyFont="1" applyFill="1" applyAlignment="1">
      <alignment horizontal="centerContinuous"/>
    </xf>
    <xf numFmtId="0" fontId="1" fillId="0" borderId="0" xfId="1" applyFont="1" applyFill="1" applyAlignment="1">
      <alignment horizontal="centerContinuous"/>
    </xf>
    <xf numFmtId="0" fontId="2" fillId="0" borderId="0" xfId="1" applyFont="1" applyFill="1" applyAlignment="1">
      <alignment horizontal="center" vertical="center"/>
    </xf>
    <xf numFmtId="0" fontId="8" fillId="0" borderId="0" xfId="1" applyFont="1" applyFill="1" applyAlignment="1">
      <alignment horizontal="right" vertical="center"/>
    </xf>
    <xf numFmtId="0" fontId="2" fillId="0" borderId="0" xfId="1" applyFont="1" applyFill="1" applyAlignment="1">
      <alignment vertical="center"/>
    </xf>
    <xf numFmtId="0" fontId="8" fillId="0" borderId="0" xfId="1" applyFont="1" applyAlignment="1">
      <alignment horizontal="right" vertical="center"/>
    </xf>
    <xf numFmtId="0" fontId="3" fillId="0" borderId="4" xfId="1" applyFont="1" applyFill="1" applyBorder="1" applyAlignment="1">
      <alignment horizontal="centerContinuous" vertical="center"/>
    </xf>
    <xf numFmtId="0" fontId="3" fillId="0" borderId="5" xfId="1" applyFont="1" applyFill="1" applyBorder="1" applyAlignment="1">
      <alignment horizontal="centerContinuous" vertical="center"/>
    </xf>
    <xf numFmtId="0" fontId="3" fillId="0" borderId="8" xfId="1" applyFont="1" applyFill="1" applyBorder="1" applyAlignment="1">
      <alignment vertical="center"/>
    </xf>
    <xf numFmtId="0" fontId="3" fillId="0" borderId="0" xfId="1" applyFont="1" applyFill="1" applyBorder="1" applyAlignment="1">
      <alignment horizontal="center" vertical="center"/>
    </xf>
    <xf numFmtId="0" fontId="3" fillId="0" borderId="0" xfId="1" applyFont="1" applyFill="1" applyBorder="1" applyAlignment="1">
      <alignment vertical="center"/>
    </xf>
    <xf numFmtId="0" fontId="3" fillId="0" borderId="17" xfId="1" applyFont="1" applyFill="1" applyBorder="1" applyAlignment="1">
      <alignment vertical="center"/>
    </xf>
    <xf numFmtId="0" fontId="8" fillId="0" borderId="8" xfId="1" applyFont="1" applyFill="1" applyBorder="1" applyAlignment="1">
      <alignment horizontal="centerContinuous"/>
    </xf>
    <xf numFmtId="0" fontId="9" fillId="0" borderId="0" xfId="1" applyFont="1" applyFill="1" applyBorder="1" applyAlignment="1">
      <alignment horizontal="centerContinuous"/>
    </xf>
    <xf numFmtId="0" fontId="9" fillId="0" borderId="17" xfId="1" applyFont="1" applyFill="1" applyBorder="1" applyAlignment="1">
      <alignment horizontal="centerContinuous"/>
    </xf>
    <xf numFmtId="0" fontId="1" fillId="0" borderId="0" xfId="1" applyFont="1" applyFill="1" applyAlignment="1">
      <alignment horizontal="center" vertical="center"/>
    </xf>
    <xf numFmtId="0" fontId="3" fillId="0" borderId="8" xfId="1" applyFont="1" applyFill="1" applyBorder="1" applyAlignment="1">
      <alignment horizontal="center" vertical="center"/>
    </xf>
    <xf numFmtId="0" fontId="3" fillId="0" borderId="0" xfId="1" applyFont="1" applyFill="1" applyBorder="1" applyAlignment="1">
      <alignment horizontal="centerContinuous" vertical="center"/>
    </xf>
    <xf numFmtId="0" fontId="3" fillId="0" borderId="17" xfId="1" applyFont="1" applyFill="1" applyBorder="1" applyAlignment="1">
      <alignment horizontal="centerContinuous" vertical="center"/>
    </xf>
    <xf numFmtId="0" fontId="3" fillId="0" borderId="0" xfId="1" applyFont="1" applyFill="1" applyAlignment="1">
      <alignment horizontal="center" vertical="center"/>
    </xf>
    <xf numFmtId="165" fontId="3" fillId="0" borderId="0" xfId="1" applyNumberFormat="1" applyFont="1" applyFill="1"/>
    <xf numFmtId="0" fontId="3" fillId="0" borderId="9" xfId="1" applyFont="1" applyFill="1" applyBorder="1" applyAlignment="1">
      <alignment vertical="center"/>
    </xf>
    <xf numFmtId="166" fontId="3" fillId="0" borderId="0" xfId="1" applyNumberFormat="1" applyFont="1" applyFill="1" applyBorder="1" applyAlignment="1">
      <alignment horizontal="center" vertical="center"/>
    </xf>
    <xf numFmtId="167" fontId="3" fillId="0" borderId="10" xfId="1" applyNumberFormat="1" applyFont="1" applyFill="1" applyBorder="1" applyAlignment="1">
      <alignment horizontal="center" vertical="center"/>
    </xf>
    <xf numFmtId="3" fontId="3" fillId="0" borderId="0" xfId="1" applyNumberFormat="1" applyFont="1" applyFill="1" applyAlignment="1">
      <alignment horizontal="right" vertical="center"/>
    </xf>
    <xf numFmtId="1" fontId="3" fillId="0" borderId="0" xfId="1" applyNumberFormat="1" applyFont="1" applyFill="1" applyBorder="1" applyAlignment="1">
      <alignment horizontal="center" vertical="center"/>
    </xf>
    <xf numFmtId="164" fontId="3" fillId="0" borderId="0" xfId="1" applyNumberFormat="1" applyFont="1" applyFill="1" applyBorder="1" applyAlignment="1">
      <alignment horizontal="center" vertical="center"/>
    </xf>
    <xf numFmtId="164" fontId="3" fillId="0" borderId="10" xfId="1" applyNumberFormat="1" applyFont="1" applyFill="1" applyBorder="1" applyAlignment="1">
      <alignment horizontal="center" vertical="center"/>
    </xf>
    <xf numFmtId="0" fontId="10" fillId="0" borderId="0" xfId="1" applyFont="1" applyFill="1" applyBorder="1" applyAlignment="1">
      <alignment vertical="center"/>
    </xf>
    <xf numFmtId="0" fontId="3" fillId="0" borderId="0" xfId="1" applyFont="1" applyFill="1" applyBorder="1" applyAlignment="1">
      <alignment horizontal="right" vertical="center"/>
    </xf>
    <xf numFmtId="168" fontId="10" fillId="0" borderId="0" xfId="1" applyNumberFormat="1" applyFont="1" applyFill="1" applyBorder="1" applyAlignment="1">
      <alignment horizontal="center" vertical="center"/>
    </xf>
    <xf numFmtId="168" fontId="10" fillId="0" borderId="10" xfId="1" applyNumberFormat="1" applyFont="1" applyFill="1" applyBorder="1" applyAlignment="1">
      <alignment horizontal="center" vertical="center"/>
    </xf>
    <xf numFmtId="0" fontId="3" fillId="0" borderId="9" xfId="1" applyFont="1" applyFill="1" applyBorder="1" applyAlignment="1">
      <alignment horizontal="centerContinuous" vertical="center"/>
    </xf>
    <xf numFmtId="167" fontId="3" fillId="0" borderId="18" xfId="1" applyNumberFormat="1" applyFont="1" applyFill="1" applyBorder="1" applyAlignment="1">
      <alignment horizontal="center" vertical="center"/>
    </xf>
    <xf numFmtId="164" fontId="3" fillId="0" borderId="18" xfId="1" applyNumberFormat="1" applyFont="1" applyFill="1" applyBorder="1" applyAlignment="1">
      <alignment horizontal="center" vertical="center"/>
    </xf>
    <xf numFmtId="168" fontId="10" fillId="0" borderId="9" xfId="1" applyNumberFormat="1" applyFont="1" applyFill="1" applyBorder="1" applyAlignment="1">
      <alignment horizontal="center" vertical="center"/>
    </xf>
    <xf numFmtId="0" fontId="3" fillId="0" borderId="8" xfId="1" applyFont="1" applyFill="1" applyBorder="1" applyAlignment="1">
      <alignment horizontal="centerContinuous" vertical="center"/>
    </xf>
    <xf numFmtId="166" fontId="3" fillId="0" borderId="18" xfId="1" applyNumberFormat="1" applyFont="1" applyFill="1" applyBorder="1" applyAlignment="1">
      <alignment horizontal="center" vertical="center"/>
    </xf>
    <xf numFmtId="169" fontId="3" fillId="0" borderId="0" xfId="1" applyNumberFormat="1" applyFont="1" applyFill="1" applyAlignment="1">
      <alignment horizontal="right" vertical="center"/>
    </xf>
    <xf numFmtId="167" fontId="3" fillId="0" borderId="0" xfId="1" applyNumberFormat="1" applyFont="1" applyFill="1" applyBorder="1" applyAlignment="1">
      <alignment horizontal="center" vertical="center"/>
    </xf>
    <xf numFmtId="0" fontId="1" fillId="0" borderId="17" xfId="1" applyFont="1" applyFill="1" applyBorder="1"/>
    <xf numFmtId="0" fontId="3" fillId="0" borderId="9" xfId="1" applyFont="1" applyFill="1" applyBorder="1" applyAlignment="1">
      <alignment horizontal="center" vertical="center"/>
    </xf>
    <xf numFmtId="0" fontId="3" fillId="0" borderId="19" xfId="1" applyFont="1" applyFill="1" applyBorder="1" applyAlignment="1">
      <alignment vertical="center"/>
    </xf>
    <xf numFmtId="0" fontId="10" fillId="0" borderId="20" xfId="1" applyFont="1" applyFill="1" applyBorder="1" applyAlignment="1">
      <alignment vertical="center"/>
    </xf>
    <xf numFmtId="0" fontId="3" fillId="0" borderId="20" xfId="1" applyFont="1" applyFill="1" applyBorder="1" applyAlignment="1">
      <alignment horizontal="right" vertical="center"/>
    </xf>
    <xf numFmtId="0" fontId="3" fillId="0" borderId="21" xfId="1" applyFont="1" applyFill="1" applyBorder="1" applyAlignment="1">
      <alignment vertical="center"/>
    </xf>
    <xf numFmtId="168" fontId="10" fillId="0" borderId="20" xfId="1" applyNumberFormat="1" applyFont="1" applyFill="1" applyBorder="1" applyAlignment="1">
      <alignment horizontal="center" vertical="center"/>
    </xf>
    <xf numFmtId="168" fontId="10" fillId="0" borderId="21" xfId="1" applyNumberFormat="1" applyFont="1" applyFill="1" applyBorder="1" applyAlignment="1">
      <alignment horizontal="center" vertical="center"/>
    </xf>
    <xf numFmtId="168" fontId="10" fillId="0" borderId="22" xfId="1" applyNumberFormat="1" applyFont="1" applyFill="1" applyBorder="1" applyAlignment="1">
      <alignment horizontal="center" vertical="center"/>
    </xf>
    <xf numFmtId="0" fontId="1" fillId="0" borderId="0" xfId="1" applyFont="1" applyFill="1" applyBorder="1"/>
    <xf numFmtId="0" fontId="3" fillId="0" borderId="0" xfId="1" applyFont="1" applyFill="1" applyAlignment="1">
      <alignment horizontal="right" vertical="center"/>
    </xf>
    <xf numFmtId="0" fontId="5" fillId="0" borderId="0" xfId="1" applyFont="1" applyFill="1"/>
    <xf numFmtId="167" fontId="3" fillId="0" borderId="11" xfId="1" applyNumberFormat="1" applyFont="1" applyFill="1" applyBorder="1" applyAlignment="1">
      <alignment horizontal="center" vertical="center"/>
    </xf>
    <xf numFmtId="0" fontId="3" fillId="0" borderId="0" xfId="1" applyFont="1" applyFill="1" applyBorder="1" applyAlignment="1">
      <alignment horizontal="centerContinuous"/>
    </xf>
    <xf numFmtId="0" fontId="3" fillId="0" borderId="17" xfId="1" applyFont="1" applyFill="1" applyBorder="1" applyAlignment="1">
      <alignment horizontal="centerContinuous"/>
    </xf>
    <xf numFmtId="0" fontId="8" fillId="0" borderId="0" xfId="1" applyFont="1" applyFill="1" applyBorder="1" applyAlignment="1">
      <alignment horizontal="center"/>
    </xf>
    <xf numFmtId="0" fontId="8" fillId="0" borderId="17" xfId="1" applyFont="1" applyFill="1" applyBorder="1" applyAlignment="1">
      <alignment horizontal="center"/>
    </xf>
    <xf numFmtId="168" fontId="10" fillId="0" borderId="17" xfId="1" applyNumberFormat="1" applyFont="1" applyFill="1" applyBorder="1" applyAlignment="1">
      <alignment horizontal="center" vertical="center"/>
    </xf>
    <xf numFmtId="168" fontId="10" fillId="0" borderId="11" xfId="1" applyNumberFormat="1" applyFont="1" applyFill="1" applyBorder="1" applyAlignment="1">
      <alignment horizontal="center" vertical="center"/>
    </xf>
    <xf numFmtId="0" fontId="3" fillId="0" borderId="20" xfId="1" applyFont="1" applyFill="1" applyBorder="1" applyAlignment="1">
      <alignment vertical="center"/>
    </xf>
    <xf numFmtId="168" fontId="10" fillId="0" borderId="23" xfId="1" applyNumberFormat="1" applyFont="1" applyFill="1" applyBorder="1" applyAlignment="1">
      <alignment horizontal="center" vertical="center"/>
    </xf>
    <xf numFmtId="0" fontId="12" fillId="0" borderId="0" xfId="1" applyFont="1" applyFill="1"/>
    <xf numFmtId="167" fontId="12" fillId="0" borderId="0" xfId="1" applyNumberFormat="1" applyFont="1" applyFill="1"/>
    <xf numFmtId="170" fontId="12" fillId="0" borderId="0" xfId="2" applyNumberFormat="1" applyFont="1" applyFill="1"/>
    <xf numFmtId="1" fontId="3" fillId="0" borderId="0" xfId="1" applyNumberFormat="1" applyFont="1" applyFill="1" applyAlignment="1">
      <alignment horizontal="right" vertical="center"/>
    </xf>
    <xf numFmtId="169" fontId="13" fillId="0" borderId="0" xfId="1" applyNumberFormat="1" applyFont="1" applyFill="1" applyAlignment="1">
      <alignment horizontal="right" vertical="center"/>
    </xf>
    <xf numFmtId="3" fontId="13" fillId="0" borderId="0" xfId="1" applyNumberFormat="1" applyFont="1" applyFill="1" applyAlignment="1">
      <alignment horizontal="right" vertical="center"/>
    </xf>
    <xf numFmtId="0" fontId="3" fillId="0" borderId="9" xfId="1" applyFont="1" applyFill="1" applyBorder="1" applyAlignment="1">
      <alignment horizontal="center" vertical="center" wrapText="1"/>
    </xf>
    <xf numFmtId="0" fontId="1" fillId="0" borderId="14" xfId="1" applyFont="1" applyFill="1" applyBorder="1" applyAlignment="1">
      <alignment horizontal="center" vertical="center" wrapText="1"/>
    </xf>
    <xf numFmtId="14" fontId="8" fillId="0" borderId="0" xfId="1" applyNumberFormat="1" applyFont="1" applyFill="1" applyAlignment="1">
      <alignment horizontal="lef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3" fillId="0" borderId="14"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15"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3" fillId="0" borderId="16" xfId="1" applyFont="1" applyFill="1" applyBorder="1" applyAlignment="1">
      <alignment horizontal="center" vertical="center" wrapText="1"/>
    </xf>
    <xf numFmtId="1" fontId="3" fillId="0" borderId="0" xfId="1" applyNumberFormat="1" applyFont="1" applyFill="1" applyBorder="1" applyAlignment="1">
      <alignment horizontal="center" vertical="center"/>
    </xf>
    <xf numFmtId="167" fontId="3" fillId="0" borderId="11" xfId="1" applyNumberFormat="1" applyFont="1" applyFill="1" applyBorder="1" applyAlignment="1">
      <alignment horizontal="center" vertical="center"/>
    </xf>
    <xf numFmtId="0" fontId="3" fillId="0" borderId="0" xfId="1" applyFont="1" applyBorder="1" applyAlignment="1">
      <alignment horizontal="left" vertical="top" wrapText="1"/>
    </xf>
    <xf numFmtId="167" fontId="3" fillId="0" borderId="23" xfId="1" applyNumberFormat="1" applyFont="1" applyFill="1" applyBorder="1" applyAlignment="1">
      <alignment horizontal="center" vertical="center"/>
    </xf>
    <xf numFmtId="0" fontId="3" fillId="0" borderId="0" xfId="1" applyFont="1" applyFill="1" applyBorder="1" applyAlignment="1">
      <alignment horizontal="left" vertical="top" wrapText="1"/>
    </xf>
    <xf numFmtId="0" fontId="1" fillId="0" borderId="0" xfId="1" applyFont="1" applyFill="1" applyAlignment="1">
      <alignment horizontal="center"/>
    </xf>
  </cellXfs>
  <cellStyles count="3">
    <cellStyle name="Prozent 2" xfId="2"/>
    <cellStyle name="Standard" xfId="0" builtinId="0"/>
    <cellStyle name="Standard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1" i="0" u="none" strike="noStrike" kern="1200" spc="0" baseline="0">
                <a:solidFill>
                  <a:schemeClr val="tx1">
                    <a:lumMod val="65000"/>
                    <a:lumOff val="35000"/>
                  </a:schemeClr>
                </a:solidFill>
                <a:latin typeface="+mn-lt"/>
                <a:ea typeface="+mn-ea"/>
                <a:cs typeface="+mn-cs"/>
              </a:defRPr>
            </a:pPr>
            <a:r>
              <a:rPr lang="de-DE" b="1"/>
              <a:t>Anlieferung ökologischer/biologischer Kuhmilch von deutschen</a:t>
            </a:r>
            <a:r>
              <a:rPr lang="de-DE" b="1" baseline="0"/>
              <a:t> Erzeugern</a:t>
            </a:r>
          </a:p>
        </c:rich>
      </c:tx>
      <c:layout>
        <c:manualLayout>
          <c:xMode val="edge"/>
          <c:yMode val="edge"/>
          <c:x val="0.17710033423549232"/>
          <c:y val="0"/>
        </c:manualLayout>
      </c:layout>
      <c:overlay val="0"/>
      <c:spPr>
        <a:noFill/>
        <a:ln>
          <a:noFill/>
        </a:ln>
        <a:effectLst/>
      </c:spPr>
      <c:txPr>
        <a:bodyPr rot="0" spcFirstLastPara="1" vertOverflow="ellipsis" vert="horz" wrap="square" anchor="ctr" anchorCtr="1"/>
        <a:lstStyle/>
        <a:p>
          <a:pPr>
            <a:defRPr sz="84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6714971380282431"/>
          <c:y val="0.15788733489021056"/>
          <c:w val="0.7856594957000228"/>
          <c:h val="0.73508058077798699"/>
        </c:manualLayout>
      </c:layout>
      <c:barChart>
        <c:barDir val="col"/>
        <c:grouping val="clustered"/>
        <c:varyColors val="0"/>
        <c:ser>
          <c:idx val="0"/>
          <c:order val="0"/>
          <c:tx>
            <c:strRef>
              <c:f>'MBT-0204040-0000(2)'!$C$85:$D$85</c:f>
              <c:strCache>
                <c:ptCount val="2"/>
                <c:pt idx="0">
                  <c:v>2024</c:v>
                </c:pt>
              </c:strCache>
            </c:strRef>
          </c:tx>
          <c:spPr>
            <a:solidFill>
              <a:srgbClr val="92D050"/>
            </a:solidFill>
            <a:ln>
              <a:solidFill>
                <a:srgbClr val="92D050"/>
              </a:solidFill>
            </a:ln>
            <a:effectLst/>
          </c:spPr>
          <c:invertIfNegative val="0"/>
          <c:cat>
            <c:strRef>
              <c:f>'MBT-0204040-0000(2)'!$F$11:$Q$12</c:f>
              <c:strCache>
                <c:ptCount val="12"/>
                <c:pt idx="0">
                  <c:v>Jan.</c:v>
                </c:pt>
                <c:pt idx="1">
                  <c:v>Feb.</c:v>
                </c:pt>
                <c:pt idx="2">
                  <c:v>Mär.</c:v>
                </c:pt>
                <c:pt idx="3">
                  <c:v>Apr.</c:v>
                </c:pt>
                <c:pt idx="4">
                  <c:v>Mai</c:v>
                </c:pt>
                <c:pt idx="5">
                  <c:v>Jun.</c:v>
                </c:pt>
                <c:pt idx="6">
                  <c:v>Jul.</c:v>
                </c:pt>
                <c:pt idx="7">
                  <c:v>Aug.</c:v>
                </c:pt>
                <c:pt idx="8">
                  <c:v>Sep.</c:v>
                </c:pt>
                <c:pt idx="9">
                  <c:v>Okt.</c:v>
                </c:pt>
                <c:pt idx="10">
                  <c:v>Nov.</c:v>
                </c:pt>
                <c:pt idx="11">
                  <c:v>Dez.</c:v>
                </c:pt>
              </c:strCache>
            </c:strRef>
          </c:cat>
          <c:val>
            <c:numRef>
              <c:f>'MBT-0204040-0000(2)'!$F$85:$Q$85</c:f>
              <c:numCache>
                <c:formatCode>?\ ??0\ 000</c:formatCode>
                <c:ptCount val="12"/>
                <c:pt idx="0">
                  <c:v>116310.12599999999</c:v>
                </c:pt>
                <c:pt idx="1">
                  <c:v>113250.501</c:v>
                </c:pt>
                <c:pt idx="2">
                  <c:v>123429.24500000001</c:v>
                </c:pt>
                <c:pt idx="3">
                  <c:v>123688.45199999999</c:v>
                </c:pt>
                <c:pt idx="4">
                  <c:v>131457.476</c:v>
                </c:pt>
                <c:pt idx="5">
                  <c:v>121903.336</c:v>
                </c:pt>
                <c:pt idx="6">
                  <c:v>122081.105</c:v>
                </c:pt>
                <c:pt idx="7">
                  <c:v>117745.41900000001</c:v>
                </c:pt>
                <c:pt idx="8">
                  <c:v>110389.58300000001</c:v>
                </c:pt>
                <c:pt idx="9">
                  <c:v>110791.16</c:v>
                </c:pt>
                <c:pt idx="10">
                  <c:v>105113.14099999999</c:v>
                </c:pt>
                <c:pt idx="11">
                  <c:v>113001.5</c:v>
                </c:pt>
              </c:numCache>
            </c:numRef>
          </c:val>
          <c:extLst>
            <c:ext xmlns:c16="http://schemas.microsoft.com/office/drawing/2014/chart" uri="{C3380CC4-5D6E-409C-BE32-E72D297353CC}">
              <c16:uniqueId val="{00000000-25E7-4FE0-BCCB-04642D0214B0}"/>
            </c:ext>
          </c:extLst>
        </c:ser>
        <c:ser>
          <c:idx val="1"/>
          <c:order val="1"/>
          <c:tx>
            <c:strRef>
              <c:f>'MBT-0204040-0000(2)'!$C$86:$D$86</c:f>
              <c:strCache>
                <c:ptCount val="2"/>
                <c:pt idx="0">
                  <c:v>2025v</c:v>
                </c:pt>
              </c:strCache>
            </c:strRef>
          </c:tx>
          <c:spPr>
            <a:solidFill>
              <a:srgbClr val="00B050"/>
            </a:solidFill>
            <a:ln>
              <a:solidFill>
                <a:srgbClr val="00B050"/>
              </a:solidFill>
            </a:ln>
            <a:effectLst/>
          </c:spPr>
          <c:invertIfNegative val="0"/>
          <c:cat>
            <c:strRef>
              <c:f>'MBT-0204040-0000(2)'!$F$11:$Q$12</c:f>
              <c:strCache>
                <c:ptCount val="12"/>
                <c:pt idx="0">
                  <c:v>Jan.</c:v>
                </c:pt>
                <c:pt idx="1">
                  <c:v>Feb.</c:v>
                </c:pt>
                <c:pt idx="2">
                  <c:v>Mär.</c:v>
                </c:pt>
                <c:pt idx="3">
                  <c:v>Apr.</c:v>
                </c:pt>
                <c:pt idx="4">
                  <c:v>Mai</c:v>
                </c:pt>
                <c:pt idx="5">
                  <c:v>Jun.</c:v>
                </c:pt>
                <c:pt idx="6">
                  <c:v>Jul.</c:v>
                </c:pt>
                <c:pt idx="7">
                  <c:v>Aug.</c:v>
                </c:pt>
                <c:pt idx="8">
                  <c:v>Sep.</c:v>
                </c:pt>
                <c:pt idx="9">
                  <c:v>Okt.</c:v>
                </c:pt>
                <c:pt idx="10">
                  <c:v>Nov.</c:v>
                </c:pt>
                <c:pt idx="11">
                  <c:v>Dez.</c:v>
                </c:pt>
              </c:strCache>
            </c:strRef>
          </c:cat>
          <c:val>
            <c:numRef>
              <c:f>'MBT-0204040-0000(2)'!$F$86:$Q$86</c:f>
              <c:numCache>
                <c:formatCode>?\ ??0\ 000</c:formatCode>
                <c:ptCount val="12"/>
                <c:pt idx="0">
                  <c:v>116992.04999999999</c:v>
                </c:pt>
                <c:pt idx="1">
                  <c:v>107952.28199999999</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5E7-4FE0-BCCB-04642D0214B0}"/>
            </c:ext>
          </c:extLst>
        </c:ser>
        <c:dLbls>
          <c:showLegendKey val="0"/>
          <c:showVal val="0"/>
          <c:showCatName val="0"/>
          <c:showSerName val="0"/>
          <c:showPercent val="0"/>
          <c:showBubbleSize val="0"/>
        </c:dLbls>
        <c:gapWidth val="150"/>
        <c:axId val="359820184"/>
        <c:axId val="359819200"/>
      </c:barChart>
      <c:catAx>
        <c:axId val="359820184"/>
        <c:scaling>
          <c:orientation val="minMax"/>
        </c:scaling>
        <c:delete val="0"/>
        <c:axPos val="b"/>
        <c:numFmt formatCode="General" sourceLinked="1"/>
        <c:majorTickMark val="cross"/>
        <c:minorTickMark val="none"/>
        <c:tickLblPos val="nextTo"/>
        <c:spPr>
          <a:noFill/>
          <a:ln w="9525" cap="flat" cmpd="sng" algn="ctr">
            <a:no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359819200"/>
        <c:crosses val="autoZero"/>
        <c:auto val="1"/>
        <c:lblAlgn val="ctr"/>
        <c:lblOffset val="100"/>
        <c:noMultiLvlLbl val="0"/>
      </c:catAx>
      <c:valAx>
        <c:axId val="3598192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700" b="0" i="0" u="none" strike="noStrike" kern="1200" baseline="0">
                    <a:solidFill>
                      <a:schemeClr val="tx1">
                        <a:lumMod val="65000"/>
                        <a:lumOff val="35000"/>
                      </a:schemeClr>
                    </a:solidFill>
                    <a:latin typeface="+mn-lt"/>
                    <a:ea typeface="+mn-ea"/>
                    <a:cs typeface="+mn-cs"/>
                  </a:defRPr>
                </a:pPr>
                <a:r>
                  <a:rPr lang="de-DE"/>
                  <a:t>Angaben</a:t>
                </a:r>
                <a:r>
                  <a:rPr lang="de-DE" baseline="0"/>
                  <a:t> in Tonnen</a:t>
                </a:r>
                <a:endParaRPr lang="de-DE"/>
              </a:p>
            </c:rich>
          </c:tx>
          <c:layout>
            <c:manualLayout>
              <c:xMode val="edge"/>
              <c:yMode val="edge"/>
              <c:x val="3.806233062801455E-3"/>
              <c:y val="8.2336140611707891E-3"/>
            </c:manualLayout>
          </c:layout>
          <c:overlay val="0"/>
          <c:spPr>
            <a:noFill/>
            <a:ln>
              <a:noFill/>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cross"/>
        <c:minorTickMark val="cross"/>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359820184"/>
        <c:crosses val="autoZero"/>
        <c:crossBetween val="between"/>
      </c:valAx>
      <c:spPr>
        <a:noFill/>
        <a:ln>
          <a:noFill/>
        </a:ln>
        <a:effectLst/>
      </c:spPr>
    </c:plotArea>
    <c:legend>
      <c:legendPos val="b"/>
      <c:layout>
        <c:manualLayout>
          <c:xMode val="edge"/>
          <c:yMode val="edge"/>
          <c:x val="0.66721521270115725"/>
          <c:y val="0.15758694380969804"/>
          <c:w val="0.29362304810676909"/>
          <c:h val="9.7089765538010589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1" i="0" u="none" strike="noStrike" kern="1200" spc="0" baseline="0">
                <a:solidFill>
                  <a:schemeClr val="tx1">
                    <a:lumMod val="65000"/>
                    <a:lumOff val="35000"/>
                  </a:schemeClr>
                </a:solidFill>
                <a:latin typeface="+mn-lt"/>
                <a:ea typeface="+mn-ea"/>
                <a:cs typeface="+mn-cs"/>
              </a:defRPr>
            </a:pPr>
            <a:r>
              <a:rPr lang="de-DE" b="1"/>
              <a:t>Anlieferung</a:t>
            </a:r>
            <a:r>
              <a:rPr lang="de-DE" b="1" baseline="0"/>
              <a:t> Kuhmilch von ausländischen Erzeugern</a:t>
            </a:r>
            <a:endParaRPr lang="de-DE" b="1"/>
          </a:p>
        </c:rich>
      </c:tx>
      <c:layout>
        <c:manualLayout>
          <c:xMode val="edge"/>
          <c:yMode val="edge"/>
          <c:x val="0.24798994826455714"/>
          <c:y val="0"/>
        </c:manualLayout>
      </c:layout>
      <c:overlay val="0"/>
      <c:spPr>
        <a:noFill/>
        <a:ln>
          <a:noFill/>
        </a:ln>
        <a:effectLst/>
      </c:spPr>
      <c:txPr>
        <a:bodyPr rot="0" spcFirstLastPara="1" vertOverflow="ellipsis" vert="horz" wrap="square" anchor="ctr" anchorCtr="1"/>
        <a:lstStyle/>
        <a:p>
          <a:pPr>
            <a:defRPr sz="84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949802130781667"/>
          <c:y val="0.15788716793689314"/>
          <c:w val="0.80331115173471312"/>
          <c:h val="0.73508058077798699"/>
        </c:manualLayout>
      </c:layout>
      <c:barChart>
        <c:barDir val="col"/>
        <c:grouping val="clustered"/>
        <c:varyColors val="0"/>
        <c:ser>
          <c:idx val="0"/>
          <c:order val="0"/>
          <c:tx>
            <c:strRef>
              <c:f>'MBT-0204040-0000(2)'!$C$99:$D$99</c:f>
              <c:strCache>
                <c:ptCount val="2"/>
                <c:pt idx="0">
                  <c:v>2024</c:v>
                </c:pt>
              </c:strCache>
            </c:strRef>
          </c:tx>
          <c:spPr>
            <a:solidFill>
              <a:schemeClr val="accent6">
                <a:lumMod val="60000"/>
                <a:lumOff val="40000"/>
              </a:schemeClr>
            </a:solidFill>
            <a:ln>
              <a:solidFill>
                <a:schemeClr val="accent6">
                  <a:lumMod val="60000"/>
                  <a:lumOff val="40000"/>
                </a:schemeClr>
              </a:solidFill>
            </a:ln>
            <a:effectLst/>
          </c:spPr>
          <c:invertIfNegative val="0"/>
          <c:cat>
            <c:strRef>
              <c:f>'MBT-0204040-0000(2)'!$F$11:$Q$12</c:f>
              <c:strCache>
                <c:ptCount val="12"/>
                <c:pt idx="0">
                  <c:v>Jan.</c:v>
                </c:pt>
                <c:pt idx="1">
                  <c:v>Feb.</c:v>
                </c:pt>
                <c:pt idx="2">
                  <c:v>Mär.</c:v>
                </c:pt>
                <c:pt idx="3">
                  <c:v>Apr.</c:v>
                </c:pt>
                <c:pt idx="4">
                  <c:v>Mai</c:v>
                </c:pt>
                <c:pt idx="5">
                  <c:v>Jun.</c:v>
                </c:pt>
                <c:pt idx="6">
                  <c:v>Jul.</c:v>
                </c:pt>
                <c:pt idx="7">
                  <c:v>Aug.</c:v>
                </c:pt>
                <c:pt idx="8">
                  <c:v>Sep.</c:v>
                </c:pt>
                <c:pt idx="9">
                  <c:v>Okt.</c:v>
                </c:pt>
                <c:pt idx="10">
                  <c:v>Nov.</c:v>
                </c:pt>
                <c:pt idx="11">
                  <c:v>Dez.</c:v>
                </c:pt>
              </c:strCache>
            </c:strRef>
          </c:cat>
          <c:val>
            <c:numRef>
              <c:f>'MBT-0204040-0000(2)'!$F$99:$Q$99</c:f>
              <c:numCache>
                <c:formatCode>?\ ??0\ 000</c:formatCode>
                <c:ptCount val="12"/>
                <c:pt idx="0">
                  <c:v>71508.229000000007</c:v>
                </c:pt>
                <c:pt idx="1">
                  <c:v>69008.514999999999</c:v>
                </c:pt>
                <c:pt idx="2">
                  <c:v>78732.845000000001</c:v>
                </c:pt>
                <c:pt idx="3">
                  <c:v>77183.695999999996</c:v>
                </c:pt>
                <c:pt idx="4">
                  <c:v>79669.152000000002</c:v>
                </c:pt>
                <c:pt idx="5">
                  <c:v>73121.565000000002</c:v>
                </c:pt>
                <c:pt idx="6">
                  <c:v>73771.069000000003</c:v>
                </c:pt>
                <c:pt idx="7">
                  <c:v>70823.504000000001</c:v>
                </c:pt>
                <c:pt idx="8">
                  <c:v>65886.899999999994</c:v>
                </c:pt>
                <c:pt idx="9">
                  <c:v>68105.376000000004</c:v>
                </c:pt>
                <c:pt idx="10">
                  <c:v>66066.574999999997</c:v>
                </c:pt>
                <c:pt idx="11">
                  <c:v>69966.975000000006</c:v>
                </c:pt>
              </c:numCache>
            </c:numRef>
          </c:val>
          <c:extLst>
            <c:ext xmlns:c16="http://schemas.microsoft.com/office/drawing/2014/chart" uri="{C3380CC4-5D6E-409C-BE32-E72D297353CC}">
              <c16:uniqueId val="{00000000-9F30-47D6-B140-D281FE0E63D0}"/>
            </c:ext>
          </c:extLst>
        </c:ser>
        <c:ser>
          <c:idx val="1"/>
          <c:order val="1"/>
          <c:tx>
            <c:strRef>
              <c:f>'MBT-0204040-0000(2)'!$C$100:$D$100</c:f>
              <c:strCache>
                <c:ptCount val="2"/>
                <c:pt idx="0">
                  <c:v>2025v</c:v>
                </c:pt>
              </c:strCache>
            </c:strRef>
          </c:tx>
          <c:spPr>
            <a:solidFill>
              <a:srgbClr val="FF6600"/>
            </a:solidFill>
            <a:ln>
              <a:solidFill>
                <a:srgbClr val="FF6600"/>
              </a:solidFill>
            </a:ln>
            <a:effectLst/>
          </c:spPr>
          <c:invertIfNegative val="0"/>
          <c:cat>
            <c:strRef>
              <c:f>'MBT-0204040-0000(2)'!$F$11:$Q$12</c:f>
              <c:strCache>
                <c:ptCount val="12"/>
                <c:pt idx="0">
                  <c:v>Jan.</c:v>
                </c:pt>
                <c:pt idx="1">
                  <c:v>Feb.</c:v>
                </c:pt>
                <c:pt idx="2">
                  <c:v>Mär.</c:v>
                </c:pt>
                <c:pt idx="3">
                  <c:v>Apr.</c:v>
                </c:pt>
                <c:pt idx="4">
                  <c:v>Mai</c:v>
                </c:pt>
                <c:pt idx="5">
                  <c:v>Jun.</c:v>
                </c:pt>
                <c:pt idx="6">
                  <c:v>Jul.</c:v>
                </c:pt>
                <c:pt idx="7">
                  <c:v>Aug.</c:v>
                </c:pt>
                <c:pt idx="8">
                  <c:v>Sep.</c:v>
                </c:pt>
                <c:pt idx="9">
                  <c:v>Okt.</c:v>
                </c:pt>
                <c:pt idx="10">
                  <c:v>Nov.</c:v>
                </c:pt>
                <c:pt idx="11">
                  <c:v>Dez.</c:v>
                </c:pt>
              </c:strCache>
            </c:strRef>
          </c:cat>
          <c:val>
            <c:numRef>
              <c:f>'MBT-0204040-0000(2)'!$F$100:$Q$100</c:f>
              <c:numCache>
                <c:formatCode>?\ ??0\ 000</c:formatCode>
                <c:ptCount val="12"/>
                <c:pt idx="0">
                  <c:v>69518.687999999995</c:v>
                </c:pt>
                <c:pt idx="1">
                  <c:v>63099.752999999997</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9F30-47D6-B140-D281FE0E63D0}"/>
            </c:ext>
          </c:extLst>
        </c:ser>
        <c:dLbls>
          <c:showLegendKey val="0"/>
          <c:showVal val="0"/>
          <c:showCatName val="0"/>
          <c:showSerName val="0"/>
          <c:showPercent val="0"/>
          <c:showBubbleSize val="0"/>
        </c:dLbls>
        <c:gapWidth val="150"/>
        <c:axId val="359820184"/>
        <c:axId val="359819200"/>
      </c:barChart>
      <c:catAx>
        <c:axId val="359820184"/>
        <c:scaling>
          <c:orientation val="minMax"/>
        </c:scaling>
        <c:delete val="0"/>
        <c:axPos val="b"/>
        <c:numFmt formatCode="General" sourceLinked="1"/>
        <c:majorTickMark val="cross"/>
        <c:minorTickMark val="none"/>
        <c:tickLblPos val="nextTo"/>
        <c:spPr>
          <a:noFill/>
          <a:ln w="9525" cap="flat" cmpd="sng" algn="ctr">
            <a:no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359819200"/>
        <c:crosses val="autoZero"/>
        <c:auto val="1"/>
        <c:lblAlgn val="ctr"/>
        <c:lblOffset val="100"/>
        <c:noMultiLvlLbl val="0"/>
      </c:catAx>
      <c:valAx>
        <c:axId val="359819200"/>
        <c:scaling>
          <c:orientation val="minMax"/>
          <c:max val="1200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700" b="0" i="0" u="none" strike="noStrike" kern="1200" baseline="0">
                    <a:solidFill>
                      <a:schemeClr val="tx1">
                        <a:lumMod val="65000"/>
                        <a:lumOff val="35000"/>
                      </a:schemeClr>
                    </a:solidFill>
                    <a:latin typeface="+mn-lt"/>
                    <a:ea typeface="+mn-ea"/>
                    <a:cs typeface="+mn-cs"/>
                  </a:defRPr>
                </a:pPr>
                <a:r>
                  <a:rPr lang="de-DE"/>
                  <a:t>Angaben in Tonnen</a:t>
                </a:r>
              </a:p>
            </c:rich>
          </c:tx>
          <c:layout>
            <c:manualLayout>
              <c:xMode val="edge"/>
              <c:yMode val="edge"/>
              <c:x val="1.2632079310305288E-2"/>
              <c:y val="8.2336053547778214E-3"/>
            </c:manualLayout>
          </c:layout>
          <c:overlay val="0"/>
          <c:spPr>
            <a:noFill/>
            <a:ln>
              <a:noFill/>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cross"/>
        <c:minorTickMark val="cross"/>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359820184"/>
        <c:crosses val="autoZero"/>
        <c:crossBetween val="between"/>
      </c:valAx>
      <c:spPr>
        <a:noFill/>
        <a:ln>
          <a:noFill/>
        </a:ln>
        <a:effectLst/>
      </c:spPr>
    </c:plotArea>
    <c:legend>
      <c:legendPos val="b"/>
      <c:layout>
        <c:manualLayout>
          <c:xMode val="edge"/>
          <c:yMode val="edge"/>
          <c:x val="0.69810567456742056"/>
          <c:y val="0.14415769532947656"/>
          <c:w val="0.2539067399930019"/>
          <c:h val="9.7089765538010589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1" i="0" u="none" strike="noStrike" kern="1200" spc="0" baseline="0">
                <a:solidFill>
                  <a:schemeClr val="tx1">
                    <a:lumMod val="65000"/>
                    <a:lumOff val="35000"/>
                  </a:schemeClr>
                </a:solidFill>
                <a:latin typeface="+mn-lt"/>
                <a:ea typeface="+mn-ea"/>
                <a:cs typeface="+mn-cs"/>
              </a:defRPr>
            </a:pPr>
            <a:r>
              <a:rPr lang="de-DE" b="1"/>
              <a:t>Anlieferung</a:t>
            </a:r>
            <a:r>
              <a:rPr lang="de-DE" b="1" baseline="0"/>
              <a:t> von konventioneller Kuhmilch nach Bundesländern</a:t>
            </a:r>
          </a:p>
          <a:p>
            <a:pPr>
              <a:defRPr b="1"/>
            </a:pPr>
            <a:r>
              <a:rPr lang="de-DE" b="0" baseline="0"/>
              <a:t>Vergleich aktueller Zeitraum zum Vorjahreszeitraum</a:t>
            </a:r>
          </a:p>
        </c:rich>
      </c:tx>
      <c:layout>
        <c:manualLayout>
          <c:xMode val="edge"/>
          <c:yMode val="edge"/>
          <c:x val="0.27628060770468582"/>
          <c:y val="8.16921729571248E-3"/>
        </c:manualLayout>
      </c:layout>
      <c:overlay val="0"/>
      <c:spPr>
        <a:noFill/>
        <a:ln>
          <a:noFill/>
        </a:ln>
        <a:effectLst/>
      </c:spPr>
      <c:txPr>
        <a:bodyPr rot="0" spcFirstLastPara="1" vertOverflow="ellipsis" vert="horz" wrap="square" anchor="ctr" anchorCtr="1"/>
        <a:lstStyle/>
        <a:p>
          <a:pPr>
            <a:defRPr sz="84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0757542536930433"/>
          <c:y val="0.11323564364587665"/>
          <c:w val="0.86950499859099173"/>
          <c:h val="0.55364972647595079"/>
        </c:manualLayout>
      </c:layout>
      <c:barChart>
        <c:barDir val="col"/>
        <c:grouping val="clustered"/>
        <c:varyColors val="0"/>
        <c:ser>
          <c:idx val="0"/>
          <c:order val="0"/>
          <c:tx>
            <c:strRef>
              <c:f>'MBT-0204040-0000(2)'!$K$153</c:f>
              <c:strCache>
                <c:ptCount val="1"/>
                <c:pt idx="0">
                  <c:v>2024</c:v>
                </c:pt>
              </c:strCache>
            </c:strRef>
          </c:tx>
          <c:spPr>
            <a:solidFill>
              <a:schemeClr val="accent4">
                <a:lumMod val="60000"/>
                <a:lumOff val="40000"/>
              </a:schemeClr>
            </a:solidFill>
            <a:ln>
              <a:solidFill>
                <a:schemeClr val="accent4">
                  <a:lumMod val="60000"/>
                  <a:lumOff val="40000"/>
                </a:schemeClr>
              </a:solidFill>
            </a:ln>
            <a:effectLst/>
          </c:spPr>
          <c:invertIfNegative val="0"/>
          <c:cat>
            <c:strRef>
              <c:f>'MBT-0204040-0000(2)'!$J$154:$J$164</c:f>
              <c:strCache>
                <c:ptCount val="11"/>
                <c:pt idx="0">
                  <c:v>Schleswig-Holstein/Hamburg</c:v>
                </c:pt>
                <c:pt idx="1">
                  <c:v>Niedersachsen/Bremen</c:v>
                </c:pt>
                <c:pt idx="2">
                  <c:v>Nordrhein-Westfalen</c:v>
                </c:pt>
                <c:pt idx="3">
                  <c:v>Hessen/Rheinland-PfalszSaarland</c:v>
                </c:pt>
                <c:pt idx="4">
                  <c:v>Baden-Württemberg</c:v>
                </c:pt>
                <c:pt idx="5">
                  <c:v>Bayern</c:v>
                </c:pt>
                <c:pt idx="6">
                  <c:v>Berlin/Brandenburg</c:v>
                </c:pt>
                <c:pt idx="7">
                  <c:v>Mecklenburg-Vorpommern</c:v>
                </c:pt>
                <c:pt idx="8">
                  <c:v>Sachsen</c:v>
                </c:pt>
                <c:pt idx="9">
                  <c:v>Sachsen-Anhalt</c:v>
                </c:pt>
                <c:pt idx="10">
                  <c:v>Thüringen</c:v>
                </c:pt>
              </c:strCache>
            </c:strRef>
          </c:cat>
          <c:val>
            <c:numRef>
              <c:f>'MBT-0204040-0000(2)'!$K$154:$K$164</c:f>
              <c:numCache>
                <c:formatCode>#,##0</c:formatCode>
                <c:ptCount val="11"/>
                <c:pt idx="0">
                  <c:v>489922.76199999999</c:v>
                </c:pt>
                <c:pt idx="1">
                  <c:v>1188612.628</c:v>
                </c:pt>
                <c:pt idx="2">
                  <c:v>534263.92500000005</c:v>
                </c:pt>
                <c:pt idx="3">
                  <c:v>286283.23700000002</c:v>
                </c:pt>
                <c:pt idx="4">
                  <c:v>351557.91099999996</c:v>
                </c:pt>
                <c:pt idx="5">
                  <c:v>1173532.3089999999</c:v>
                </c:pt>
                <c:pt idx="6">
                  <c:v>183092.962</c:v>
                </c:pt>
                <c:pt idx="7">
                  <c:v>229666.106</c:v>
                </c:pt>
                <c:pt idx="8">
                  <c:v>258722.11200000002</c:v>
                </c:pt>
                <c:pt idx="9">
                  <c:v>150498.446</c:v>
                </c:pt>
                <c:pt idx="10">
                  <c:v>128558.81899999999</c:v>
                </c:pt>
              </c:numCache>
            </c:numRef>
          </c:val>
          <c:extLst>
            <c:ext xmlns:c16="http://schemas.microsoft.com/office/drawing/2014/chart" uri="{C3380CC4-5D6E-409C-BE32-E72D297353CC}">
              <c16:uniqueId val="{00000000-AA64-48B3-9EFE-8A6A8F97ED21}"/>
            </c:ext>
          </c:extLst>
        </c:ser>
        <c:ser>
          <c:idx val="1"/>
          <c:order val="1"/>
          <c:tx>
            <c:strRef>
              <c:f>'MBT-0204040-0000(2)'!$L$153</c:f>
              <c:strCache>
                <c:ptCount val="1"/>
                <c:pt idx="0">
                  <c:v>2025v</c:v>
                </c:pt>
              </c:strCache>
            </c:strRef>
          </c:tx>
          <c:spPr>
            <a:solidFill>
              <a:srgbClr val="7030A0"/>
            </a:solidFill>
            <a:ln>
              <a:solidFill>
                <a:srgbClr val="7030A0"/>
              </a:solidFill>
            </a:ln>
            <a:effectLst/>
          </c:spPr>
          <c:invertIfNegative val="0"/>
          <c:cat>
            <c:strRef>
              <c:f>'MBT-0204040-0000(2)'!$J$154:$J$164</c:f>
              <c:strCache>
                <c:ptCount val="11"/>
                <c:pt idx="0">
                  <c:v>Schleswig-Holstein/Hamburg</c:v>
                </c:pt>
                <c:pt idx="1">
                  <c:v>Niedersachsen/Bremen</c:v>
                </c:pt>
                <c:pt idx="2">
                  <c:v>Nordrhein-Westfalen</c:v>
                </c:pt>
                <c:pt idx="3">
                  <c:v>Hessen/Rheinland-PfalszSaarland</c:v>
                </c:pt>
                <c:pt idx="4">
                  <c:v>Baden-Württemberg</c:v>
                </c:pt>
                <c:pt idx="5">
                  <c:v>Bayern</c:v>
                </c:pt>
                <c:pt idx="6">
                  <c:v>Berlin/Brandenburg</c:v>
                </c:pt>
                <c:pt idx="7">
                  <c:v>Mecklenburg-Vorpommern</c:v>
                </c:pt>
                <c:pt idx="8">
                  <c:v>Sachsen</c:v>
                </c:pt>
                <c:pt idx="9">
                  <c:v>Sachsen-Anhalt</c:v>
                </c:pt>
                <c:pt idx="10">
                  <c:v>Thüringen</c:v>
                </c:pt>
              </c:strCache>
            </c:strRef>
          </c:cat>
          <c:val>
            <c:numRef>
              <c:f>'MBT-0204040-0000(2)'!$L$154:$L$164</c:f>
              <c:numCache>
                <c:formatCode>#,##0</c:formatCode>
                <c:ptCount val="11"/>
                <c:pt idx="0">
                  <c:v>468679.76800000004</c:v>
                </c:pt>
                <c:pt idx="1">
                  <c:v>1140742.8319999999</c:v>
                </c:pt>
                <c:pt idx="2">
                  <c:v>506209.08100000001</c:v>
                </c:pt>
                <c:pt idx="3">
                  <c:v>266094.78600000002</c:v>
                </c:pt>
                <c:pt idx="4">
                  <c:v>338928.74300000002</c:v>
                </c:pt>
                <c:pt idx="5">
                  <c:v>1126485.5630000001</c:v>
                </c:pt>
                <c:pt idx="6">
                  <c:v>177859.674</c:v>
                </c:pt>
                <c:pt idx="7">
                  <c:v>221616.35800000001</c:v>
                </c:pt>
                <c:pt idx="8">
                  <c:v>251897.427</c:v>
                </c:pt>
                <c:pt idx="9">
                  <c:v>143466.96600000001</c:v>
                </c:pt>
                <c:pt idx="10">
                  <c:v>120957.598</c:v>
                </c:pt>
              </c:numCache>
            </c:numRef>
          </c:val>
          <c:extLst>
            <c:ext xmlns:c16="http://schemas.microsoft.com/office/drawing/2014/chart" uri="{C3380CC4-5D6E-409C-BE32-E72D297353CC}">
              <c16:uniqueId val="{00000001-AA64-48B3-9EFE-8A6A8F97ED21}"/>
            </c:ext>
          </c:extLst>
        </c:ser>
        <c:dLbls>
          <c:showLegendKey val="0"/>
          <c:showVal val="0"/>
          <c:showCatName val="0"/>
          <c:showSerName val="0"/>
          <c:showPercent val="0"/>
          <c:showBubbleSize val="0"/>
        </c:dLbls>
        <c:gapWidth val="150"/>
        <c:axId val="359820184"/>
        <c:axId val="359819200"/>
      </c:barChart>
      <c:catAx>
        <c:axId val="359820184"/>
        <c:scaling>
          <c:orientation val="minMax"/>
        </c:scaling>
        <c:delete val="0"/>
        <c:axPos val="b"/>
        <c:numFmt formatCode="General" sourceLinked="1"/>
        <c:majorTickMark val="cross"/>
        <c:minorTickMark val="none"/>
        <c:tickLblPos val="nextTo"/>
        <c:spPr>
          <a:noFill/>
          <a:ln w="9525" cap="flat" cmpd="sng" algn="ctr">
            <a:noFill/>
            <a:round/>
          </a:ln>
          <a:effectLst/>
        </c:spPr>
        <c:txPr>
          <a:bodyPr rot="-2520000" spcFirstLastPara="1" vertOverflow="ellipsis"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359819200"/>
        <c:crosses val="autoZero"/>
        <c:auto val="0"/>
        <c:lblAlgn val="ctr"/>
        <c:lblOffset val="100"/>
        <c:noMultiLvlLbl val="0"/>
      </c:catAx>
      <c:valAx>
        <c:axId val="3598192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700" b="0" i="0" u="none" strike="noStrike" kern="1200" baseline="0">
                    <a:solidFill>
                      <a:schemeClr val="tx1">
                        <a:lumMod val="65000"/>
                        <a:lumOff val="35000"/>
                      </a:schemeClr>
                    </a:solidFill>
                    <a:latin typeface="+mn-lt"/>
                    <a:ea typeface="+mn-ea"/>
                    <a:cs typeface="+mn-cs"/>
                  </a:defRPr>
                </a:pPr>
                <a:r>
                  <a:rPr lang="de-DE"/>
                  <a:t>Angaben in Tonnen</a:t>
                </a:r>
              </a:p>
            </c:rich>
          </c:tx>
          <c:layout>
            <c:manualLayout>
              <c:xMode val="edge"/>
              <c:yMode val="edge"/>
              <c:x val="1.7044828696926348E-2"/>
              <c:y val="2.4292815717836432E-2"/>
            </c:manualLayout>
          </c:layout>
          <c:overlay val="0"/>
          <c:spPr>
            <a:noFill/>
            <a:ln>
              <a:noFill/>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cross"/>
        <c:minorTickMark val="cross"/>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359820184"/>
        <c:crosses val="autoZero"/>
        <c:crossBetween val="between"/>
      </c:valAx>
      <c:spPr>
        <a:noFill/>
        <a:ln>
          <a:noFill/>
        </a:ln>
        <a:effectLst/>
      </c:spPr>
    </c:plotArea>
    <c:legend>
      <c:legendPos val="t"/>
      <c:layout>
        <c:manualLayout>
          <c:xMode val="edge"/>
          <c:yMode val="edge"/>
          <c:x val="0.80653779772897771"/>
          <c:y val="0.12462140984609388"/>
          <c:w val="0.11946946934773174"/>
          <c:h val="5.0891972393191501E-2"/>
        </c:manualLayout>
      </c:layout>
      <c:overlay val="0"/>
      <c:spPr>
        <a:solidFill>
          <a:schemeClr val="bg1"/>
        </a:solid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1" i="0" u="none" strike="noStrike" kern="1200" spc="0" baseline="0">
                <a:solidFill>
                  <a:schemeClr val="tx1">
                    <a:lumMod val="65000"/>
                    <a:lumOff val="35000"/>
                  </a:schemeClr>
                </a:solidFill>
                <a:latin typeface="+mn-lt"/>
                <a:ea typeface="+mn-ea"/>
                <a:cs typeface="+mn-cs"/>
              </a:defRPr>
            </a:pPr>
            <a:r>
              <a:rPr lang="de-DE" b="1"/>
              <a:t>Anlieferung</a:t>
            </a:r>
            <a:r>
              <a:rPr lang="de-DE" b="1" baseline="0"/>
              <a:t> von ökologischer/biologischer Kuhmilch nach Bundesländern</a:t>
            </a:r>
          </a:p>
          <a:p>
            <a:pPr>
              <a:defRPr b="1"/>
            </a:pPr>
            <a:r>
              <a:rPr lang="de-DE" b="0" baseline="0"/>
              <a:t>Vergleich aktueller Zeitraum zum Vorjahreszeitraum</a:t>
            </a:r>
          </a:p>
        </c:rich>
      </c:tx>
      <c:layout>
        <c:manualLayout>
          <c:xMode val="edge"/>
          <c:yMode val="edge"/>
          <c:x val="0.2564224536478022"/>
          <c:y val="2.0423043239281197E-2"/>
        </c:manualLayout>
      </c:layout>
      <c:overlay val="0"/>
      <c:spPr>
        <a:noFill/>
        <a:ln>
          <a:noFill/>
        </a:ln>
        <a:effectLst/>
      </c:spPr>
      <c:txPr>
        <a:bodyPr rot="0" spcFirstLastPara="1" vertOverflow="ellipsis" vert="horz" wrap="square" anchor="ctr" anchorCtr="1"/>
        <a:lstStyle/>
        <a:p>
          <a:pPr>
            <a:defRPr sz="84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24730507649472E-2"/>
          <c:y val="0.13774324904780061"/>
          <c:w val="0.88053730640037164"/>
          <c:h val="0.5631974187846327"/>
        </c:manualLayout>
      </c:layout>
      <c:barChart>
        <c:barDir val="col"/>
        <c:grouping val="clustered"/>
        <c:varyColors val="0"/>
        <c:ser>
          <c:idx val="0"/>
          <c:order val="0"/>
          <c:tx>
            <c:strRef>
              <c:f>'MBT-0204040-0000(2)'!$K$173</c:f>
              <c:strCache>
                <c:ptCount val="1"/>
                <c:pt idx="0">
                  <c:v>2024</c:v>
                </c:pt>
              </c:strCache>
            </c:strRef>
          </c:tx>
          <c:spPr>
            <a:solidFill>
              <a:srgbClr val="CCFFCC"/>
            </a:solidFill>
            <a:ln>
              <a:solidFill>
                <a:srgbClr val="CCFFCC"/>
              </a:solidFill>
            </a:ln>
            <a:effectLst/>
          </c:spPr>
          <c:invertIfNegative val="0"/>
          <c:cat>
            <c:strRef>
              <c:f>'MBT-0204040-0000(2)'!$J$174:$J$183</c:f>
              <c:strCache>
                <c:ptCount val="10"/>
                <c:pt idx="0">
                  <c:v>Schleswig-Holstein/Hamburg</c:v>
                </c:pt>
                <c:pt idx="1">
                  <c:v>Niedersachsen/Bremen</c:v>
                </c:pt>
                <c:pt idx="2">
                  <c:v>Nordrhein-Westfalen</c:v>
                </c:pt>
                <c:pt idx="3">
                  <c:v>Hessen/Rheinland-PfalszSaarland</c:v>
                </c:pt>
                <c:pt idx="4">
                  <c:v>Baden-Württemberg</c:v>
                </c:pt>
                <c:pt idx="5">
                  <c:v>Bayern</c:v>
                </c:pt>
                <c:pt idx="6">
                  <c:v>Berlin/Brandenburg</c:v>
                </c:pt>
                <c:pt idx="7">
                  <c:v>Mecklenburg-Vorpommern</c:v>
                </c:pt>
                <c:pt idx="8">
                  <c:v>Sachsen/Sachsen-Anhalt</c:v>
                </c:pt>
                <c:pt idx="9">
                  <c:v>Thüringen</c:v>
                </c:pt>
              </c:strCache>
            </c:strRef>
          </c:cat>
          <c:val>
            <c:numRef>
              <c:f>'MBT-0204040-0000(2)'!$K$174:$K$183</c:f>
              <c:numCache>
                <c:formatCode>#,##0</c:formatCode>
                <c:ptCount val="10"/>
                <c:pt idx="0">
                  <c:v>8850.1169999999984</c:v>
                </c:pt>
                <c:pt idx="1">
                  <c:v>20495.792000000001</c:v>
                </c:pt>
                <c:pt idx="2">
                  <c:v>15921.655999999999</c:v>
                </c:pt>
                <c:pt idx="3">
                  <c:v>15980.553</c:v>
                </c:pt>
                <c:pt idx="4">
                  <c:v>31141.805</c:v>
                </c:pt>
                <c:pt idx="5">
                  <c:v>113180.48699999999</c:v>
                </c:pt>
                <c:pt idx="6">
                  <c:v>6618.8490000000002</c:v>
                </c:pt>
                <c:pt idx="7">
                  <c:v>4333.3899999999994</c:v>
                </c:pt>
                <c:pt idx="8">
                  <c:v>11350.82</c:v>
                </c:pt>
                <c:pt idx="9">
                  <c:v>1687.1579999999999</c:v>
                </c:pt>
              </c:numCache>
            </c:numRef>
          </c:val>
          <c:extLst>
            <c:ext xmlns:c16="http://schemas.microsoft.com/office/drawing/2014/chart" uri="{C3380CC4-5D6E-409C-BE32-E72D297353CC}">
              <c16:uniqueId val="{00000000-CE7D-482E-B4C5-FE5B55C0481B}"/>
            </c:ext>
          </c:extLst>
        </c:ser>
        <c:ser>
          <c:idx val="1"/>
          <c:order val="1"/>
          <c:tx>
            <c:strRef>
              <c:f>'MBT-0204040-0000(2)'!$L$173</c:f>
              <c:strCache>
                <c:ptCount val="1"/>
                <c:pt idx="0">
                  <c:v>2025v</c:v>
                </c:pt>
              </c:strCache>
            </c:strRef>
          </c:tx>
          <c:spPr>
            <a:solidFill>
              <a:srgbClr val="009999"/>
            </a:solidFill>
            <a:ln>
              <a:solidFill>
                <a:srgbClr val="009999"/>
              </a:solidFill>
            </a:ln>
            <a:effectLst/>
          </c:spPr>
          <c:invertIfNegative val="0"/>
          <c:cat>
            <c:strRef>
              <c:f>'MBT-0204040-0000(2)'!$J$174:$J$183</c:f>
              <c:strCache>
                <c:ptCount val="10"/>
                <c:pt idx="0">
                  <c:v>Schleswig-Holstein/Hamburg</c:v>
                </c:pt>
                <c:pt idx="1">
                  <c:v>Niedersachsen/Bremen</c:v>
                </c:pt>
                <c:pt idx="2">
                  <c:v>Nordrhein-Westfalen</c:v>
                </c:pt>
                <c:pt idx="3">
                  <c:v>Hessen/Rheinland-PfalszSaarland</c:v>
                </c:pt>
                <c:pt idx="4">
                  <c:v>Baden-Württemberg</c:v>
                </c:pt>
                <c:pt idx="5">
                  <c:v>Bayern</c:v>
                </c:pt>
                <c:pt idx="6">
                  <c:v>Berlin/Brandenburg</c:v>
                </c:pt>
                <c:pt idx="7">
                  <c:v>Mecklenburg-Vorpommern</c:v>
                </c:pt>
                <c:pt idx="8">
                  <c:v>Sachsen/Sachsen-Anhalt</c:v>
                </c:pt>
                <c:pt idx="9">
                  <c:v>Thüringen</c:v>
                </c:pt>
              </c:strCache>
            </c:strRef>
          </c:cat>
          <c:val>
            <c:numRef>
              <c:f>'MBT-0204040-0000(2)'!$L$174:$L$183</c:f>
              <c:numCache>
                <c:formatCode>#,##0</c:formatCode>
                <c:ptCount val="10"/>
                <c:pt idx="0">
                  <c:v>8560.9420000000009</c:v>
                </c:pt>
                <c:pt idx="1">
                  <c:v>21186.421000000002</c:v>
                </c:pt>
                <c:pt idx="2">
                  <c:v>14289.646000000001</c:v>
                </c:pt>
                <c:pt idx="3">
                  <c:v>14830.816000000001</c:v>
                </c:pt>
                <c:pt idx="4">
                  <c:v>31693.667000000001</c:v>
                </c:pt>
                <c:pt idx="5">
                  <c:v>111600.80799999999</c:v>
                </c:pt>
                <c:pt idx="6">
                  <c:v>6026.45</c:v>
                </c:pt>
                <c:pt idx="7">
                  <c:v>3860.7439999999997</c:v>
                </c:pt>
                <c:pt idx="8">
                  <c:v>11371.619000000001</c:v>
                </c:pt>
                <c:pt idx="9">
                  <c:v>1523.2190000000001</c:v>
                </c:pt>
              </c:numCache>
            </c:numRef>
          </c:val>
          <c:extLst>
            <c:ext xmlns:c16="http://schemas.microsoft.com/office/drawing/2014/chart" uri="{C3380CC4-5D6E-409C-BE32-E72D297353CC}">
              <c16:uniqueId val="{00000001-CE7D-482E-B4C5-FE5B55C0481B}"/>
            </c:ext>
          </c:extLst>
        </c:ser>
        <c:dLbls>
          <c:showLegendKey val="0"/>
          <c:showVal val="0"/>
          <c:showCatName val="0"/>
          <c:showSerName val="0"/>
          <c:showPercent val="0"/>
          <c:showBubbleSize val="0"/>
        </c:dLbls>
        <c:gapWidth val="150"/>
        <c:axId val="359820184"/>
        <c:axId val="359819200"/>
      </c:barChart>
      <c:catAx>
        <c:axId val="359820184"/>
        <c:scaling>
          <c:orientation val="minMax"/>
        </c:scaling>
        <c:delete val="0"/>
        <c:axPos val="b"/>
        <c:numFmt formatCode="General" sourceLinked="1"/>
        <c:majorTickMark val="cross"/>
        <c:minorTickMark val="none"/>
        <c:tickLblPos val="nextTo"/>
        <c:spPr>
          <a:noFill/>
          <a:ln w="9525" cap="flat" cmpd="sng" algn="ctr">
            <a:noFill/>
            <a:round/>
          </a:ln>
          <a:effectLst/>
        </c:spPr>
        <c:txPr>
          <a:bodyPr rot="-2400000" spcFirstLastPara="1" vertOverflow="ellipsis"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359819200"/>
        <c:crosses val="autoZero"/>
        <c:auto val="0"/>
        <c:lblAlgn val="ctr"/>
        <c:lblOffset val="100"/>
        <c:noMultiLvlLbl val="0"/>
      </c:catAx>
      <c:valAx>
        <c:axId val="3598192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700" b="0" i="0" u="none" strike="noStrike" kern="1200" baseline="0">
                    <a:solidFill>
                      <a:schemeClr val="tx1">
                        <a:lumMod val="65000"/>
                        <a:lumOff val="35000"/>
                      </a:schemeClr>
                    </a:solidFill>
                    <a:latin typeface="+mn-lt"/>
                    <a:ea typeface="+mn-ea"/>
                    <a:cs typeface="+mn-cs"/>
                  </a:defRPr>
                </a:pPr>
                <a:r>
                  <a:rPr lang="de-DE"/>
                  <a:t>Angaben</a:t>
                </a:r>
                <a:r>
                  <a:rPr lang="de-DE" baseline="0"/>
                  <a:t> in Tonnen</a:t>
                </a:r>
                <a:endParaRPr lang="de-DE"/>
              </a:p>
            </c:rich>
          </c:tx>
          <c:layout>
            <c:manualLayout>
              <c:xMode val="edge"/>
              <c:yMode val="edge"/>
              <c:x val="1.4838367135050386E-2"/>
              <c:y val="3.2440563564537984E-2"/>
            </c:manualLayout>
          </c:layout>
          <c:overlay val="0"/>
          <c:spPr>
            <a:noFill/>
            <a:ln>
              <a:noFill/>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cross"/>
        <c:minorTickMark val="cross"/>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359820184"/>
        <c:crosses val="autoZero"/>
        <c:crossBetween val="between"/>
      </c:valAx>
      <c:spPr>
        <a:noFill/>
        <a:ln>
          <a:noFill/>
        </a:ln>
        <a:effectLst/>
      </c:spPr>
    </c:plotArea>
    <c:legend>
      <c:legendPos val="t"/>
      <c:layout>
        <c:manualLayout>
          <c:xMode val="edge"/>
          <c:yMode val="edge"/>
          <c:x val="0.83742825959524092"/>
          <c:y val="0.14504080460658128"/>
          <c:w val="0.11946946934773174"/>
          <c:h val="3.8623704012731963E-2"/>
        </c:manualLayout>
      </c:layout>
      <c:overlay val="0"/>
      <c:spPr>
        <a:solidFill>
          <a:schemeClr val="bg1"/>
        </a:solid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84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8379885453498856"/>
          <c:y val="0.2151961213546488"/>
          <c:w val="0.58189977890759226"/>
          <c:h val="0.7583263491030996"/>
        </c:manualLayout>
      </c:layout>
      <c:pieChart>
        <c:varyColors val="1"/>
        <c:ser>
          <c:idx val="0"/>
          <c:order val="0"/>
          <c:tx>
            <c:strRef>
              <c:f>'MBT-0204040-0000(2)'!$I$128</c:f>
              <c:strCache>
                <c:ptCount val="1"/>
                <c:pt idx="0">
                  <c:v>Anlieferung von Kuhmilch von deutschen Erzeugern - Anteile 2025v</c:v>
                </c:pt>
              </c:strCache>
            </c:strRef>
          </c:tx>
          <c:spPr>
            <a:solidFill>
              <a:srgbClr val="0070C0"/>
            </a:solidFill>
            <a:ln w="6350"/>
          </c:spPr>
          <c:dPt>
            <c:idx val="0"/>
            <c:bubble3D val="0"/>
            <c:spPr>
              <a:solidFill>
                <a:srgbClr val="0070C0"/>
              </a:solidFill>
              <a:ln w="6350">
                <a:solidFill>
                  <a:schemeClr val="lt1"/>
                </a:solidFill>
              </a:ln>
              <a:effectLst/>
            </c:spPr>
            <c:extLst>
              <c:ext xmlns:c16="http://schemas.microsoft.com/office/drawing/2014/chart" uri="{C3380CC4-5D6E-409C-BE32-E72D297353CC}">
                <c16:uniqueId val="{00000001-9E27-408B-A16E-CA454D073322}"/>
              </c:ext>
            </c:extLst>
          </c:dPt>
          <c:dPt>
            <c:idx val="1"/>
            <c:bubble3D val="0"/>
            <c:spPr>
              <a:solidFill>
                <a:srgbClr val="00B050"/>
              </a:solidFill>
              <a:ln w="6350">
                <a:solidFill>
                  <a:schemeClr val="lt1"/>
                </a:solidFill>
              </a:ln>
              <a:effectLst/>
            </c:spPr>
            <c:extLst>
              <c:ext xmlns:c16="http://schemas.microsoft.com/office/drawing/2014/chart" uri="{C3380CC4-5D6E-409C-BE32-E72D297353CC}">
                <c16:uniqueId val="{00000003-9E27-408B-A16E-CA454D073322}"/>
              </c:ext>
            </c:extLst>
          </c:dPt>
          <c:dLbls>
            <c:dLbl>
              <c:idx val="0"/>
              <c:layout>
                <c:manualLayout>
                  <c:x val="0.2440371274431978"/>
                  <c:y val="-0.15017007121829992"/>
                </c:manualLayout>
              </c:layout>
              <c:spPr>
                <a:noFill/>
                <a:ln>
                  <a:noFill/>
                </a:ln>
                <a:effectLst/>
              </c:spPr>
              <c:txPr>
                <a:bodyPr rot="0" spcFirstLastPara="1" vertOverflow="ellipsis" vert="horz" wrap="square" lIns="38100" tIns="19050" rIns="38100" bIns="19050" anchor="ctr" anchorCtr="1">
                  <a:noAutofit/>
                </a:bodyPr>
                <a:lstStyle/>
                <a:p>
                  <a:pPr>
                    <a:defRPr sz="700" b="1" i="0" u="none" strike="noStrike" kern="1200" baseline="0">
                      <a:solidFill>
                        <a:schemeClr val="bg1"/>
                      </a:solidFill>
                      <a:latin typeface="+mn-lt"/>
                      <a:ea typeface="+mn-ea"/>
                      <a:cs typeface="+mn-cs"/>
                    </a:defRPr>
                  </a:pPr>
                  <a:endParaRPr lang="de-DE"/>
                </a:p>
              </c:txPr>
              <c:showLegendKey val="0"/>
              <c:showVal val="1"/>
              <c:showCatName val="1"/>
              <c:showSerName val="0"/>
              <c:showPercent val="0"/>
              <c:showBubbleSize val="0"/>
              <c:separator>
</c:separator>
              <c:extLst>
                <c:ext xmlns:c15="http://schemas.microsoft.com/office/drawing/2012/chart" uri="{CE6537A1-D6FC-4f65-9D91-7224C49458BB}">
                  <c15:layout>
                    <c:manualLayout>
                      <c:w val="0.25262247271540511"/>
                      <c:h val="0.24250133430070131"/>
                    </c:manualLayout>
                  </c15:layout>
                </c:ext>
                <c:ext xmlns:c16="http://schemas.microsoft.com/office/drawing/2014/chart" uri="{C3380CC4-5D6E-409C-BE32-E72D297353CC}">
                  <c16:uniqueId val="{00000001-9E27-408B-A16E-CA454D073322}"/>
                </c:ext>
              </c:extLst>
            </c:dLbl>
            <c:dLbl>
              <c:idx val="1"/>
              <c:layout>
                <c:manualLayout>
                  <c:x val="5.6260842623326722E-2"/>
                  <c:y val="0.15363169547922242"/>
                </c:manualLayout>
              </c:layout>
              <c:spPr>
                <a:noFill/>
                <a:ln>
                  <a:noFill/>
                </a:ln>
                <a:effectLst/>
              </c:spPr>
              <c:txPr>
                <a:bodyPr rot="0" spcFirstLastPara="1" vertOverflow="ellipsis" vert="horz" wrap="square" lIns="38100" tIns="19050" rIns="38100" bIns="19050" anchor="ctr" anchorCtr="1">
                  <a:noAutofit/>
                </a:bodyPr>
                <a:lstStyle/>
                <a:p>
                  <a:pPr>
                    <a:defRPr sz="700" b="1" i="0" u="none" strike="noStrike" kern="1200" baseline="0">
                      <a:solidFill>
                        <a:schemeClr val="tx1">
                          <a:lumMod val="75000"/>
                          <a:lumOff val="25000"/>
                        </a:schemeClr>
                      </a:solidFill>
                      <a:latin typeface="+mn-lt"/>
                      <a:ea typeface="+mn-ea"/>
                      <a:cs typeface="+mn-cs"/>
                    </a:defRPr>
                  </a:pPr>
                  <a:endParaRPr lang="de-DE"/>
                </a:p>
              </c:txPr>
              <c:showLegendKey val="0"/>
              <c:showVal val="1"/>
              <c:showCatName val="1"/>
              <c:showSerName val="0"/>
              <c:showPercent val="0"/>
              <c:showBubbleSize val="0"/>
              <c:separator>
</c:separator>
              <c:extLst>
                <c:ext xmlns:c15="http://schemas.microsoft.com/office/drawing/2012/chart" uri="{CE6537A1-D6FC-4f65-9D91-7224C49458BB}">
                  <c15:layout>
                    <c:manualLayout>
                      <c:w val="0.23365084037512118"/>
                      <c:h val="0.24822683945860752"/>
                    </c:manualLayout>
                  </c15:layout>
                </c:ext>
                <c:ext xmlns:c16="http://schemas.microsoft.com/office/drawing/2014/chart" uri="{C3380CC4-5D6E-409C-BE32-E72D297353CC}">
                  <c16:uniqueId val="{00000003-9E27-408B-A16E-CA454D073322}"/>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'MBT-0204040-0000(2)'!$K$129:$K$130</c:f>
              <c:strCache>
                <c:ptCount val="2"/>
                <c:pt idx="0">
                  <c:v>konventionelle Milch</c:v>
                </c:pt>
                <c:pt idx="1">
                  <c:v>ökologische/ biologische Milch</c:v>
                </c:pt>
              </c:strCache>
            </c:strRef>
          </c:cat>
          <c:val>
            <c:numRef>
              <c:f>'MBT-0204040-0000(2)'!$M$129:$M$130</c:f>
              <c:numCache>
                <c:formatCode>0.0%</c:formatCode>
                <c:ptCount val="2"/>
                <c:pt idx="0">
                  <c:v>0.95490184388297872</c:v>
                </c:pt>
                <c:pt idx="1">
                  <c:v>4.5098156117021185E-2</c:v>
                </c:pt>
              </c:numCache>
            </c:numRef>
          </c:val>
          <c:extLst>
            <c:ext xmlns:c16="http://schemas.microsoft.com/office/drawing/2014/chart" uri="{C3380CC4-5D6E-409C-BE32-E72D297353CC}">
              <c16:uniqueId val="{00000004-9E27-408B-A16E-CA454D073322}"/>
            </c:ext>
          </c:extLst>
        </c:ser>
        <c:dLbls>
          <c:showLegendKey val="0"/>
          <c:showVal val="0"/>
          <c:showCatName val="0"/>
          <c:showSerName val="0"/>
          <c:showPercent val="0"/>
          <c:showBubbleSize val="0"/>
          <c:showLeaderLines val="1"/>
        </c:dLbls>
        <c:firstSliceAng val="5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1" i="0" u="none" strike="noStrike" kern="1200" spc="0" baseline="0">
                <a:solidFill>
                  <a:schemeClr val="tx1">
                    <a:lumMod val="65000"/>
                    <a:lumOff val="35000"/>
                  </a:schemeClr>
                </a:solidFill>
                <a:latin typeface="+mn-lt"/>
                <a:ea typeface="+mn-ea"/>
                <a:cs typeface="+mn-cs"/>
              </a:defRPr>
            </a:pPr>
            <a:r>
              <a:rPr lang="de-DE" sz="840" b="1"/>
              <a:t>Anlieferung konventioneller Kuhmilch von deutschen Erzeugern</a:t>
            </a:r>
          </a:p>
        </c:rich>
      </c:tx>
      <c:layout>
        <c:manualLayout>
          <c:xMode val="edge"/>
          <c:yMode val="edge"/>
          <c:x val="0.21722996166222641"/>
          <c:y val="5.2467064992395354E-5"/>
        </c:manualLayout>
      </c:layout>
      <c:overlay val="0"/>
      <c:spPr>
        <a:noFill/>
        <a:ln>
          <a:noFill/>
        </a:ln>
        <a:effectLst/>
      </c:spPr>
      <c:txPr>
        <a:bodyPr rot="0" spcFirstLastPara="1" vertOverflow="ellipsis" vert="horz" wrap="square" anchor="ctr" anchorCtr="1"/>
        <a:lstStyle/>
        <a:p>
          <a:pPr>
            <a:defRPr sz="84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6887819746033045"/>
          <c:y val="0.17071933167212719"/>
          <c:w val="0.7912427200040556"/>
          <c:h val="0.73027443261703462"/>
        </c:manualLayout>
      </c:layout>
      <c:barChart>
        <c:barDir val="col"/>
        <c:grouping val="clustered"/>
        <c:varyColors val="0"/>
        <c:ser>
          <c:idx val="1"/>
          <c:order val="0"/>
          <c:tx>
            <c:strRef>
              <c:f>'MBT-0204040-0000(2)'!$C$80:$D$80</c:f>
              <c:strCache>
                <c:ptCount val="2"/>
                <c:pt idx="0">
                  <c:v>2024</c:v>
                </c:pt>
              </c:strCache>
            </c:strRef>
          </c:tx>
          <c:spPr>
            <a:solidFill>
              <a:schemeClr val="tx2">
                <a:lumMod val="40000"/>
                <a:lumOff val="60000"/>
              </a:schemeClr>
            </a:solidFill>
            <a:ln>
              <a:noFill/>
            </a:ln>
            <a:effectLst/>
          </c:spPr>
          <c:invertIfNegative val="0"/>
          <c:cat>
            <c:strRef>
              <c:f>'MBT-0204040-0000(2)'!$F$11:$Q$12</c:f>
              <c:strCache>
                <c:ptCount val="12"/>
                <c:pt idx="0">
                  <c:v>Jan.</c:v>
                </c:pt>
                <c:pt idx="1">
                  <c:v>Feb.</c:v>
                </c:pt>
                <c:pt idx="2">
                  <c:v>Mär.</c:v>
                </c:pt>
                <c:pt idx="3">
                  <c:v>Apr.</c:v>
                </c:pt>
                <c:pt idx="4">
                  <c:v>Mai</c:v>
                </c:pt>
                <c:pt idx="5">
                  <c:v>Jun.</c:v>
                </c:pt>
                <c:pt idx="6">
                  <c:v>Jul.</c:v>
                </c:pt>
                <c:pt idx="7">
                  <c:v>Aug.</c:v>
                </c:pt>
                <c:pt idx="8">
                  <c:v>Sep.</c:v>
                </c:pt>
                <c:pt idx="9">
                  <c:v>Okt.</c:v>
                </c:pt>
                <c:pt idx="10">
                  <c:v>Nov.</c:v>
                </c:pt>
                <c:pt idx="11">
                  <c:v>Dez.</c:v>
                </c:pt>
              </c:strCache>
            </c:strRef>
          </c:cat>
          <c:val>
            <c:numRef>
              <c:f>'MBT-0204040-0000(2)'!$F$80:$Q$80</c:f>
              <c:numCache>
                <c:formatCode>?\ ??0\ 000</c:formatCode>
                <c:ptCount val="12"/>
                <c:pt idx="0">
                  <c:v>2530062.4050000003</c:v>
                </c:pt>
                <c:pt idx="1">
                  <c:v>2444648.8119999999</c:v>
                </c:pt>
                <c:pt idx="2">
                  <c:v>2643795.5449999999</c:v>
                </c:pt>
                <c:pt idx="3">
                  <c:v>2579433.7379999999</c:v>
                </c:pt>
                <c:pt idx="4">
                  <c:v>2686662.6740000001</c:v>
                </c:pt>
                <c:pt idx="5">
                  <c:v>2566943.0329999998</c:v>
                </c:pt>
                <c:pt idx="6">
                  <c:v>2577388.9809999997</c:v>
                </c:pt>
                <c:pt idx="7">
                  <c:v>2479537.52</c:v>
                </c:pt>
                <c:pt idx="8">
                  <c:v>2336862.1340000005</c:v>
                </c:pt>
                <c:pt idx="9">
                  <c:v>2370137.4010000001</c:v>
                </c:pt>
                <c:pt idx="10">
                  <c:v>2286198.7080000001</c:v>
                </c:pt>
                <c:pt idx="11">
                  <c:v>2421976.4050000003</c:v>
                </c:pt>
              </c:numCache>
            </c:numRef>
          </c:val>
          <c:extLst>
            <c:ext xmlns:c16="http://schemas.microsoft.com/office/drawing/2014/chart" uri="{C3380CC4-5D6E-409C-BE32-E72D297353CC}">
              <c16:uniqueId val="{00000000-A184-47A7-9469-E912DB468D26}"/>
            </c:ext>
          </c:extLst>
        </c:ser>
        <c:ser>
          <c:idx val="0"/>
          <c:order val="1"/>
          <c:tx>
            <c:strRef>
              <c:f>'MBT-0204040-0000(2)'!$C$81:$D$81</c:f>
              <c:strCache>
                <c:ptCount val="2"/>
                <c:pt idx="0">
                  <c:v>2025v</c:v>
                </c:pt>
              </c:strCache>
            </c:strRef>
          </c:tx>
          <c:spPr>
            <a:solidFill>
              <a:srgbClr val="0070C0"/>
            </a:solidFill>
            <a:ln>
              <a:noFill/>
            </a:ln>
            <a:effectLst/>
          </c:spPr>
          <c:invertIfNegative val="0"/>
          <c:cat>
            <c:strRef>
              <c:f>'MBT-0204040-0000(2)'!$F$11:$Q$12</c:f>
              <c:strCache>
                <c:ptCount val="12"/>
                <c:pt idx="0">
                  <c:v>Jan.</c:v>
                </c:pt>
                <c:pt idx="1">
                  <c:v>Feb.</c:v>
                </c:pt>
                <c:pt idx="2">
                  <c:v>Mär.</c:v>
                </c:pt>
                <c:pt idx="3">
                  <c:v>Apr.</c:v>
                </c:pt>
                <c:pt idx="4">
                  <c:v>Mai</c:v>
                </c:pt>
                <c:pt idx="5">
                  <c:v>Jun.</c:v>
                </c:pt>
                <c:pt idx="6">
                  <c:v>Jul.</c:v>
                </c:pt>
                <c:pt idx="7">
                  <c:v>Aug.</c:v>
                </c:pt>
                <c:pt idx="8">
                  <c:v>Sep.</c:v>
                </c:pt>
                <c:pt idx="9">
                  <c:v>Okt.</c:v>
                </c:pt>
                <c:pt idx="10">
                  <c:v>Nov.</c:v>
                </c:pt>
                <c:pt idx="11">
                  <c:v>Dez.</c:v>
                </c:pt>
              </c:strCache>
            </c:strRef>
          </c:cat>
          <c:val>
            <c:numRef>
              <c:f>'MBT-0204040-0000(2)'!$F$81:$Q$81</c:f>
              <c:numCache>
                <c:formatCode>?\ ??0\ 000</c:formatCode>
                <c:ptCount val="12"/>
                <c:pt idx="0">
                  <c:v>2477741.628</c:v>
                </c:pt>
                <c:pt idx="1">
                  <c:v>2285197.1680000005</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A184-47A7-9469-E912DB468D26}"/>
            </c:ext>
          </c:extLst>
        </c:ser>
        <c:dLbls>
          <c:showLegendKey val="0"/>
          <c:showVal val="0"/>
          <c:showCatName val="0"/>
          <c:showSerName val="0"/>
          <c:showPercent val="0"/>
          <c:showBubbleSize val="0"/>
        </c:dLbls>
        <c:gapWidth val="150"/>
        <c:axId val="1169112360"/>
        <c:axId val="1169115640"/>
      </c:barChart>
      <c:catAx>
        <c:axId val="1169112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1169115640"/>
        <c:crosses val="autoZero"/>
        <c:auto val="1"/>
        <c:lblAlgn val="ctr"/>
        <c:lblOffset val="100"/>
        <c:noMultiLvlLbl val="0"/>
      </c:catAx>
      <c:valAx>
        <c:axId val="1169115640"/>
        <c:scaling>
          <c:orientation val="minMax"/>
          <c:max val="3100000"/>
          <c:min val="15000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700" b="0" i="0" u="none" strike="noStrike" kern="1200" baseline="0">
                    <a:solidFill>
                      <a:schemeClr val="tx1">
                        <a:lumMod val="65000"/>
                        <a:lumOff val="35000"/>
                      </a:schemeClr>
                    </a:solidFill>
                    <a:latin typeface="+mn-lt"/>
                    <a:ea typeface="+mn-ea"/>
                    <a:cs typeface="+mn-cs"/>
                  </a:defRPr>
                </a:pPr>
                <a:r>
                  <a:rPr lang="de-DE" sz="700"/>
                  <a:t>Angaben in</a:t>
                </a:r>
              </a:p>
              <a:p>
                <a:pPr>
                  <a:defRPr sz="700"/>
                </a:pPr>
                <a:r>
                  <a:rPr lang="de-DE" sz="700"/>
                  <a:t>Tonnen</a:t>
                </a:r>
              </a:p>
            </c:rich>
          </c:tx>
          <c:layout>
            <c:manualLayout>
              <c:xMode val="edge"/>
              <c:yMode val="edge"/>
              <c:x val="4.4590460297594219E-3"/>
              <c:y val="5.5026455026455029E-3"/>
            </c:manualLayout>
          </c:layout>
          <c:overlay val="0"/>
          <c:spPr>
            <a:noFill/>
            <a:ln>
              <a:noFill/>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title>
        <c:numFmt formatCode="?\ ??0\ 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1169112360"/>
        <c:crosses val="autoZero"/>
        <c:crossBetween val="between"/>
        <c:majorUnit val="200000"/>
      </c:valAx>
      <c:spPr>
        <a:noFill/>
        <a:ln>
          <a:noFill/>
        </a:ln>
        <a:effectLst/>
      </c:spPr>
    </c:plotArea>
    <c:legend>
      <c:legendPos val="r"/>
      <c:layout>
        <c:manualLayout>
          <c:xMode val="edge"/>
          <c:yMode val="edge"/>
          <c:x val="0.66352523988318735"/>
          <c:y val="0.16515026455026455"/>
          <c:w val="0.25743804213135069"/>
          <c:h val="8.0089947089947086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1" i="0" u="none" strike="noStrike" kern="1200" spc="0" baseline="0">
                <a:solidFill>
                  <a:schemeClr val="tx1">
                    <a:lumMod val="65000"/>
                    <a:lumOff val="35000"/>
                  </a:schemeClr>
                </a:solidFill>
                <a:latin typeface="+mn-lt"/>
                <a:ea typeface="+mn-ea"/>
                <a:cs typeface="+mn-cs"/>
              </a:defRPr>
            </a:pPr>
            <a:r>
              <a:rPr lang="de-DE" sz="840" b="1"/>
              <a:t>Anlieferung Kuhmilch</a:t>
            </a:r>
            <a:r>
              <a:rPr lang="de-DE" sz="840" b="1" baseline="0"/>
              <a:t> insgesamt</a:t>
            </a:r>
            <a:endParaRPr lang="de-DE" sz="840" b="1"/>
          </a:p>
        </c:rich>
      </c:tx>
      <c:layout>
        <c:manualLayout>
          <c:xMode val="edge"/>
          <c:yMode val="edge"/>
          <c:x val="0.29347480380008262"/>
          <c:y val="5.2380952380963389E-5"/>
        </c:manualLayout>
      </c:layout>
      <c:overlay val="0"/>
      <c:spPr>
        <a:noFill/>
        <a:ln>
          <a:noFill/>
        </a:ln>
        <a:effectLst/>
      </c:spPr>
      <c:txPr>
        <a:bodyPr rot="0" spcFirstLastPara="1" vertOverflow="ellipsis" vert="horz" wrap="square" anchor="ctr" anchorCtr="1"/>
        <a:lstStyle/>
        <a:p>
          <a:pPr>
            <a:defRPr sz="84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6887819746033045"/>
          <c:y val="0.17071933167212719"/>
          <c:w val="0.7912427200040556"/>
          <c:h val="0.73027443261703462"/>
        </c:manualLayout>
      </c:layout>
      <c:barChart>
        <c:barDir val="col"/>
        <c:grouping val="clustered"/>
        <c:varyColors val="0"/>
        <c:ser>
          <c:idx val="1"/>
          <c:order val="0"/>
          <c:tx>
            <c:strRef>
              <c:f>'MBT-0204040-0000(2)'!$C$106:$D$106</c:f>
              <c:strCache>
                <c:ptCount val="2"/>
                <c:pt idx="0">
                  <c:v>2024</c:v>
                </c:pt>
              </c:strCache>
            </c:strRef>
          </c:tx>
          <c:spPr>
            <a:solidFill>
              <a:srgbClr val="FF9797"/>
            </a:solidFill>
            <a:ln>
              <a:noFill/>
            </a:ln>
            <a:effectLst/>
          </c:spPr>
          <c:invertIfNegative val="0"/>
          <c:cat>
            <c:strRef>
              <c:f>'MBT-0204040-0000(2)'!$F$11:$Q$12</c:f>
              <c:strCache>
                <c:ptCount val="12"/>
                <c:pt idx="0">
                  <c:v>Jan.</c:v>
                </c:pt>
                <c:pt idx="1">
                  <c:v>Feb.</c:v>
                </c:pt>
                <c:pt idx="2">
                  <c:v>Mär.</c:v>
                </c:pt>
                <c:pt idx="3">
                  <c:v>Apr.</c:v>
                </c:pt>
                <c:pt idx="4">
                  <c:v>Mai</c:v>
                </c:pt>
                <c:pt idx="5">
                  <c:v>Jun.</c:v>
                </c:pt>
                <c:pt idx="6">
                  <c:v>Jul.</c:v>
                </c:pt>
                <c:pt idx="7">
                  <c:v>Aug.</c:v>
                </c:pt>
                <c:pt idx="8">
                  <c:v>Sep.</c:v>
                </c:pt>
                <c:pt idx="9">
                  <c:v>Okt.</c:v>
                </c:pt>
                <c:pt idx="10">
                  <c:v>Nov.</c:v>
                </c:pt>
                <c:pt idx="11">
                  <c:v>Dez.</c:v>
                </c:pt>
              </c:strCache>
            </c:strRef>
          </c:cat>
          <c:val>
            <c:numRef>
              <c:f>'MBT-0204040-0000(2)'!$F$106:$Q$106</c:f>
              <c:numCache>
                <c:formatCode>?\ ??0\ 000</c:formatCode>
                <c:ptCount val="12"/>
                <c:pt idx="0">
                  <c:v>2717880.7600000002</c:v>
                </c:pt>
                <c:pt idx="1">
                  <c:v>2626907.8280000002</c:v>
                </c:pt>
                <c:pt idx="2">
                  <c:v>2845957.6350000002</c:v>
                </c:pt>
                <c:pt idx="3">
                  <c:v>2780305.8859999999</c:v>
                </c:pt>
                <c:pt idx="4">
                  <c:v>2897789.3020000001</c:v>
                </c:pt>
                <c:pt idx="5">
                  <c:v>2761967.9339999999</c:v>
                </c:pt>
                <c:pt idx="6">
                  <c:v>2773241.1549999998</c:v>
                </c:pt>
                <c:pt idx="7">
                  <c:v>2668106.4430000004</c:v>
                </c:pt>
                <c:pt idx="8">
                  <c:v>2513138.6170000006</c:v>
                </c:pt>
                <c:pt idx="9">
                  <c:v>2549033.9370000004</c:v>
                </c:pt>
                <c:pt idx="10">
                  <c:v>2457378.4240000001</c:v>
                </c:pt>
                <c:pt idx="11">
                  <c:v>2604944.8800000004</c:v>
                </c:pt>
              </c:numCache>
            </c:numRef>
          </c:val>
          <c:extLst>
            <c:ext xmlns:c16="http://schemas.microsoft.com/office/drawing/2014/chart" uri="{C3380CC4-5D6E-409C-BE32-E72D297353CC}">
              <c16:uniqueId val="{00000000-1EF8-4195-BC23-31B0ACE38BF9}"/>
            </c:ext>
          </c:extLst>
        </c:ser>
        <c:ser>
          <c:idx val="0"/>
          <c:order val="1"/>
          <c:tx>
            <c:strRef>
              <c:f>'MBT-0204040-0000(2)'!$C$107:$D$107</c:f>
              <c:strCache>
                <c:ptCount val="2"/>
                <c:pt idx="0">
                  <c:v>2025v</c:v>
                </c:pt>
              </c:strCache>
            </c:strRef>
          </c:tx>
          <c:spPr>
            <a:solidFill>
              <a:srgbClr val="C00000"/>
            </a:solidFill>
            <a:ln>
              <a:noFill/>
            </a:ln>
            <a:effectLst/>
          </c:spPr>
          <c:invertIfNegative val="0"/>
          <c:cat>
            <c:strRef>
              <c:f>'MBT-0204040-0000(2)'!$F$11:$Q$12</c:f>
              <c:strCache>
                <c:ptCount val="12"/>
                <c:pt idx="0">
                  <c:v>Jan.</c:v>
                </c:pt>
                <c:pt idx="1">
                  <c:v>Feb.</c:v>
                </c:pt>
                <c:pt idx="2">
                  <c:v>Mär.</c:v>
                </c:pt>
                <c:pt idx="3">
                  <c:v>Apr.</c:v>
                </c:pt>
                <c:pt idx="4">
                  <c:v>Mai</c:v>
                </c:pt>
                <c:pt idx="5">
                  <c:v>Jun.</c:v>
                </c:pt>
                <c:pt idx="6">
                  <c:v>Jul.</c:v>
                </c:pt>
                <c:pt idx="7">
                  <c:v>Aug.</c:v>
                </c:pt>
                <c:pt idx="8">
                  <c:v>Sep.</c:v>
                </c:pt>
                <c:pt idx="9">
                  <c:v>Okt.</c:v>
                </c:pt>
                <c:pt idx="10">
                  <c:v>Nov.</c:v>
                </c:pt>
                <c:pt idx="11">
                  <c:v>Dez.</c:v>
                </c:pt>
              </c:strCache>
            </c:strRef>
          </c:cat>
          <c:val>
            <c:numRef>
              <c:f>'MBT-0204040-0000(2)'!$F$107:$Q$107</c:f>
              <c:numCache>
                <c:formatCode>?\ ??0\ 000</c:formatCode>
                <c:ptCount val="12"/>
                <c:pt idx="0">
                  <c:v>2664252.3659999999</c:v>
                </c:pt>
                <c:pt idx="1">
                  <c:v>2456249.2030000007</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1EF8-4195-BC23-31B0ACE38BF9}"/>
            </c:ext>
          </c:extLst>
        </c:ser>
        <c:dLbls>
          <c:showLegendKey val="0"/>
          <c:showVal val="0"/>
          <c:showCatName val="0"/>
          <c:showSerName val="0"/>
          <c:showPercent val="0"/>
          <c:showBubbleSize val="0"/>
        </c:dLbls>
        <c:gapWidth val="150"/>
        <c:axId val="1169112360"/>
        <c:axId val="1169115640"/>
      </c:barChart>
      <c:catAx>
        <c:axId val="1169112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1169115640"/>
        <c:crosses val="autoZero"/>
        <c:auto val="1"/>
        <c:lblAlgn val="ctr"/>
        <c:lblOffset val="100"/>
        <c:noMultiLvlLbl val="0"/>
      </c:catAx>
      <c:valAx>
        <c:axId val="1169115640"/>
        <c:scaling>
          <c:orientation val="minMax"/>
          <c:min val="15000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700" b="0" i="0" u="none" strike="noStrike" kern="1200" baseline="0">
                    <a:solidFill>
                      <a:schemeClr val="tx1">
                        <a:lumMod val="65000"/>
                        <a:lumOff val="35000"/>
                      </a:schemeClr>
                    </a:solidFill>
                    <a:latin typeface="+mn-lt"/>
                    <a:ea typeface="+mn-ea"/>
                    <a:cs typeface="+mn-cs"/>
                  </a:defRPr>
                </a:pPr>
                <a:r>
                  <a:rPr lang="de-DE" sz="700"/>
                  <a:t>Angaben in</a:t>
                </a:r>
              </a:p>
              <a:p>
                <a:pPr>
                  <a:defRPr sz="700"/>
                </a:pPr>
                <a:r>
                  <a:rPr lang="de-DE" sz="700"/>
                  <a:t>Tonnen</a:t>
                </a:r>
              </a:p>
            </c:rich>
          </c:tx>
          <c:layout>
            <c:manualLayout>
              <c:xMode val="edge"/>
              <c:yMode val="edge"/>
              <c:x val="1.3289618614897426E-2"/>
              <c:y val="1.2222222222222221E-2"/>
            </c:manualLayout>
          </c:layout>
          <c:overlay val="0"/>
          <c:spPr>
            <a:noFill/>
            <a:ln>
              <a:noFill/>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title>
        <c:numFmt formatCode="?\ ??0\ 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1169112360"/>
        <c:crosses val="autoZero"/>
        <c:crossBetween val="between"/>
        <c:majorUnit val="200000"/>
      </c:valAx>
      <c:spPr>
        <a:noFill/>
        <a:ln>
          <a:noFill/>
        </a:ln>
        <a:effectLst/>
      </c:spPr>
    </c:plotArea>
    <c:legend>
      <c:legendPos val="r"/>
      <c:layout>
        <c:manualLayout>
          <c:xMode val="edge"/>
          <c:yMode val="edge"/>
          <c:x val="0.6988472394327413"/>
          <c:y val="0.16515026455026455"/>
          <c:w val="0.25743804213135069"/>
          <c:h val="8.0089947089947086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3.png"/><Relationship Id="rId4" Type="http://schemas.openxmlformats.org/officeDocument/2006/relationships/chart" Target="../charts/chart4.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115661</xdr:rowOff>
    </xdr:from>
    <xdr:to>
      <xdr:col>6</xdr:col>
      <xdr:colOff>245930</xdr:colOff>
      <xdr:row>5</xdr:row>
      <xdr:rowOff>107287</xdr:rowOff>
    </xdr:to>
    <xdr:pic>
      <xdr:nvPicPr>
        <xdr:cNvPr id="2" name="Grafik 1" descr="http://www.bmel.de/SiteGlobals/Frontend/Images/logo.png?__blob=normal&amp;v=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15661"/>
          <a:ext cx="1217480" cy="753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198644</xdr:colOff>
      <xdr:row>0</xdr:row>
      <xdr:rowOff>116879</xdr:rowOff>
    </xdr:from>
    <xdr:to>
      <xdr:col>10</xdr:col>
      <xdr:colOff>353443</xdr:colOff>
      <xdr:row>5</xdr:row>
      <xdr:rowOff>108857</xdr:rowOff>
    </xdr:to>
    <xdr:pic>
      <xdr:nvPicPr>
        <xdr:cNvPr id="3" name="Picture 10"/>
        <xdr:cNvPicPr>
          <a:picLocks noChangeAspect="1" noChangeArrowheads="1"/>
        </xdr:cNvPicPr>
      </xdr:nvPicPr>
      <xdr:blipFill>
        <a:blip xmlns:r="http://schemas.openxmlformats.org/officeDocument/2006/relationships" r:embed="rId2" cstate="print"/>
        <a:srcRect/>
        <a:stretch>
          <a:fillRect/>
        </a:stretch>
      </xdr:blipFill>
      <xdr:spPr bwMode="auto">
        <a:xfrm>
          <a:off x="1884569" y="116879"/>
          <a:ext cx="1602599" cy="753978"/>
        </a:xfrm>
        <a:prstGeom prst="rect">
          <a:avLst/>
        </a:prstGeom>
        <a:noFill/>
        <a:ln w="9525">
          <a:noFill/>
          <a:miter lim="800000"/>
          <a:headEnd/>
          <a:tailEnd/>
        </a:ln>
      </xdr:spPr>
    </xdr:pic>
    <xdr:clientData/>
  </xdr:twoCellAnchor>
  <xdr:twoCellAnchor editAs="oneCell">
    <xdr:from>
      <xdr:col>11</xdr:col>
      <xdr:colOff>0</xdr:colOff>
      <xdr:row>0</xdr:row>
      <xdr:rowOff>10608</xdr:rowOff>
    </xdr:from>
    <xdr:to>
      <xdr:col>15</xdr:col>
      <xdr:colOff>12037</xdr:colOff>
      <xdr:row>5</xdr:row>
      <xdr:rowOff>0</xdr:rowOff>
    </xdr:to>
    <xdr:pic>
      <xdr:nvPicPr>
        <xdr:cNvPr id="4" name="Grafik 69"/>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95675" y="10608"/>
          <a:ext cx="1459837" cy="7513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142874</xdr:colOff>
      <xdr:row>114</xdr:row>
      <xdr:rowOff>68035</xdr:rowOff>
    </xdr:from>
    <xdr:to>
      <xdr:col>18</xdr:col>
      <xdr:colOff>421821</xdr:colOff>
      <xdr:row>126</xdr:row>
      <xdr:rowOff>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138</xdr:row>
      <xdr:rowOff>68034</xdr:rowOff>
    </xdr:from>
    <xdr:to>
      <xdr:col>11</xdr:col>
      <xdr:colOff>61232</xdr:colOff>
      <xdr:row>150</xdr:row>
      <xdr:rowOff>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714374</xdr:colOff>
      <xdr:row>150</xdr:row>
      <xdr:rowOff>81643</xdr:rowOff>
    </xdr:from>
    <xdr:to>
      <xdr:col>18</xdr:col>
      <xdr:colOff>421821</xdr:colOff>
      <xdr:row>170</xdr:row>
      <xdr:rowOff>13608</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714374</xdr:colOff>
      <xdr:row>171</xdr:row>
      <xdr:rowOff>0</xdr:rowOff>
    </xdr:from>
    <xdr:to>
      <xdr:col>18</xdr:col>
      <xdr:colOff>421821</xdr:colOff>
      <xdr:row>190</xdr:row>
      <xdr:rowOff>4083</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214313</xdr:colOff>
      <xdr:row>126</xdr:row>
      <xdr:rowOff>13605</xdr:rowOff>
    </xdr:from>
    <xdr:to>
      <xdr:col>14</xdr:col>
      <xdr:colOff>210911</xdr:colOff>
      <xdr:row>137</xdr:row>
      <xdr:rowOff>136070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114</xdr:row>
      <xdr:rowOff>69428</xdr:rowOff>
    </xdr:from>
    <xdr:to>
      <xdr:col>11</xdr:col>
      <xdr:colOff>100543</xdr:colOff>
      <xdr:row>125</xdr:row>
      <xdr:rowOff>163285</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118307</xdr:colOff>
      <xdr:row>138</xdr:row>
      <xdr:rowOff>69429</xdr:rowOff>
    </xdr:from>
    <xdr:to>
      <xdr:col>19</xdr:col>
      <xdr:colOff>0</xdr:colOff>
      <xdr:row>150</xdr:row>
      <xdr:rowOff>0</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xdr:col>
      <xdr:colOff>0</xdr:colOff>
      <xdr:row>0</xdr:row>
      <xdr:rowOff>118661</xdr:rowOff>
    </xdr:from>
    <xdr:to>
      <xdr:col>6</xdr:col>
      <xdr:colOff>245930</xdr:colOff>
      <xdr:row>5</xdr:row>
      <xdr:rowOff>110287</xdr:rowOff>
    </xdr:to>
    <xdr:pic>
      <xdr:nvPicPr>
        <xdr:cNvPr id="9" name="Grafik 8" descr="http://www.bmel.de/SiteGlobals/Frontend/Images/logo.png?__blob=normal&amp;v=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4375" y="118661"/>
          <a:ext cx="1217480" cy="753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198644</xdr:colOff>
      <xdr:row>0</xdr:row>
      <xdr:rowOff>119879</xdr:rowOff>
    </xdr:from>
    <xdr:to>
      <xdr:col>10</xdr:col>
      <xdr:colOff>353443</xdr:colOff>
      <xdr:row>5</xdr:row>
      <xdr:rowOff>111857</xdr:rowOff>
    </xdr:to>
    <xdr:pic>
      <xdr:nvPicPr>
        <xdr:cNvPr id="10" name="Picture 10"/>
        <xdr:cNvPicPr>
          <a:picLocks noChangeAspect="1" noChangeArrowheads="1"/>
        </xdr:cNvPicPr>
      </xdr:nvPicPr>
      <xdr:blipFill>
        <a:blip xmlns:r="http://schemas.openxmlformats.org/officeDocument/2006/relationships" r:embed="rId9" cstate="print"/>
        <a:srcRect/>
        <a:stretch>
          <a:fillRect/>
        </a:stretch>
      </xdr:blipFill>
      <xdr:spPr bwMode="auto">
        <a:xfrm>
          <a:off x="1884569" y="119879"/>
          <a:ext cx="1602599" cy="753978"/>
        </a:xfrm>
        <a:prstGeom prst="rect">
          <a:avLst/>
        </a:prstGeom>
        <a:noFill/>
        <a:ln w="9525">
          <a:noFill/>
          <a:miter lim="800000"/>
          <a:headEnd/>
          <a:tailEnd/>
        </a:ln>
      </xdr:spPr>
    </xdr:pic>
    <xdr:clientData/>
  </xdr:twoCellAnchor>
  <xdr:twoCellAnchor editAs="oneCell">
    <xdr:from>
      <xdr:col>11</xdr:col>
      <xdr:colOff>0</xdr:colOff>
      <xdr:row>0</xdr:row>
      <xdr:rowOff>13608</xdr:rowOff>
    </xdr:from>
    <xdr:to>
      <xdr:col>15</xdr:col>
      <xdr:colOff>12037</xdr:colOff>
      <xdr:row>5</xdr:row>
      <xdr:rowOff>3000</xdr:rowOff>
    </xdr:to>
    <xdr:pic>
      <xdr:nvPicPr>
        <xdr:cNvPr id="11" name="Grafik 69"/>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495675" y="13608"/>
          <a:ext cx="1459837" cy="7513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pageSetUpPr fitToPage="1"/>
  </sheetPr>
  <dimension ref="A1:AE94"/>
  <sheetViews>
    <sheetView showGridLines="0" showZeros="0" zoomScale="140" zoomScaleNormal="140" workbookViewId="0">
      <pane ySplit="12" topLeftCell="A13" activePane="bottomLeft" state="frozen"/>
      <selection activeCell="A3" sqref="A3"/>
      <selection pane="bottomLeft" activeCell="G11" sqref="G11:G12"/>
    </sheetView>
  </sheetViews>
  <sheetFormatPr baseColWidth="10" defaultColWidth="11.42578125" defaultRowHeight="12.75" x14ac:dyDescent="0.2"/>
  <cols>
    <col min="1" max="1" width="10.7109375" style="2" customWidth="1"/>
    <col min="2" max="2" width="0.5703125" style="2" customWidth="1"/>
    <col min="3" max="3" width="5.42578125" style="2" customWidth="1"/>
    <col min="4" max="4" width="2.7109375" style="2" customWidth="1"/>
    <col min="5" max="5" width="0.42578125" style="2" customWidth="1"/>
    <col min="6" max="17" width="5.42578125" style="2" customWidth="1"/>
    <col min="18" max="19" width="6.7109375" style="2" customWidth="1"/>
    <col min="20" max="24" width="11.42578125" style="2"/>
    <col min="25" max="25" width="11.42578125" style="3"/>
    <col min="26" max="26" width="12.140625" style="3" bestFit="1" customWidth="1"/>
    <col min="27" max="31" width="11.42578125" style="3"/>
    <col min="32" max="16384" width="11.42578125" style="2"/>
  </cols>
  <sheetData>
    <row r="1" spans="1:31" ht="12" customHeight="1" x14ac:dyDescent="0.2">
      <c r="A1" s="1"/>
    </row>
    <row r="2" spans="1:31" ht="12" customHeight="1" x14ac:dyDescent="0.2"/>
    <row r="3" spans="1:31" ht="12" customHeight="1" x14ac:dyDescent="0.2">
      <c r="L3" s="4"/>
    </row>
    <row r="4" spans="1:31" ht="12" customHeight="1" x14ac:dyDescent="0.2">
      <c r="B4" s="5"/>
      <c r="C4" s="6"/>
      <c r="D4" s="7"/>
      <c r="E4" s="7"/>
      <c r="F4" s="5"/>
      <c r="G4" s="5"/>
      <c r="H4" s="5"/>
      <c r="I4" s="5"/>
      <c r="J4" s="5"/>
      <c r="K4" s="5"/>
      <c r="L4" s="5"/>
      <c r="M4" s="5"/>
      <c r="N4" s="5"/>
      <c r="O4" s="5"/>
      <c r="P4" s="5"/>
      <c r="Q4" s="5"/>
      <c r="R4" s="5"/>
      <c r="S4" s="5"/>
    </row>
    <row r="5" spans="1:31" ht="12" customHeight="1" x14ac:dyDescent="0.2">
      <c r="B5" s="5"/>
      <c r="C5" s="5"/>
      <c r="D5" s="5"/>
      <c r="E5" s="5"/>
      <c r="F5" s="5"/>
      <c r="G5" s="5"/>
      <c r="H5" s="5"/>
      <c r="I5" s="5"/>
      <c r="J5" s="5"/>
      <c r="K5" s="5"/>
      <c r="L5" s="5"/>
      <c r="M5" s="5"/>
      <c r="N5" s="5"/>
      <c r="O5" s="5"/>
      <c r="P5" s="5"/>
      <c r="Q5" s="5"/>
      <c r="R5" s="5"/>
      <c r="S5" s="5"/>
    </row>
    <row r="6" spans="1:31" ht="12" customHeight="1" x14ac:dyDescent="0.2">
      <c r="B6" s="5"/>
      <c r="C6" s="8"/>
      <c r="D6" s="5"/>
      <c r="E6" s="5"/>
      <c r="F6" s="5"/>
      <c r="G6" s="5"/>
      <c r="H6" s="5"/>
      <c r="I6" s="5"/>
      <c r="J6" s="5"/>
      <c r="K6" s="5"/>
      <c r="L6" s="5"/>
      <c r="M6" s="5"/>
      <c r="N6" s="5"/>
      <c r="O6" s="5"/>
      <c r="P6" s="5"/>
      <c r="Q6" s="5"/>
      <c r="R6" s="5"/>
      <c r="S6" s="5"/>
    </row>
    <row r="7" spans="1:31" ht="15.75" customHeight="1" x14ac:dyDescent="0.2">
      <c r="B7" s="9"/>
      <c r="C7" s="10" t="s">
        <v>1</v>
      </c>
      <c r="D7" s="11"/>
      <c r="E7" s="11"/>
      <c r="F7" s="9"/>
      <c r="G7" s="9"/>
      <c r="H7" s="9"/>
      <c r="I7" s="9"/>
      <c r="J7" s="9"/>
      <c r="K7" s="9"/>
      <c r="L7" s="9"/>
      <c r="M7" s="9"/>
      <c r="N7" s="9"/>
      <c r="O7" s="9"/>
      <c r="P7" s="9"/>
      <c r="Q7" s="9"/>
      <c r="R7" s="9"/>
      <c r="S7" s="9"/>
    </row>
    <row r="8" spans="1:31" ht="15.75" customHeight="1" x14ac:dyDescent="0.2">
      <c r="B8" s="12"/>
      <c r="C8" s="13" t="s">
        <v>2</v>
      </c>
      <c r="D8" s="79">
        <v>45756</v>
      </c>
      <c r="E8" s="79"/>
      <c r="F8" s="79"/>
      <c r="G8" s="14"/>
      <c r="H8" s="14"/>
      <c r="I8" s="14"/>
      <c r="J8" s="14" t="s">
        <v>3</v>
      </c>
      <c r="L8" s="14"/>
      <c r="M8" s="14"/>
      <c r="N8" s="14"/>
      <c r="O8" s="14"/>
      <c r="P8" s="14"/>
      <c r="Q8" s="14"/>
      <c r="R8" s="14"/>
      <c r="S8" s="15" t="s">
        <v>4</v>
      </c>
    </row>
    <row r="9" spans="1:31" ht="3" customHeight="1" x14ac:dyDescent="0.2">
      <c r="B9" s="5"/>
      <c r="C9" s="5"/>
      <c r="D9" s="5"/>
      <c r="E9" s="5"/>
      <c r="F9" s="5"/>
      <c r="G9" s="5"/>
      <c r="H9" s="5"/>
      <c r="I9" s="5"/>
      <c r="J9" s="5"/>
      <c r="K9" s="5"/>
      <c r="L9" s="5"/>
      <c r="M9" s="5"/>
      <c r="N9" s="5"/>
      <c r="O9" s="5"/>
      <c r="P9" s="5"/>
      <c r="Q9" s="5"/>
      <c r="R9" s="5"/>
      <c r="S9" s="5"/>
    </row>
    <row r="10" spans="1:31" ht="12" customHeight="1" x14ac:dyDescent="0.2">
      <c r="B10" s="80" t="s">
        <v>5</v>
      </c>
      <c r="C10" s="81"/>
      <c r="D10" s="81"/>
      <c r="E10" s="82"/>
      <c r="F10" s="16" t="s">
        <v>6</v>
      </c>
      <c r="G10" s="16"/>
      <c r="H10" s="16"/>
      <c r="I10" s="16"/>
      <c r="J10" s="16"/>
      <c r="K10" s="16"/>
      <c r="L10" s="16"/>
      <c r="M10" s="16"/>
      <c r="N10" s="16"/>
      <c r="O10" s="16"/>
      <c r="P10" s="16"/>
      <c r="Q10" s="17"/>
      <c r="R10" s="88" t="s">
        <v>60</v>
      </c>
      <c r="S10" s="91" t="s">
        <v>61</v>
      </c>
    </row>
    <row r="11" spans="1:31" ht="12" customHeight="1" x14ac:dyDescent="0.2">
      <c r="B11" s="83"/>
      <c r="C11" s="84"/>
      <c r="D11" s="84"/>
      <c r="E11" s="77"/>
      <c r="F11" s="77" t="s">
        <v>7</v>
      </c>
      <c r="G11" s="77" t="s">
        <v>8</v>
      </c>
      <c r="H11" s="77" t="s">
        <v>9</v>
      </c>
      <c r="I11" s="77" t="s">
        <v>10</v>
      </c>
      <c r="J11" s="77" t="s">
        <v>0</v>
      </c>
      <c r="K11" s="77" t="s">
        <v>11</v>
      </c>
      <c r="L11" s="77" t="s">
        <v>12</v>
      </c>
      <c r="M11" s="77" t="s">
        <v>13</v>
      </c>
      <c r="N11" s="77" t="s">
        <v>14</v>
      </c>
      <c r="O11" s="77" t="s">
        <v>15</v>
      </c>
      <c r="P11" s="77" t="s">
        <v>16</v>
      </c>
      <c r="Q11" s="77" t="s">
        <v>17</v>
      </c>
      <c r="R11" s="89" t="s">
        <v>62</v>
      </c>
      <c r="S11" s="92" t="s">
        <v>62</v>
      </c>
    </row>
    <row r="12" spans="1:31" ht="12" customHeight="1" x14ac:dyDescent="0.2">
      <c r="B12" s="85"/>
      <c r="C12" s="86"/>
      <c r="D12" s="86"/>
      <c r="E12" s="87"/>
      <c r="F12" s="78"/>
      <c r="G12" s="78"/>
      <c r="H12" s="78"/>
      <c r="I12" s="78"/>
      <c r="J12" s="78"/>
      <c r="K12" s="78"/>
      <c r="L12" s="78"/>
      <c r="M12" s="78"/>
      <c r="N12" s="78"/>
      <c r="O12" s="78"/>
      <c r="P12" s="78"/>
      <c r="Q12" s="78"/>
      <c r="R12" s="90" t="s">
        <v>62</v>
      </c>
      <c r="S12" s="93" t="s">
        <v>62</v>
      </c>
    </row>
    <row r="13" spans="1:31" ht="3" customHeight="1" x14ac:dyDescent="0.2">
      <c r="B13" s="18"/>
      <c r="C13" s="19"/>
      <c r="D13" s="19"/>
      <c r="E13" s="19"/>
      <c r="F13" s="20"/>
      <c r="G13" s="20"/>
      <c r="H13" s="20"/>
      <c r="I13" s="20"/>
      <c r="J13" s="20"/>
      <c r="K13" s="20"/>
      <c r="L13" s="20"/>
      <c r="M13" s="20"/>
      <c r="N13" s="20"/>
      <c r="O13" s="20"/>
      <c r="P13" s="20"/>
      <c r="Q13" s="20"/>
      <c r="R13" s="20"/>
      <c r="S13" s="21"/>
    </row>
    <row r="14" spans="1:31" ht="12" customHeight="1" x14ac:dyDescent="0.2">
      <c r="B14" s="22"/>
      <c r="C14" s="23" t="s">
        <v>18</v>
      </c>
      <c r="D14" s="23"/>
      <c r="E14" s="23"/>
      <c r="F14" s="23"/>
      <c r="G14" s="23"/>
      <c r="H14" s="23"/>
      <c r="I14" s="23"/>
      <c r="J14" s="23"/>
      <c r="K14" s="23"/>
      <c r="L14" s="23"/>
      <c r="M14" s="23"/>
      <c r="N14" s="23"/>
      <c r="O14" s="23"/>
      <c r="P14" s="23"/>
      <c r="Q14" s="23"/>
      <c r="R14" s="23"/>
      <c r="S14" s="24"/>
    </row>
    <row r="15" spans="1:31" s="25" customFormat="1" ht="11.1" customHeight="1" x14ac:dyDescent="0.2">
      <c r="B15" s="26"/>
      <c r="C15" s="27" t="s">
        <v>19</v>
      </c>
      <c r="D15" s="27"/>
      <c r="E15" s="27"/>
      <c r="F15" s="27"/>
      <c r="G15" s="27"/>
      <c r="H15" s="27"/>
      <c r="I15" s="27"/>
      <c r="J15" s="27"/>
      <c r="K15" s="27"/>
      <c r="L15" s="27"/>
      <c r="M15" s="27"/>
      <c r="N15" s="27"/>
      <c r="O15" s="27"/>
      <c r="P15" s="27"/>
      <c r="Q15" s="27"/>
      <c r="R15" s="27"/>
      <c r="S15" s="28"/>
      <c r="Y15" s="29"/>
      <c r="Z15" s="29"/>
      <c r="AA15" s="29"/>
      <c r="AB15" s="29"/>
      <c r="AC15" s="29"/>
      <c r="AD15" s="29"/>
      <c r="AE15" s="29"/>
    </row>
    <row r="16" spans="1:31" ht="8.1" customHeight="1" x14ac:dyDescent="0.2">
      <c r="A16" s="30"/>
      <c r="B16" s="18"/>
      <c r="C16" s="94">
        <v>2024</v>
      </c>
      <c r="D16" s="94"/>
      <c r="E16" s="31"/>
      <c r="F16" s="32">
        <v>251011.99100000001</v>
      </c>
      <c r="G16" s="32">
        <v>238910.77100000001</v>
      </c>
      <c r="H16" s="32">
        <v>257619.712</v>
      </c>
      <c r="I16" s="32">
        <v>251891.45199999999</v>
      </c>
      <c r="J16" s="32">
        <v>263132.82500000001</v>
      </c>
      <c r="K16" s="32">
        <v>252073.99600000001</v>
      </c>
      <c r="L16" s="32">
        <v>254355.348</v>
      </c>
      <c r="M16" s="32">
        <v>246206.79500000001</v>
      </c>
      <c r="N16" s="32">
        <v>227534.698</v>
      </c>
      <c r="O16" s="32">
        <v>231651.33600000001</v>
      </c>
      <c r="P16" s="32">
        <v>226141.95300000001</v>
      </c>
      <c r="Q16" s="32">
        <v>239855.16399999999</v>
      </c>
      <c r="R16" s="33">
        <v>489922.76199999999</v>
      </c>
      <c r="S16" s="95">
        <v>2661523.3350000004</v>
      </c>
    </row>
    <row r="17" spans="1:31" ht="8.1" customHeight="1" x14ac:dyDescent="0.2">
      <c r="B17" s="18"/>
      <c r="C17" s="94" t="s">
        <v>63</v>
      </c>
      <c r="D17" s="94"/>
      <c r="E17" s="31"/>
      <c r="F17" s="32">
        <v>245471.74400000001</v>
      </c>
      <c r="G17" s="32">
        <v>223208.024</v>
      </c>
      <c r="H17" s="32">
        <v>0</v>
      </c>
      <c r="I17" s="32">
        <v>0</v>
      </c>
      <c r="J17" s="32">
        <v>0</v>
      </c>
      <c r="K17" s="32">
        <v>0</v>
      </c>
      <c r="L17" s="32">
        <v>0</v>
      </c>
      <c r="M17" s="32">
        <v>0</v>
      </c>
      <c r="N17" s="32">
        <v>0</v>
      </c>
      <c r="O17" s="32">
        <v>0</v>
      </c>
      <c r="P17" s="32">
        <v>0</v>
      </c>
      <c r="Q17" s="32">
        <v>0</v>
      </c>
      <c r="R17" s="33">
        <v>468679.76800000004</v>
      </c>
      <c r="S17" s="95"/>
    </row>
    <row r="18" spans="1:31" ht="3" customHeight="1" x14ac:dyDescent="0.2">
      <c r="B18" s="18"/>
      <c r="C18" s="35"/>
      <c r="D18" s="35"/>
      <c r="E18" s="31"/>
      <c r="F18" s="36"/>
      <c r="G18" s="36"/>
      <c r="H18" s="36"/>
      <c r="I18" s="36"/>
      <c r="J18" s="36"/>
      <c r="K18" s="36"/>
      <c r="L18" s="36"/>
      <c r="M18" s="36"/>
      <c r="N18" s="36"/>
      <c r="O18" s="36"/>
      <c r="P18" s="36"/>
      <c r="Q18" s="36"/>
      <c r="R18" s="37"/>
      <c r="S18" s="95"/>
    </row>
    <row r="19" spans="1:31" ht="8.1" customHeight="1" x14ac:dyDescent="0.2">
      <c r="B19" s="18"/>
      <c r="C19" s="38" t="s">
        <v>20</v>
      </c>
      <c r="D19" s="39" t="s">
        <v>21</v>
      </c>
      <c r="E19" s="31"/>
      <c r="F19" s="40">
        <v>-2.2071642784587056</v>
      </c>
      <c r="G19" s="40">
        <v>-6.5726408793850482</v>
      </c>
      <c r="H19" s="40">
        <v>-100</v>
      </c>
      <c r="I19" s="40">
        <v>-100</v>
      </c>
      <c r="J19" s="40">
        <v>-100</v>
      </c>
      <c r="K19" s="40">
        <v>-100</v>
      </c>
      <c r="L19" s="40">
        <v>-100</v>
      </c>
      <c r="M19" s="40">
        <v>-100</v>
      </c>
      <c r="N19" s="40">
        <v>-100</v>
      </c>
      <c r="O19" s="40">
        <v>-100</v>
      </c>
      <c r="P19" s="40">
        <v>-100</v>
      </c>
      <c r="Q19" s="40">
        <v>-100</v>
      </c>
      <c r="R19" s="41">
        <v>-4.3359883736122384</v>
      </c>
      <c r="S19" s="95"/>
    </row>
    <row r="20" spans="1:31" s="25" customFormat="1" ht="11.1" customHeight="1" x14ac:dyDescent="0.2">
      <c r="B20" s="26"/>
      <c r="C20" s="27" t="s">
        <v>22</v>
      </c>
      <c r="D20" s="27"/>
      <c r="E20" s="27"/>
      <c r="F20" s="27"/>
      <c r="G20" s="27"/>
      <c r="H20" s="27"/>
      <c r="I20" s="27"/>
      <c r="J20" s="27"/>
      <c r="K20" s="27"/>
      <c r="L20" s="27"/>
      <c r="M20" s="27"/>
      <c r="N20" s="27"/>
      <c r="O20" s="27"/>
      <c r="P20" s="27"/>
      <c r="Q20" s="27"/>
      <c r="R20" s="27"/>
      <c r="S20" s="28"/>
      <c r="Y20" s="29"/>
      <c r="Z20" s="29"/>
      <c r="AA20" s="29"/>
      <c r="AB20" s="29"/>
      <c r="AC20" s="29"/>
      <c r="AD20" s="29"/>
      <c r="AE20" s="29"/>
    </row>
    <row r="21" spans="1:31" ht="7.5" customHeight="1" x14ac:dyDescent="0.2">
      <c r="B21" s="18"/>
      <c r="C21" s="94">
        <v>2024</v>
      </c>
      <c r="D21" s="94"/>
      <c r="E21" s="42"/>
      <c r="F21" s="32">
        <v>4567.3999999999996</v>
      </c>
      <c r="G21" s="32">
        <v>4282.7169999999996</v>
      </c>
      <c r="H21" s="32">
        <v>4557.43</v>
      </c>
      <c r="I21" s="32">
        <v>4621.8059999999996</v>
      </c>
      <c r="J21" s="32">
        <v>4920.9809999999998</v>
      </c>
      <c r="K21" s="32">
        <v>4659.4319999999998</v>
      </c>
      <c r="L21" s="32">
        <v>4618.18</v>
      </c>
      <c r="M21" s="32">
        <v>4491.5060000000003</v>
      </c>
      <c r="N21" s="32">
        <v>4231.7489999999998</v>
      </c>
      <c r="O21" s="32">
        <v>4328.6120000000001</v>
      </c>
      <c r="P21" s="32">
        <v>4124.5</v>
      </c>
      <c r="Q21" s="32">
        <v>4382.0370000000003</v>
      </c>
      <c r="R21" s="33">
        <v>8850.1169999999984</v>
      </c>
      <c r="S21" s="95">
        <v>48939.745000000003</v>
      </c>
    </row>
    <row r="22" spans="1:31" ht="8.1" customHeight="1" x14ac:dyDescent="0.2">
      <c r="B22" s="18"/>
      <c r="C22" s="94" t="s">
        <v>63</v>
      </c>
      <c r="D22" s="94"/>
      <c r="E22" s="31"/>
      <c r="F22" s="32">
        <v>4493.4530000000004</v>
      </c>
      <c r="G22" s="32">
        <v>4067.489</v>
      </c>
      <c r="H22" s="32">
        <v>0</v>
      </c>
      <c r="I22" s="32">
        <v>0</v>
      </c>
      <c r="J22" s="32">
        <v>0</v>
      </c>
      <c r="K22" s="32">
        <v>0</v>
      </c>
      <c r="L22" s="32">
        <v>0</v>
      </c>
      <c r="M22" s="32">
        <v>0</v>
      </c>
      <c r="N22" s="32">
        <v>0</v>
      </c>
      <c r="O22" s="32">
        <v>0</v>
      </c>
      <c r="P22" s="32">
        <v>0</v>
      </c>
      <c r="Q22" s="32">
        <v>0</v>
      </c>
      <c r="R22" s="43">
        <v>8560.9420000000009</v>
      </c>
      <c r="S22" s="95">
        <v>0</v>
      </c>
    </row>
    <row r="23" spans="1:31" ht="3" customHeight="1" x14ac:dyDescent="0.2">
      <c r="B23" s="18"/>
      <c r="C23" s="20"/>
      <c r="D23" s="39"/>
      <c r="E23" s="31"/>
      <c r="F23" s="36"/>
      <c r="G23" s="36"/>
      <c r="H23" s="36"/>
      <c r="I23" s="36"/>
      <c r="J23" s="36"/>
      <c r="K23" s="36"/>
      <c r="L23" s="36"/>
      <c r="M23" s="36"/>
      <c r="N23" s="36"/>
      <c r="O23" s="36"/>
      <c r="P23" s="36"/>
      <c r="Q23" s="36"/>
      <c r="R23" s="44"/>
      <c r="S23" s="95">
        <v>0</v>
      </c>
    </row>
    <row r="24" spans="1:31" ht="7.5" customHeight="1" x14ac:dyDescent="0.2">
      <c r="B24" s="18"/>
      <c r="C24" s="38" t="s">
        <v>20</v>
      </c>
      <c r="D24" s="39" t="s">
        <v>21</v>
      </c>
      <c r="E24" s="31"/>
      <c r="F24" s="40">
        <v>-1.6190173840696929</v>
      </c>
      <c r="G24" s="40">
        <v>-5.0255013347834847</v>
      </c>
      <c r="H24" s="40">
        <v>-100</v>
      </c>
      <c r="I24" s="40">
        <v>-100</v>
      </c>
      <c r="J24" s="40">
        <v>-100</v>
      </c>
      <c r="K24" s="40">
        <v>-100</v>
      </c>
      <c r="L24" s="40">
        <v>-100</v>
      </c>
      <c r="M24" s="40">
        <v>-100</v>
      </c>
      <c r="N24" s="40">
        <v>-100</v>
      </c>
      <c r="O24" s="40">
        <v>-100</v>
      </c>
      <c r="P24" s="40">
        <v>-100</v>
      </c>
      <c r="Q24" s="40">
        <v>-100</v>
      </c>
      <c r="R24" s="45">
        <v>-3.2674709272204865</v>
      </c>
      <c r="S24" s="95">
        <v>-900</v>
      </c>
    </row>
    <row r="25" spans="1:31" ht="12" customHeight="1" x14ac:dyDescent="0.2">
      <c r="B25" s="22"/>
      <c r="C25" s="23" t="s">
        <v>23</v>
      </c>
      <c r="D25" s="23"/>
      <c r="E25" s="23"/>
      <c r="F25" s="23"/>
      <c r="G25" s="23"/>
      <c r="H25" s="23"/>
      <c r="I25" s="23"/>
      <c r="J25" s="23"/>
      <c r="K25" s="23"/>
      <c r="L25" s="23"/>
      <c r="M25" s="23"/>
      <c r="N25" s="23"/>
      <c r="O25" s="23"/>
      <c r="P25" s="23"/>
      <c r="Q25" s="23"/>
      <c r="R25" s="23"/>
      <c r="S25" s="24"/>
    </row>
    <row r="26" spans="1:31" s="25" customFormat="1" ht="11.1" customHeight="1" x14ac:dyDescent="0.2">
      <c r="B26" s="26"/>
      <c r="C26" s="27" t="s">
        <v>19</v>
      </c>
      <c r="D26" s="27"/>
      <c r="E26" s="27"/>
      <c r="F26" s="27"/>
      <c r="G26" s="27"/>
      <c r="H26" s="27"/>
      <c r="I26" s="27"/>
      <c r="J26" s="27"/>
      <c r="K26" s="27"/>
      <c r="L26" s="27"/>
      <c r="M26" s="27"/>
      <c r="N26" s="27"/>
      <c r="O26" s="27"/>
      <c r="P26" s="27"/>
      <c r="Q26" s="27"/>
      <c r="R26" s="27"/>
      <c r="S26" s="28"/>
      <c r="Y26" s="29"/>
      <c r="Z26" s="29"/>
      <c r="AA26" s="29"/>
      <c r="AB26" s="29"/>
      <c r="AC26" s="29"/>
      <c r="AD26" s="29"/>
      <c r="AE26" s="29"/>
    </row>
    <row r="27" spans="1:31" ht="8.1" customHeight="1" x14ac:dyDescent="0.2">
      <c r="A27" s="30"/>
      <c r="B27" s="18"/>
      <c r="C27" s="94">
        <v>2024</v>
      </c>
      <c r="D27" s="94"/>
      <c r="E27" s="31"/>
      <c r="F27" s="32">
        <v>605596.88899999997</v>
      </c>
      <c r="G27" s="32">
        <v>583015.73899999994</v>
      </c>
      <c r="H27" s="32">
        <v>628399.48899999994</v>
      </c>
      <c r="I27" s="32">
        <v>613325.31999999995</v>
      </c>
      <c r="J27" s="32">
        <v>642689.57299999997</v>
      </c>
      <c r="K27" s="32">
        <v>615545.06599999999</v>
      </c>
      <c r="L27" s="32">
        <v>617791.87899999996</v>
      </c>
      <c r="M27" s="32">
        <v>585491.91</v>
      </c>
      <c r="N27" s="32">
        <v>551280.68700000003</v>
      </c>
      <c r="O27" s="32">
        <v>561663.30900000001</v>
      </c>
      <c r="P27" s="32">
        <v>545784.174</v>
      </c>
      <c r="Q27" s="32">
        <v>583021.12100000004</v>
      </c>
      <c r="R27" s="33">
        <v>1188612.628</v>
      </c>
      <c r="S27" s="95">
        <v>6457335.8710000003</v>
      </c>
    </row>
    <row r="28" spans="1:31" ht="8.1" customHeight="1" x14ac:dyDescent="0.2">
      <c r="B28" s="18"/>
      <c r="C28" s="94" t="s">
        <v>63</v>
      </c>
      <c r="D28" s="94"/>
      <c r="E28" s="31"/>
      <c r="F28" s="32">
        <v>595376.57400000002</v>
      </c>
      <c r="G28" s="32">
        <v>545366.25800000003</v>
      </c>
      <c r="H28" s="32">
        <v>0</v>
      </c>
      <c r="I28" s="32">
        <v>0</v>
      </c>
      <c r="J28" s="32">
        <v>0</v>
      </c>
      <c r="K28" s="32">
        <v>0</v>
      </c>
      <c r="L28" s="32">
        <v>0</v>
      </c>
      <c r="M28" s="32">
        <v>0</v>
      </c>
      <c r="N28" s="32">
        <v>0</v>
      </c>
      <c r="O28" s="32">
        <v>0</v>
      </c>
      <c r="P28" s="32">
        <v>0</v>
      </c>
      <c r="Q28" s="32">
        <v>0</v>
      </c>
      <c r="R28" s="33">
        <v>1140742.8319999999</v>
      </c>
      <c r="S28" s="95">
        <v>0</v>
      </c>
    </row>
    <row r="29" spans="1:31" ht="3" customHeight="1" x14ac:dyDescent="0.2">
      <c r="B29" s="18"/>
      <c r="C29" s="35"/>
      <c r="D29" s="35"/>
      <c r="E29" s="31"/>
      <c r="F29" s="20"/>
      <c r="G29" s="20"/>
      <c r="H29" s="20"/>
      <c r="I29" s="20"/>
      <c r="J29" s="20"/>
      <c r="K29" s="20"/>
      <c r="L29" s="20"/>
      <c r="M29" s="20"/>
      <c r="N29" s="20"/>
      <c r="O29" s="36"/>
      <c r="P29" s="36"/>
      <c r="Q29" s="36"/>
      <c r="R29" s="37"/>
      <c r="S29" s="95">
        <v>0</v>
      </c>
    </row>
    <row r="30" spans="1:31" ht="8.1" customHeight="1" x14ac:dyDescent="0.2">
      <c r="B30" s="18"/>
      <c r="C30" s="38" t="s">
        <v>20</v>
      </c>
      <c r="D30" s="39" t="s">
        <v>21</v>
      </c>
      <c r="E30" s="31"/>
      <c r="F30" s="40">
        <v>-1.6876432467934848</v>
      </c>
      <c r="G30" s="40">
        <v>-6.4577126278918371</v>
      </c>
      <c r="H30" s="40">
        <v>-100</v>
      </c>
      <c r="I30" s="40">
        <v>-100</v>
      </c>
      <c r="J30" s="40">
        <v>-100</v>
      </c>
      <c r="K30" s="40">
        <v>-100</v>
      </c>
      <c r="L30" s="40">
        <v>-100</v>
      </c>
      <c r="M30" s="40">
        <v>-100</v>
      </c>
      <c r="N30" s="40">
        <v>-100</v>
      </c>
      <c r="O30" s="40">
        <v>-100</v>
      </c>
      <c r="P30" s="40">
        <v>-100</v>
      </c>
      <c r="Q30" s="40">
        <v>-100</v>
      </c>
      <c r="R30" s="41">
        <v>-4.0273672744456235</v>
      </c>
      <c r="S30" s="95">
        <v>-900</v>
      </c>
    </row>
    <row r="31" spans="1:31" s="25" customFormat="1" ht="11.1" customHeight="1" x14ac:dyDescent="0.2">
      <c r="B31" s="26"/>
      <c r="C31" s="27" t="s">
        <v>22</v>
      </c>
      <c r="D31" s="27"/>
      <c r="E31" s="27"/>
      <c r="F31" s="27"/>
      <c r="G31" s="27"/>
      <c r="H31" s="27"/>
      <c r="I31" s="27"/>
      <c r="J31" s="27"/>
      <c r="K31" s="27"/>
      <c r="L31" s="27"/>
      <c r="M31" s="27"/>
      <c r="N31" s="27"/>
      <c r="O31" s="27"/>
      <c r="P31" s="27"/>
      <c r="Q31" s="27"/>
      <c r="R31" s="27"/>
      <c r="S31" s="28"/>
      <c r="Y31" s="29"/>
      <c r="Z31" s="29"/>
      <c r="AA31" s="29"/>
      <c r="AB31" s="29"/>
      <c r="AC31" s="29"/>
      <c r="AD31" s="29"/>
      <c r="AE31" s="29"/>
    </row>
    <row r="32" spans="1:31" ht="7.5" customHeight="1" x14ac:dyDescent="0.2">
      <c r="B32" s="18"/>
      <c r="C32" s="94">
        <v>2024</v>
      </c>
      <c r="D32" s="94"/>
      <c r="E32" s="42"/>
      <c r="F32" s="32">
        <v>10510.112999999999</v>
      </c>
      <c r="G32" s="32">
        <v>9985.6790000000001</v>
      </c>
      <c r="H32" s="32">
        <v>11278.882</v>
      </c>
      <c r="I32" s="32">
        <v>11298.509</v>
      </c>
      <c r="J32" s="32">
        <v>11999.749</v>
      </c>
      <c r="K32" s="32">
        <v>11528.821</v>
      </c>
      <c r="L32" s="32">
        <v>11539.887000000001</v>
      </c>
      <c r="M32" s="32">
        <v>10675.806</v>
      </c>
      <c r="N32" s="32">
        <v>10428.128000000001</v>
      </c>
      <c r="O32" s="32">
        <v>10509.428</v>
      </c>
      <c r="P32" s="32">
        <v>10031.114</v>
      </c>
      <c r="Q32" s="32">
        <v>10574.687</v>
      </c>
      <c r="R32" s="33">
        <v>20495.792000000001</v>
      </c>
      <c r="S32" s="95">
        <v>119772.54999999999</v>
      </c>
    </row>
    <row r="33" spans="1:31" ht="7.5" customHeight="1" x14ac:dyDescent="0.2">
      <c r="B33" s="18"/>
      <c r="C33" s="94" t="s">
        <v>63</v>
      </c>
      <c r="D33" s="94"/>
      <c r="E33" s="31"/>
      <c r="F33" s="32">
        <v>11172.377</v>
      </c>
      <c r="G33" s="32">
        <v>10014.044</v>
      </c>
      <c r="H33" s="32">
        <v>0</v>
      </c>
      <c r="I33" s="32">
        <v>0</v>
      </c>
      <c r="J33" s="32">
        <v>0</v>
      </c>
      <c r="K33" s="32">
        <v>0</v>
      </c>
      <c r="L33" s="32">
        <v>0</v>
      </c>
      <c r="M33" s="32">
        <v>0</v>
      </c>
      <c r="N33" s="32">
        <v>0</v>
      </c>
      <c r="O33" s="32">
        <v>0</v>
      </c>
      <c r="P33" s="32">
        <v>0</v>
      </c>
      <c r="Q33" s="32">
        <v>0</v>
      </c>
      <c r="R33" s="43">
        <v>21186.421000000002</v>
      </c>
      <c r="S33" s="95">
        <v>0</v>
      </c>
    </row>
    <row r="34" spans="1:31" ht="3" customHeight="1" x14ac:dyDescent="0.2">
      <c r="B34" s="18"/>
      <c r="C34" s="20"/>
      <c r="D34" s="39"/>
      <c r="E34" s="31"/>
      <c r="F34" s="36"/>
      <c r="G34" s="36"/>
      <c r="H34" s="36"/>
      <c r="I34" s="36"/>
      <c r="J34" s="36"/>
      <c r="K34" s="36"/>
      <c r="L34" s="36"/>
      <c r="M34" s="36"/>
      <c r="N34" s="36"/>
      <c r="O34" s="36"/>
      <c r="P34" s="36"/>
      <c r="Q34" s="36"/>
      <c r="R34" s="44"/>
      <c r="S34" s="95">
        <v>0</v>
      </c>
    </row>
    <row r="35" spans="1:31" ht="7.5" customHeight="1" x14ac:dyDescent="0.2">
      <c r="B35" s="18"/>
      <c r="C35" s="38" t="s">
        <v>20</v>
      </c>
      <c r="D35" s="39" t="s">
        <v>21</v>
      </c>
      <c r="E35" s="31"/>
      <c r="F35" s="40">
        <v>6.3012072277434186</v>
      </c>
      <c r="G35" s="40">
        <v>0.28405679774004966</v>
      </c>
      <c r="H35" s="40">
        <v>-100</v>
      </c>
      <c r="I35" s="40">
        <v>-100</v>
      </c>
      <c r="J35" s="40">
        <v>-100</v>
      </c>
      <c r="K35" s="40">
        <v>-100</v>
      </c>
      <c r="L35" s="40">
        <v>-100</v>
      </c>
      <c r="M35" s="40">
        <v>-100</v>
      </c>
      <c r="N35" s="40">
        <v>-100</v>
      </c>
      <c r="O35" s="40">
        <v>-100</v>
      </c>
      <c r="P35" s="40">
        <v>-100</v>
      </c>
      <c r="Q35" s="40">
        <v>-100</v>
      </c>
      <c r="R35" s="41">
        <v>3.3696136260555249</v>
      </c>
      <c r="S35" s="95">
        <v>-900</v>
      </c>
    </row>
    <row r="36" spans="1:31" ht="12" customHeight="1" x14ac:dyDescent="0.2">
      <c r="B36" s="22"/>
      <c r="C36" s="23" t="s">
        <v>24</v>
      </c>
      <c r="D36" s="23"/>
      <c r="E36" s="23"/>
      <c r="F36" s="23"/>
      <c r="G36" s="23"/>
      <c r="H36" s="23"/>
      <c r="I36" s="23"/>
      <c r="J36" s="23"/>
      <c r="K36" s="23"/>
      <c r="L36" s="23"/>
      <c r="M36" s="23"/>
      <c r="N36" s="23"/>
      <c r="O36" s="23"/>
      <c r="P36" s="23"/>
      <c r="Q36" s="23"/>
      <c r="R36" s="23"/>
      <c r="S36" s="24"/>
    </row>
    <row r="37" spans="1:31" s="25" customFormat="1" ht="11.1" customHeight="1" x14ac:dyDescent="0.2">
      <c r="B37" s="26"/>
      <c r="C37" s="27" t="s">
        <v>19</v>
      </c>
      <c r="D37" s="27"/>
      <c r="E37" s="27"/>
      <c r="F37" s="27"/>
      <c r="G37" s="27"/>
      <c r="H37" s="27"/>
      <c r="I37" s="27"/>
      <c r="J37" s="27"/>
      <c r="K37" s="27"/>
      <c r="L37" s="27"/>
      <c r="M37" s="27"/>
      <c r="N37" s="27"/>
      <c r="O37" s="27"/>
      <c r="P37" s="27"/>
      <c r="Q37" s="27"/>
      <c r="R37" s="27"/>
      <c r="S37" s="28"/>
      <c r="Y37" s="29"/>
      <c r="Z37" s="29"/>
      <c r="AA37" s="29"/>
      <c r="AB37" s="29"/>
      <c r="AC37" s="29"/>
      <c r="AD37" s="29"/>
      <c r="AE37" s="29"/>
    </row>
    <row r="38" spans="1:31" ht="7.5" customHeight="1" x14ac:dyDescent="0.2">
      <c r="A38" s="30"/>
      <c r="B38" s="18"/>
      <c r="C38" s="94">
        <v>2024</v>
      </c>
      <c r="D38" s="94"/>
      <c r="E38" s="31"/>
      <c r="F38" s="32">
        <v>272254.011</v>
      </c>
      <c r="G38" s="32">
        <v>262009.91399999999</v>
      </c>
      <c r="H38" s="32">
        <v>283106.391</v>
      </c>
      <c r="I38" s="32">
        <v>274542.70799999998</v>
      </c>
      <c r="J38" s="32">
        <v>285361.45799999998</v>
      </c>
      <c r="K38" s="32">
        <v>272197.304</v>
      </c>
      <c r="L38" s="32">
        <v>270827.15700000001</v>
      </c>
      <c r="M38" s="32">
        <v>256655.30600000001</v>
      </c>
      <c r="N38" s="32">
        <v>246757.698</v>
      </c>
      <c r="O38" s="32">
        <v>251833.995</v>
      </c>
      <c r="P38" s="32">
        <v>244318.334</v>
      </c>
      <c r="Q38" s="32">
        <v>259593.61199999999</v>
      </c>
      <c r="R38" s="33">
        <v>534263.92500000005</v>
      </c>
      <c r="S38" s="95">
        <v>2868296.6530000004</v>
      </c>
    </row>
    <row r="39" spans="1:31" ht="7.5" customHeight="1" x14ac:dyDescent="0.2">
      <c r="B39" s="18"/>
      <c r="C39" s="94" t="s">
        <v>63</v>
      </c>
      <c r="D39" s="94"/>
      <c r="E39" s="31"/>
      <c r="F39" s="32">
        <v>262890.56900000002</v>
      </c>
      <c r="G39" s="32">
        <v>243318.51199999999</v>
      </c>
      <c r="H39" s="32">
        <v>0</v>
      </c>
      <c r="I39" s="32">
        <v>0</v>
      </c>
      <c r="J39" s="32">
        <v>0</v>
      </c>
      <c r="K39" s="32">
        <v>0</v>
      </c>
      <c r="L39" s="32">
        <v>0</v>
      </c>
      <c r="M39" s="32">
        <v>0</v>
      </c>
      <c r="N39" s="32">
        <v>0</v>
      </c>
      <c r="O39" s="32">
        <v>0</v>
      </c>
      <c r="P39" s="32">
        <v>0</v>
      </c>
      <c r="Q39" s="32">
        <v>0</v>
      </c>
      <c r="R39" s="33">
        <v>506209.08100000001</v>
      </c>
      <c r="S39" s="95">
        <v>0</v>
      </c>
    </row>
    <row r="40" spans="1:31" ht="3" customHeight="1" x14ac:dyDescent="0.2">
      <c r="B40" s="18"/>
      <c r="C40" s="35"/>
      <c r="D40" s="35"/>
      <c r="E40" s="31"/>
      <c r="F40" s="20"/>
      <c r="G40" s="20"/>
      <c r="H40" s="20"/>
      <c r="I40" s="20"/>
      <c r="J40" s="20"/>
      <c r="K40" s="20"/>
      <c r="L40" s="20"/>
      <c r="M40" s="20"/>
      <c r="N40" s="20"/>
      <c r="O40" s="36"/>
      <c r="P40" s="36"/>
      <c r="Q40" s="36"/>
      <c r="R40" s="37"/>
      <c r="S40" s="95">
        <v>0</v>
      </c>
    </row>
    <row r="41" spans="1:31" ht="8.1" customHeight="1" x14ac:dyDescent="0.2">
      <c r="B41" s="18"/>
      <c r="C41" s="38" t="s">
        <v>20</v>
      </c>
      <c r="D41" s="39" t="s">
        <v>21</v>
      </c>
      <c r="E41" s="31"/>
      <c r="F41" s="40">
        <v>-3.4392301386516522</v>
      </c>
      <c r="G41" s="40">
        <v>-7.133852957945706</v>
      </c>
      <c r="H41" s="40">
        <v>-100</v>
      </c>
      <c r="I41" s="40">
        <v>-100</v>
      </c>
      <c r="J41" s="40">
        <v>-100</v>
      </c>
      <c r="K41" s="40">
        <v>-100</v>
      </c>
      <c r="L41" s="40">
        <v>-100</v>
      </c>
      <c r="M41" s="40">
        <v>-100</v>
      </c>
      <c r="N41" s="40">
        <v>-100</v>
      </c>
      <c r="O41" s="40">
        <v>-100</v>
      </c>
      <c r="P41" s="40">
        <v>-100</v>
      </c>
      <c r="Q41" s="40">
        <v>-100</v>
      </c>
      <c r="R41" s="41">
        <v>-5.2511207826730981</v>
      </c>
      <c r="S41" s="95">
        <v>-900</v>
      </c>
    </row>
    <row r="42" spans="1:31" s="25" customFormat="1" ht="11.1" customHeight="1" x14ac:dyDescent="0.2">
      <c r="B42" s="26"/>
      <c r="C42" s="27" t="s">
        <v>22</v>
      </c>
      <c r="D42" s="27"/>
      <c r="E42" s="27"/>
      <c r="F42" s="27"/>
      <c r="G42" s="27"/>
      <c r="H42" s="27"/>
      <c r="I42" s="27"/>
      <c r="J42" s="27"/>
      <c r="K42" s="27"/>
      <c r="L42" s="27"/>
      <c r="M42" s="27"/>
      <c r="N42" s="27"/>
      <c r="O42" s="27"/>
      <c r="P42" s="27"/>
      <c r="Q42" s="27"/>
      <c r="R42" s="27"/>
      <c r="S42" s="28"/>
      <c r="Y42" s="29"/>
      <c r="Z42" s="29"/>
      <c r="AA42" s="29"/>
      <c r="AB42" s="29"/>
      <c r="AC42" s="29"/>
      <c r="AD42" s="29"/>
      <c r="AE42" s="29"/>
    </row>
    <row r="43" spans="1:31" ht="7.5" customHeight="1" x14ac:dyDescent="0.2">
      <c r="B43" s="18"/>
      <c r="C43" s="94">
        <v>2024</v>
      </c>
      <c r="D43" s="94"/>
      <c r="E43" s="42"/>
      <c r="F43" s="32">
        <v>8058.0839999999998</v>
      </c>
      <c r="G43" s="32">
        <v>7863.5720000000001</v>
      </c>
      <c r="H43" s="32">
        <v>8427.5069999999996</v>
      </c>
      <c r="I43" s="32">
        <v>8321.7000000000007</v>
      </c>
      <c r="J43" s="32">
        <v>8891.4689999999991</v>
      </c>
      <c r="K43" s="32">
        <v>8207.9349999999995</v>
      </c>
      <c r="L43" s="32">
        <v>8120.3119999999999</v>
      </c>
      <c r="M43" s="32">
        <v>7672.509</v>
      </c>
      <c r="N43" s="32">
        <v>7341.6</v>
      </c>
      <c r="O43" s="32">
        <v>7346.2920000000004</v>
      </c>
      <c r="P43" s="32">
        <v>7053.3909999999996</v>
      </c>
      <c r="Q43" s="32">
        <v>7670.9279999999999</v>
      </c>
      <c r="R43" s="33">
        <v>15921.655999999999</v>
      </c>
      <c r="S43" s="95">
        <v>84915.782000000007</v>
      </c>
    </row>
    <row r="44" spans="1:31" ht="7.5" customHeight="1" x14ac:dyDescent="0.2">
      <c r="B44" s="18"/>
      <c r="C44" s="94" t="s">
        <v>63</v>
      </c>
      <c r="D44" s="94"/>
      <c r="E44" s="31"/>
      <c r="F44" s="32">
        <v>7477.2579999999998</v>
      </c>
      <c r="G44" s="32">
        <v>6812.3879999999999</v>
      </c>
      <c r="H44" s="32">
        <v>0</v>
      </c>
      <c r="I44" s="32">
        <v>0</v>
      </c>
      <c r="J44" s="32">
        <v>0</v>
      </c>
      <c r="K44" s="32">
        <v>0</v>
      </c>
      <c r="L44" s="32">
        <v>0</v>
      </c>
      <c r="M44" s="32">
        <v>0</v>
      </c>
      <c r="N44" s="32">
        <v>0</v>
      </c>
      <c r="O44" s="32">
        <v>0</v>
      </c>
      <c r="P44" s="32">
        <v>0</v>
      </c>
      <c r="Q44" s="32">
        <v>0</v>
      </c>
      <c r="R44" s="33">
        <v>14289.646000000001</v>
      </c>
      <c r="S44" s="95">
        <v>0</v>
      </c>
    </row>
    <row r="45" spans="1:31" ht="3" customHeight="1" x14ac:dyDescent="0.2">
      <c r="B45" s="18"/>
      <c r="C45" s="20"/>
      <c r="D45" s="39"/>
      <c r="E45" s="31"/>
      <c r="F45" s="36"/>
      <c r="G45" s="36"/>
      <c r="H45" s="36"/>
      <c r="I45" s="36"/>
      <c r="J45" s="36"/>
      <c r="K45" s="36"/>
      <c r="L45" s="36"/>
      <c r="M45" s="36"/>
      <c r="N45" s="36"/>
      <c r="O45" s="36"/>
      <c r="P45" s="36"/>
      <c r="Q45" s="36"/>
      <c r="R45" s="37"/>
      <c r="S45" s="95">
        <v>0</v>
      </c>
    </row>
    <row r="46" spans="1:31" ht="7.5" customHeight="1" x14ac:dyDescent="0.2">
      <c r="B46" s="18"/>
      <c r="C46" s="38" t="s">
        <v>20</v>
      </c>
      <c r="D46" s="39" t="s">
        <v>21</v>
      </c>
      <c r="E46" s="31"/>
      <c r="F46" s="40">
        <v>-7.2079913785957075</v>
      </c>
      <c r="G46" s="40">
        <v>-13.367767218256532</v>
      </c>
      <c r="H46" s="40">
        <v>-100</v>
      </c>
      <c r="I46" s="40">
        <v>-100</v>
      </c>
      <c r="J46" s="40">
        <v>-100</v>
      </c>
      <c r="K46" s="40">
        <v>-100</v>
      </c>
      <c r="L46" s="40">
        <v>-100</v>
      </c>
      <c r="M46" s="40">
        <v>-100</v>
      </c>
      <c r="N46" s="40">
        <v>-100</v>
      </c>
      <c r="O46" s="40">
        <v>-100</v>
      </c>
      <c r="P46" s="40">
        <v>-100</v>
      </c>
      <c r="Q46" s="40">
        <v>-100</v>
      </c>
      <c r="R46" s="41">
        <v>-10.250252863144368</v>
      </c>
      <c r="S46" s="95">
        <v>-900</v>
      </c>
    </row>
    <row r="47" spans="1:31" ht="12" customHeight="1" x14ac:dyDescent="0.2">
      <c r="B47" s="22"/>
      <c r="C47" s="23" t="s">
        <v>25</v>
      </c>
      <c r="D47" s="23"/>
      <c r="E47" s="23"/>
      <c r="F47" s="23"/>
      <c r="G47" s="23"/>
      <c r="H47" s="23"/>
      <c r="I47" s="23"/>
      <c r="J47" s="23"/>
      <c r="K47" s="23"/>
      <c r="L47" s="23"/>
      <c r="M47" s="23"/>
      <c r="N47" s="23"/>
      <c r="O47" s="23"/>
      <c r="P47" s="23"/>
      <c r="Q47" s="23"/>
      <c r="R47" s="23"/>
      <c r="S47" s="24"/>
    </row>
    <row r="48" spans="1:31" s="25" customFormat="1" ht="11.1" customHeight="1" x14ac:dyDescent="0.2">
      <c r="B48" s="26"/>
      <c r="C48" s="27" t="s">
        <v>19</v>
      </c>
      <c r="D48" s="27"/>
      <c r="E48" s="27"/>
      <c r="F48" s="27"/>
      <c r="G48" s="27"/>
      <c r="H48" s="27"/>
      <c r="I48" s="27"/>
      <c r="J48" s="27"/>
      <c r="K48" s="27"/>
      <c r="L48" s="27"/>
      <c r="M48" s="27"/>
      <c r="N48" s="27"/>
      <c r="O48" s="27"/>
      <c r="P48" s="27"/>
      <c r="Q48" s="27"/>
      <c r="R48" s="27"/>
      <c r="S48" s="28"/>
      <c r="Y48" s="29"/>
      <c r="Z48" s="29"/>
      <c r="AA48" s="29"/>
      <c r="AB48" s="29"/>
      <c r="AC48" s="29"/>
      <c r="AD48" s="29"/>
      <c r="AE48" s="29"/>
    </row>
    <row r="49" spans="1:31" ht="7.5" customHeight="1" x14ac:dyDescent="0.2">
      <c r="A49" s="30"/>
      <c r="B49" s="18"/>
      <c r="C49" s="94">
        <v>2024</v>
      </c>
      <c r="D49" s="94"/>
      <c r="E49" s="31"/>
      <c r="F49" s="32">
        <v>145798.74600000001</v>
      </c>
      <c r="G49" s="32">
        <v>140484.49100000001</v>
      </c>
      <c r="H49" s="32">
        <v>151556.88</v>
      </c>
      <c r="I49" s="32">
        <v>147291.18700000001</v>
      </c>
      <c r="J49" s="32">
        <v>153037.79300000001</v>
      </c>
      <c r="K49" s="32">
        <v>146253.342</v>
      </c>
      <c r="L49" s="32">
        <v>147463.035</v>
      </c>
      <c r="M49" s="32">
        <v>139741.93299999999</v>
      </c>
      <c r="N49" s="32">
        <v>130610.284</v>
      </c>
      <c r="O49" s="32">
        <v>132578.34899999999</v>
      </c>
      <c r="P49" s="32">
        <v>127344.474</v>
      </c>
      <c r="Q49" s="32">
        <v>134525.872</v>
      </c>
      <c r="R49" s="33">
        <v>286283.23700000002</v>
      </c>
      <c r="S49" s="95">
        <v>1524941.0549999999</v>
      </c>
    </row>
    <row r="50" spans="1:31" ht="7.5" customHeight="1" x14ac:dyDescent="0.2">
      <c r="B50" s="18"/>
      <c r="C50" s="94" t="s">
        <v>63</v>
      </c>
      <c r="D50" s="94"/>
      <c r="E50" s="31"/>
      <c r="F50" s="32">
        <v>138405.28700000001</v>
      </c>
      <c r="G50" s="32">
        <v>127689.499</v>
      </c>
      <c r="H50" s="32">
        <v>0</v>
      </c>
      <c r="I50" s="32">
        <v>0</v>
      </c>
      <c r="J50" s="32">
        <v>0</v>
      </c>
      <c r="K50" s="32">
        <v>0</v>
      </c>
      <c r="L50" s="32">
        <v>0</v>
      </c>
      <c r="M50" s="32">
        <v>0</v>
      </c>
      <c r="N50" s="32">
        <v>0</v>
      </c>
      <c r="O50" s="32">
        <v>0</v>
      </c>
      <c r="P50" s="32">
        <v>0</v>
      </c>
      <c r="Q50" s="32">
        <v>0</v>
      </c>
      <c r="R50" s="33">
        <v>266094.78600000002</v>
      </c>
      <c r="S50" s="95">
        <v>0</v>
      </c>
    </row>
    <row r="51" spans="1:31" ht="3" customHeight="1" x14ac:dyDescent="0.2">
      <c r="B51" s="18"/>
      <c r="C51" s="35"/>
      <c r="D51" s="35"/>
      <c r="E51" s="31"/>
      <c r="F51" s="20"/>
      <c r="G51" s="20"/>
      <c r="H51" s="20"/>
      <c r="I51" s="20"/>
      <c r="J51" s="20"/>
      <c r="K51" s="20"/>
      <c r="L51" s="20"/>
      <c r="M51" s="20"/>
      <c r="N51" s="20"/>
      <c r="O51" s="36"/>
      <c r="P51" s="36"/>
      <c r="Q51" s="36"/>
      <c r="R51" s="37"/>
      <c r="S51" s="95">
        <v>0</v>
      </c>
    </row>
    <row r="52" spans="1:31" ht="7.5" customHeight="1" x14ac:dyDescent="0.2">
      <c r="B52" s="18"/>
      <c r="C52" s="38" t="s">
        <v>20</v>
      </c>
      <c r="D52" s="39" t="s">
        <v>21</v>
      </c>
      <c r="E52" s="31"/>
      <c r="F52" s="40">
        <v>-5.0710031484084226</v>
      </c>
      <c r="G52" s="40">
        <v>-9.1077612261128564</v>
      </c>
      <c r="H52" s="40">
        <v>-100</v>
      </c>
      <c r="I52" s="40">
        <v>-100</v>
      </c>
      <c r="J52" s="40">
        <v>-100</v>
      </c>
      <c r="K52" s="40">
        <v>-100</v>
      </c>
      <c r="L52" s="40">
        <v>-100</v>
      </c>
      <c r="M52" s="40">
        <v>-100</v>
      </c>
      <c r="N52" s="40">
        <v>-100</v>
      </c>
      <c r="O52" s="40">
        <v>-100</v>
      </c>
      <c r="P52" s="40">
        <v>-100</v>
      </c>
      <c r="Q52" s="40">
        <v>-100</v>
      </c>
      <c r="R52" s="41">
        <v>-7.0519151633038177</v>
      </c>
      <c r="S52" s="95">
        <v>-900</v>
      </c>
    </row>
    <row r="53" spans="1:31" s="25" customFormat="1" ht="11.1" customHeight="1" x14ac:dyDescent="0.2">
      <c r="B53" s="26"/>
      <c r="C53" s="27" t="s">
        <v>22</v>
      </c>
      <c r="D53" s="27"/>
      <c r="E53" s="27"/>
      <c r="F53" s="27"/>
      <c r="G53" s="27"/>
      <c r="H53" s="27"/>
      <c r="I53" s="27"/>
      <c r="J53" s="27"/>
      <c r="K53" s="27"/>
      <c r="L53" s="27"/>
      <c r="M53" s="27"/>
      <c r="N53" s="27"/>
      <c r="O53" s="27"/>
      <c r="P53" s="27"/>
      <c r="Q53" s="27"/>
      <c r="R53" s="27"/>
      <c r="S53" s="28"/>
      <c r="Y53" s="29"/>
      <c r="Z53" s="29"/>
      <c r="AA53" s="29"/>
      <c r="AB53" s="29"/>
      <c r="AC53" s="29"/>
      <c r="AD53" s="29"/>
      <c r="AE53" s="29"/>
    </row>
    <row r="54" spans="1:31" ht="7.5" customHeight="1" x14ac:dyDescent="0.2">
      <c r="B54" s="18"/>
      <c r="C54" s="94">
        <v>2024</v>
      </c>
      <c r="D54" s="94"/>
      <c r="E54" s="42"/>
      <c r="F54" s="32">
        <v>8105.0140000000001</v>
      </c>
      <c r="G54" s="32">
        <v>7875.5389999999998</v>
      </c>
      <c r="H54" s="32">
        <v>8586</v>
      </c>
      <c r="I54" s="32">
        <v>8510.4689999999991</v>
      </c>
      <c r="J54" s="32">
        <v>8985.0300000000007</v>
      </c>
      <c r="K54" s="32">
        <v>8348.6579999999994</v>
      </c>
      <c r="L54" s="32">
        <v>8466.7829999999994</v>
      </c>
      <c r="M54" s="32">
        <v>8044.1130000000003</v>
      </c>
      <c r="N54" s="32">
        <v>7482.9030000000002</v>
      </c>
      <c r="O54" s="32">
        <v>7399.3689999999997</v>
      </c>
      <c r="P54" s="32">
        <v>6923.59</v>
      </c>
      <c r="Q54" s="32">
        <v>7422.4520000000002</v>
      </c>
      <c r="R54" s="33">
        <v>15980.553</v>
      </c>
      <c r="S54" s="95">
        <v>86414.18299999999</v>
      </c>
    </row>
    <row r="55" spans="1:31" ht="7.5" customHeight="1" x14ac:dyDescent="0.2">
      <c r="B55" s="18"/>
      <c r="C55" s="94" t="s">
        <v>63</v>
      </c>
      <c r="D55" s="94"/>
      <c r="E55" s="31"/>
      <c r="F55" s="32">
        <v>7717.8810000000003</v>
      </c>
      <c r="G55" s="32">
        <v>7112.9350000000004</v>
      </c>
      <c r="H55" s="32">
        <v>0</v>
      </c>
      <c r="I55" s="32">
        <v>0</v>
      </c>
      <c r="J55" s="32">
        <v>0</v>
      </c>
      <c r="K55" s="32">
        <v>0</v>
      </c>
      <c r="L55" s="32">
        <v>0</v>
      </c>
      <c r="M55" s="32">
        <v>0</v>
      </c>
      <c r="N55" s="32">
        <v>0</v>
      </c>
      <c r="O55" s="32">
        <v>0</v>
      </c>
      <c r="P55" s="32">
        <v>0</v>
      </c>
      <c r="Q55" s="32">
        <v>0</v>
      </c>
      <c r="R55" s="43">
        <v>14830.816000000001</v>
      </c>
      <c r="S55" s="95">
        <v>0</v>
      </c>
    </row>
    <row r="56" spans="1:31" ht="3" customHeight="1" x14ac:dyDescent="0.2">
      <c r="B56" s="18"/>
      <c r="C56" s="20"/>
      <c r="D56" s="39"/>
      <c r="E56" s="31"/>
      <c r="F56" s="36"/>
      <c r="G56" s="36"/>
      <c r="H56" s="36"/>
      <c r="I56" s="36"/>
      <c r="J56" s="36"/>
      <c r="K56" s="36"/>
      <c r="L56" s="36"/>
      <c r="M56" s="36"/>
      <c r="N56" s="36"/>
      <c r="O56" s="36"/>
      <c r="P56" s="36"/>
      <c r="Q56" s="36"/>
      <c r="R56" s="44"/>
      <c r="S56" s="95">
        <v>0</v>
      </c>
    </row>
    <row r="57" spans="1:31" ht="7.5" customHeight="1" x14ac:dyDescent="0.2">
      <c r="B57" s="18"/>
      <c r="C57" s="38" t="s">
        <v>20</v>
      </c>
      <c r="D57" s="39" t="s">
        <v>21</v>
      </c>
      <c r="E57" s="31"/>
      <c r="F57" s="40">
        <v>-4.7764630634814438</v>
      </c>
      <c r="G57" s="40">
        <v>-9.6831975563831207</v>
      </c>
      <c r="H57" s="40">
        <v>-100</v>
      </c>
      <c r="I57" s="40">
        <v>-100</v>
      </c>
      <c r="J57" s="40">
        <v>-100</v>
      </c>
      <c r="K57" s="40">
        <v>-100</v>
      </c>
      <c r="L57" s="40">
        <v>-100</v>
      </c>
      <c r="M57" s="40">
        <v>-100</v>
      </c>
      <c r="N57" s="40">
        <v>-100</v>
      </c>
      <c r="O57" s="40">
        <v>-100</v>
      </c>
      <c r="P57" s="40">
        <v>-100</v>
      </c>
      <c r="Q57" s="40">
        <v>-100</v>
      </c>
      <c r="R57" s="41">
        <v>-7.1946008376556136</v>
      </c>
      <c r="S57" s="95">
        <v>-900</v>
      </c>
    </row>
    <row r="58" spans="1:31" ht="12" customHeight="1" x14ac:dyDescent="0.2">
      <c r="B58" s="22"/>
      <c r="C58" s="23" t="s">
        <v>26</v>
      </c>
      <c r="D58" s="23"/>
      <c r="E58" s="23"/>
      <c r="F58" s="23"/>
      <c r="G58" s="23"/>
      <c r="H58" s="23"/>
      <c r="I58" s="23"/>
      <c r="J58" s="23"/>
      <c r="K58" s="23"/>
      <c r="L58" s="23"/>
      <c r="M58" s="23"/>
      <c r="N58" s="23"/>
      <c r="O58" s="23"/>
      <c r="P58" s="23"/>
      <c r="Q58" s="23"/>
      <c r="R58" s="23"/>
      <c r="S58" s="24"/>
    </row>
    <row r="59" spans="1:31" s="25" customFormat="1" ht="11.1" customHeight="1" x14ac:dyDescent="0.2">
      <c r="B59" s="26"/>
      <c r="C59" s="27" t="s">
        <v>19</v>
      </c>
      <c r="D59" s="27"/>
      <c r="E59" s="27"/>
      <c r="F59" s="27"/>
      <c r="G59" s="27"/>
      <c r="H59" s="27"/>
      <c r="I59" s="27"/>
      <c r="J59" s="27"/>
      <c r="K59" s="27"/>
      <c r="L59" s="27"/>
      <c r="M59" s="27"/>
      <c r="N59" s="27"/>
      <c r="O59" s="27"/>
      <c r="P59" s="27"/>
      <c r="Q59" s="27"/>
      <c r="R59" s="27"/>
      <c r="S59" s="28"/>
      <c r="Y59" s="29"/>
      <c r="Z59" s="29"/>
      <c r="AA59" s="29"/>
      <c r="AB59" s="29"/>
      <c r="AC59" s="29"/>
      <c r="AD59" s="29"/>
      <c r="AE59" s="29"/>
    </row>
    <row r="60" spans="1:31" ht="7.5" customHeight="1" x14ac:dyDescent="0.2">
      <c r="A60" s="30"/>
      <c r="B60" s="18"/>
      <c r="C60" s="94">
        <v>2024</v>
      </c>
      <c r="D60" s="94"/>
      <c r="E60" s="31"/>
      <c r="F60" s="32">
        <v>178476.07</v>
      </c>
      <c r="G60" s="32">
        <v>173081.84099999999</v>
      </c>
      <c r="H60" s="32">
        <v>187392.06</v>
      </c>
      <c r="I60" s="32">
        <v>183572.26</v>
      </c>
      <c r="J60" s="32">
        <v>191426.50200000001</v>
      </c>
      <c r="K60" s="32">
        <v>182373.29800000001</v>
      </c>
      <c r="L60" s="32">
        <v>183161.95600000001</v>
      </c>
      <c r="M60" s="32">
        <v>176821.97700000001</v>
      </c>
      <c r="N60" s="32">
        <v>166607.766</v>
      </c>
      <c r="O60" s="32">
        <v>168458.44899999999</v>
      </c>
      <c r="P60" s="32">
        <v>161638.21900000001</v>
      </c>
      <c r="Q60" s="32">
        <v>170217.09700000001</v>
      </c>
      <c r="R60" s="33">
        <v>351557.91099999996</v>
      </c>
      <c r="S60" s="95">
        <v>1923206.2670000005</v>
      </c>
    </row>
    <row r="61" spans="1:31" ht="7.5" customHeight="1" x14ac:dyDescent="0.2">
      <c r="B61" s="18"/>
      <c r="C61" s="94" t="s">
        <v>63</v>
      </c>
      <c r="D61" s="94"/>
      <c r="E61" s="31"/>
      <c r="F61" s="32">
        <v>175347.728</v>
      </c>
      <c r="G61" s="32">
        <v>163581.01500000001</v>
      </c>
      <c r="H61" s="32">
        <v>0</v>
      </c>
      <c r="I61" s="32">
        <v>0</v>
      </c>
      <c r="J61" s="32">
        <v>0</v>
      </c>
      <c r="K61" s="32">
        <v>0</v>
      </c>
      <c r="L61" s="32">
        <v>0</v>
      </c>
      <c r="M61" s="32">
        <v>0</v>
      </c>
      <c r="N61" s="32">
        <v>0</v>
      </c>
      <c r="O61" s="32">
        <v>0</v>
      </c>
      <c r="P61" s="32">
        <v>0</v>
      </c>
      <c r="Q61" s="32">
        <v>0</v>
      </c>
      <c r="R61" s="33">
        <v>338928.74300000002</v>
      </c>
      <c r="S61" s="95">
        <v>0</v>
      </c>
    </row>
    <row r="62" spans="1:31" ht="3" customHeight="1" x14ac:dyDescent="0.2">
      <c r="B62" s="18"/>
      <c r="C62" s="35"/>
      <c r="D62" s="35"/>
      <c r="E62" s="31"/>
      <c r="F62" s="20"/>
      <c r="G62" s="20"/>
      <c r="H62" s="20"/>
      <c r="I62" s="20"/>
      <c r="J62" s="20"/>
      <c r="K62" s="20"/>
      <c r="L62" s="20"/>
      <c r="M62" s="20"/>
      <c r="N62" s="20"/>
      <c r="O62" s="36"/>
      <c r="P62" s="36"/>
      <c r="Q62" s="36"/>
      <c r="R62" s="37"/>
      <c r="S62" s="95">
        <v>0</v>
      </c>
    </row>
    <row r="63" spans="1:31" ht="7.5" customHeight="1" x14ac:dyDescent="0.2">
      <c r="B63" s="18"/>
      <c r="C63" s="38" t="s">
        <v>20</v>
      </c>
      <c r="D63" s="39" t="s">
        <v>21</v>
      </c>
      <c r="E63" s="31"/>
      <c r="F63" s="40">
        <v>-1.7528075332452175</v>
      </c>
      <c r="G63" s="40">
        <v>-5.4892101592563733</v>
      </c>
      <c r="H63" s="40">
        <v>-100</v>
      </c>
      <c r="I63" s="40">
        <v>-100</v>
      </c>
      <c r="J63" s="40">
        <v>-100</v>
      </c>
      <c r="K63" s="40">
        <v>-100</v>
      </c>
      <c r="L63" s="40">
        <v>-100</v>
      </c>
      <c r="M63" s="40">
        <v>-100</v>
      </c>
      <c r="N63" s="40">
        <v>-100</v>
      </c>
      <c r="O63" s="40">
        <v>-100</v>
      </c>
      <c r="P63" s="40">
        <v>-100</v>
      </c>
      <c r="Q63" s="40">
        <v>-100</v>
      </c>
      <c r="R63" s="41">
        <v>-3.5923435669749182</v>
      </c>
      <c r="S63" s="95">
        <v>-900</v>
      </c>
    </row>
    <row r="64" spans="1:31" s="25" customFormat="1" ht="11.1" customHeight="1" x14ac:dyDescent="0.2">
      <c r="B64" s="26"/>
      <c r="C64" s="27" t="s">
        <v>22</v>
      </c>
      <c r="D64" s="27"/>
      <c r="E64" s="27"/>
      <c r="F64" s="27"/>
      <c r="G64" s="27"/>
      <c r="H64" s="27"/>
      <c r="I64" s="27"/>
      <c r="J64" s="27"/>
      <c r="K64" s="27"/>
      <c r="L64" s="27"/>
      <c r="M64" s="27"/>
      <c r="N64" s="27"/>
      <c r="O64" s="27"/>
      <c r="P64" s="27"/>
      <c r="Q64" s="27"/>
      <c r="R64" s="27"/>
      <c r="S64" s="28"/>
      <c r="Y64" s="29"/>
      <c r="Z64" s="29"/>
      <c r="AA64" s="29"/>
      <c r="AB64" s="29"/>
      <c r="AC64" s="29"/>
      <c r="AD64" s="29"/>
      <c r="AE64" s="29"/>
    </row>
    <row r="65" spans="1:31" ht="7.5" customHeight="1" x14ac:dyDescent="0.2">
      <c r="B65" s="46"/>
      <c r="C65" s="94">
        <v>2024</v>
      </c>
      <c r="D65" s="94"/>
      <c r="E65" s="27"/>
      <c r="F65" s="47">
        <v>15823.477999999999</v>
      </c>
      <c r="G65" s="47">
        <v>15318.326999999999</v>
      </c>
      <c r="H65" s="47">
        <v>16785.859</v>
      </c>
      <c r="I65" s="47">
        <v>16959.047999999999</v>
      </c>
      <c r="J65" s="47">
        <v>18332.445</v>
      </c>
      <c r="K65" s="47">
        <v>16957.308000000001</v>
      </c>
      <c r="L65" s="47">
        <v>17225.324000000001</v>
      </c>
      <c r="M65" s="47">
        <v>16608.530999999999</v>
      </c>
      <c r="N65" s="47">
        <v>15630.306</v>
      </c>
      <c r="O65" s="47">
        <v>15948.098</v>
      </c>
      <c r="P65" s="47">
        <v>14866.593999999999</v>
      </c>
      <c r="Q65" s="47">
        <v>15536.696</v>
      </c>
      <c r="R65" s="33">
        <v>31141.805</v>
      </c>
      <c r="S65" s="95">
        <v>179758.01699999999</v>
      </c>
    </row>
    <row r="66" spans="1:31" ht="7.5" customHeight="1" x14ac:dyDescent="0.2">
      <c r="B66" s="18"/>
      <c r="C66" s="94" t="s">
        <v>63</v>
      </c>
      <c r="D66" s="94"/>
      <c r="E66" s="31"/>
      <c r="F66" s="32">
        <v>16475.595000000001</v>
      </c>
      <c r="G66" s="32">
        <v>15218.072</v>
      </c>
      <c r="H66" s="32">
        <v>0</v>
      </c>
      <c r="I66" s="32">
        <v>0</v>
      </c>
      <c r="J66" s="32">
        <v>0</v>
      </c>
      <c r="K66" s="32">
        <v>0</v>
      </c>
      <c r="L66" s="32">
        <v>0</v>
      </c>
      <c r="M66" s="32">
        <v>0</v>
      </c>
      <c r="N66" s="32">
        <v>0</v>
      </c>
      <c r="O66" s="32">
        <v>0</v>
      </c>
      <c r="P66" s="32">
        <v>0</v>
      </c>
      <c r="Q66" s="32">
        <v>0</v>
      </c>
      <c r="R66" s="43">
        <v>31693.667000000001</v>
      </c>
      <c r="S66" s="95">
        <v>0</v>
      </c>
    </row>
    <row r="67" spans="1:31" ht="3" customHeight="1" x14ac:dyDescent="0.2">
      <c r="B67" s="18"/>
      <c r="C67" s="20"/>
      <c r="D67" s="39"/>
      <c r="E67" s="31"/>
      <c r="F67" s="36"/>
      <c r="G67" s="36"/>
      <c r="H67" s="36"/>
      <c r="I67" s="36"/>
      <c r="J67" s="36"/>
      <c r="K67" s="36"/>
      <c r="L67" s="36"/>
      <c r="M67" s="36"/>
      <c r="N67" s="36"/>
      <c r="O67" s="36"/>
      <c r="P67" s="36"/>
      <c r="Q67" s="36"/>
      <c r="R67" s="44"/>
      <c r="S67" s="95">
        <v>0</v>
      </c>
    </row>
    <row r="68" spans="1:31" ht="7.5" customHeight="1" x14ac:dyDescent="0.2">
      <c r="B68" s="18"/>
      <c r="C68" s="38" t="s">
        <v>20</v>
      </c>
      <c r="D68" s="39" t="s">
        <v>21</v>
      </c>
      <c r="E68" s="31"/>
      <c r="F68" s="40">
        <v>4.1211988919250331</v>
      </c>
      <c r="G68" s="40">
        <v>-0.65447747655471744</v>
      </c>
      <c r="H68" s="40">
        <v>-100</v>
      </c>
      <c r="I68" s="40">
        <v>-100</v>
      </c>
      <c r="J68" s="40">
        <v>-100</v>
      </c>
      <c r="K68" s="40">
        <v>-100</v>
      </c>
      <c r="L68" s="40">
        <v>-100</v>
      </c>
      <c r="M68" s="40">
        <v>-100</v>
      </c>
      <c r="N68" s="40">
        <v>-100</v>
      </c>
      <c r="O68" s="40">
        <v>-100</v>
      </c>
      <c r="P68" s="40">
        <v>-100</v>
      </c>
      <c r="Q68" s="40">
        <v>-100</v>
      </c>
      <c r="R68" s="41">
        <v>1.7720938140868867</v>
      </c>
      <c r="S68" s="95">
        <v>-900</v>
      </c>
    </row>
    <row r="69" spans="1:31" ht="12" customHeight="1" x14ac:dyDescent="0.2">
      <c r="B69" s="18"/>
      <c r="C69" s="23" t="s">
        <v>27</v>
      </c>
      <c r="D69" s="23"/>
      <c r="E69" s="23"/>
      <c r="F69" s="23"/>
      <c r="G69" s="23"/>
      <c r="H69" s="23"/>
      <c r="I69" s="23"/>
      <c r="J69" s="23"/>
      <c r="K69" s="23"/>
      <c r="L69" s="23"/>
      <c r="M69" s="23"/>
      <c r="N69" s="23"/>
      <c r="O69" s="23"/>
      <c r="P69" s="23"/>
      <c r="Q69" s="23"/>
      <c r="R69" s="23"/>
      <c r="S69" s="24"/>
    </row>
    <row r="70" spans="1:31" s="25" customFormat="1" ht="11.1" customHeight="1" x14ac:dyDescent="0.2">
      <c r="B70" s="26"/>
      <c r="C70" s="27" t="s">
        <v>19</v>
      </c>
      <c r="D70" s="27"/>
      <c r="E70" s="27"/>
      <c r="F70" s="27"/>
      <c r="G70" s="27"/>
      <c r="H70" s="27"/>
      <c r="I70" s="27"/>
      <c r="J70" s="27"/>
      <c r="K70" s="27"/>
      <c r="L70" s="27"/>
      <c r="M70" s="27"/>
      <c r="N70" s="27"/>
      <c r="O70" s="27"/>
      <c r="P70" s="27"/>
      <c r="Q70" s="27"/>
      <c r="R70" s="27"/>
      <c r="S70" s="28"/>
      <c r="Y70" s="29"/>
      <c r="Z70" s="29"/>
      <c r="AA70" s="29"/>
      <c r="AB70" s="29"/>
      <c r="AC70" s="29"/>
      <c r="AD70" s="29"/>
      <c r="AE70" s="29"/>
    </row>
    <row r="71" spans="1:31" ht="7.5" customHeight="1" x14ac:dyDescent="0.2">
      <c r="A71" s="30"/>
      <c r="B71" s="18"/>
      <c r="C71" s="94">
        <v>2024</v>
      </c>
      <c r="D71" s="94"/>
      <c r="E71" s="31"/>
      <c r="F71" s="32">
        <v>594539.19900000002</v>
      </c>
      <c r="G71" s="32">
        <v>578993.11</v>
      </c>
      <c r="H71" s="32">
        <v>627543.09100000001</v>
      </c>
      <c r="I71" s="32">
        <v>613782.09600000002</v>
      </c>
      <c r="J71" s="32">
        <v>638491.10600000003</v>
      </c>
      <c r="K71" s="32">
        <v>608344.402</v>
      </c>
      <c r="L71" s="32">
        <v>611702.48199999996</v>
      </c>
      <c r="M71" s="32">
        <v>593083.41599999997</v>
      </c>
      <c r="N71" s="32">
        <v>559264.11300000001</v>
      </c>
      <c r="O71" s="32">
        <v>561316.51100000006</v>
      </c>
      <c r="P71" s="32">
        <v>535612.56099999999</v>
      </c>
      <c r="Q71" s="32">
        <v>565615.40700000001</v>
      </c>
      <c r="R71" s="33">
        <v>1173532.3089999999</v>
      </c>
      <c r="S71" s="95">
        <v>6413697.6569999997</v>
      </c>
    </row>
    <row r="72" spans="1:31" ht="7.5" customHeight="1" x14ac:dyDescent="0.2">
      <c r="B72" s="18"/>
      <c r="C72" s="94" t="s">
        <v>63</v>
      </c>
      <c r="D72" s="94"/>
      <c r="E72" s="31"/>
      <c r="F72" s="32">
        <v>583727.36899999995</v>
      </c>
      <c r="G72" s="32">
        <v>542758.19400000002</v>
      </c>
      <c r="H72" s="32">
        <v>0</v>
      </c>
      <c r="I72" s="32">
        <v>0</v>
      </c>
      <c r="J72" s="32">
        <v>0</v>
      </c>
      <c r="K72" s="32">
        <v>0</v>
      </c>
      <c r="L72" s="32">
        <v>0</v>
      </c>
      <c r="M72" s="32">
        <v>0</v>
      </c>
      <c r="N72" s="32">
        <v>0</v>
      </c>
      <c r="O72" s="32">
        <v>0</v>
      </c>
      <c r="P72" s="32">
        <v>0</v>
      </c>
      <c r="Q72" s="32">
        <v>0</v>
      </c>
      <c r="R72" s="33">
        <v>1126485.5630000001</v>
      </c>
      <c r="S72" s="95">
        <v>0</v>
      </c>
    </row>
    <row r="73" spans="1:31" ht="3" customHeight="1" x14ac:dyDescent="0.2">
      <c r="B73" s="18"/>
      <c r="C73" s="35"/>
      <c r="D73" s="35"/>
      <c r="E73" s="31"/>
      <c r="F73" s="20"/>
      <c r="G73" s="20"/>
      <c r="H73" s="20"/>
      <c r="I73" s="20"/>
      <c r="J73" s="20"/>
      <c r="K73" s="20"/>
      <c r="L73" s="20"/>
      <c r="M73" s="20"/>
      <c r="N73" s="20"/>
      <c r="O73" s="36"/>
      <c r="P73" s="36"/>
      <c r="Q73" s="36"/>
      <c r="R73" s="37"/>
      <c r="S73" s="95">
        <v>0</v>
      </c>
    </row>
    <row r="74" spans="1:31" ht="7.5" customHeight="1" x14ac:dyDescent="0.2">
      <c r="B74" s="18"/>
      <c r="C74" s="38" t="s">
        <v>20</v>
      </c>
      <c r="D74" s="39" t="s">
        <v>21</v>
      </c>
      <c r="E74" s="31"/>
      <c r="F74" s="40">
        <v>-1.8185226505140974</v>
      </c>
      <c r="G74" s="40">
        <v>-6.2582637641404801</v>
      </c>
      <c r="H74" s="40">
        <v>-100</v>
      </c>
      <c r="I74" s="40">
        <v>-100</v>
      </c>
      <c r="J74" s="40">
        <v>-100</v>
      </c>
      <c r="K74" s="40">
        <v>-100</v>
      </c>
      <c r="L74" s="40">
        <v>-100</v>
      </c>
      <c r="M74" s="40">
        <v>-100</v>
      </c>
      <c r="N74" s="40">
        <v>-100</v>
      </c>
      <c r="O74" s="40">
        <v>-100</v>
      </c>
      <c r="P74" s="40">
        <v>-100</v>
      </c>
      <c r="Q74" s="40">
        <v>-100</v>
      </c>
      <c r="R74" s="41">
        <v>-4.0089860022762878</v>
      </c>
      <c r="S74" s="95">
        <v>-900</v>
      </c>
    </row>
    <row r="75" spans="1:31" s="25" customFormat="1" ht="11.1" customHeight="1" x14ac:dyDescent="0.2">
      <c r="B75" s="26"/>
      <c r="C75" s="27" t="s">
        <v>22</v>
      </c>
      <c r="D75" s="27"/>
      <c r="E75" s="27"/>
      <c r="F75" s="27"/>
      <c r="G75" s="27"/>
      <c r="H75" s="27"/>
      <c r="I75" s="27"/>
      <c r="J75" s="27"/>
      <c r="K75" s="27"/>
      <c r="L75" s="27"/>
      <c r="M75" s="27"/>
      <c r="N75" s="27"/>
      <c r="O75" s="27"/>
      <c r="P75" s="27"/>
      <c r="Q75" s="27"/>
      <c r="R75" s="27"/>
      <c r="S75" s="28"/>
      <c r="Y75" s="29"/>
      <c r="Z75" s="29"/>
      <c r="AA75" s="29"/>
      <c r="AB75" s="29"/>
      <c r="AC75" s="29"/>
      <c r="AD75" s="29"/>
      <c r="AE75" s="29"/>
    </row>
    <row r="76" spans="1:31" ht="7.5" customHeight="1" x14ac:dyDescent="0.2">
      <c r="B76" s="46"/>
      <c r="C76" s="94">
        <v>2024</v>
      </c>
      <c r="D76" s="94"/>
      <c r="E76" s="42"/>
      <c r="F76" s="32">
        <v>57099.51</v>
      </c>
      <c r="G76" s="32">
        <v>56080.976999999999</v>
      </c>
      <c r="H76" s="32">
        <v>61078.552000000003</v>
      </c>
      <c r="I76" s="32">
        <v>61639.32</v>
      </c>
      <c r="J76" s="32">
        <v>65632.380999999994</v>
      </c>
      <c r="K76" s="32">
        <v>60353.046999999999</v>
      </c>
      <c r="L76" s="32">
        <v>60162.364999999998</v>
      </c>
      <c r="M76" s="32">
        <v>58486.245000000003</v>
      </c>
      <c r="N76" s="32">
        <v>54506.123</v>
      </c>
      <c r="O76" s="32">
        <v>54321.637999999999</v>
      </c>
      <c r="P76" s="32">
        <v>51345.472000000002</v>
      </c>
      <c r="Q76" s="32">
        <v>55530.002999999997</v>
      </c>
      <c r="R76" s="33">
        <v>113180.48699999999</v>
      </c>
      <c r="S76" s="95">
        <v>633577.402</v>
      </c>
    </row>
    <row r="77" spans="1:31" ht="7.5" customHeight="1" x14ac:dyDescent="0.2">
      <c r="B77" s="18"/>
      <c r="C77" s="94" t="s">
        <v>63</v>
      </c>
      <c r="D77" s="94"/>
      <c r="E77" s="31"/>
      <c r="F77" s="32">
        <v>57724.055999999997</v>
      </c>
      <c r="G77" s="32">
        <v>53876.752</v>
      </c>
      <c r="H77" s="32">
        <v>0</v>
      </c>
      <c r="I77" s="32">
        <v>0</v>
      </c>
      <c r="J77" s="32">
        <v>0</v>
      </c>
      <c r="K77" s="32">
        <v>0</v>
      </c>
      <c r="L77" s="32">
        <v>0</v>
      </c>
      <c r="M77" s="32">
        <v>0</v>
      </c>
      <c r="N77" s="32">
        <v>0</v>
      </c>
      <c r="O77" s="32">
        <v>0</v>
      </c>
      <c r="P77" s="32">
        <v>0</v>
      </c>
      <c r="Q77" s="32">
        <v>0</v>
      </c>
      <c r="R77" s="43">
        <v>111600.80799999999</v>
      </c>
      <c r="S77" s="95">
        <v>0</v>
      </c>
    </row>
    <row r="78" spans="1:31" ht="3" customHeight="1" x14ac:dyDescent="0.2">
      <c r="B78" s="18"/>
      <c r="C78" s="20"/>
      <c r="D78" s="39"/>
      <c r="E78" s="31"/>
      <c r="F78" s="36"/>
      <c r="G78" s="36"/>
      <c r="H78" s="36"/>
      <c r="I78" s="36"/>
      <c r="J78" s="36"/>
      <c r="K78" s="36"/>
      <c r="L78" s="36"/>
      <c r="M78" s="36"/>
      <c r="N78" s="36"/>
      <c r="O78" s="36"/>
      <c r="P78" s="36"/>
      <c r="Q78" s="36"/>
      <c r="R78" s="44"/>
      <c r="S78" s="95">
        <v>0</v>
      </c>
    </row>
    <row r="79" spans="1:31" ht="7.5" customHeight="1" x14ac:dyDescent="0.2">
      <c r="B79" s="18"/>
      <c r="C79" s="38" t="s">
        <v>20</v>
      </c>
      <c r="D79" s="39" t="s">
        <v>21</v>
      </c>
      <c r="E79" s="31"/>
      <c r="F79" s="40">
        <v>1.0937852181218233</v>
      </c>
      <c r="G79" s="40">
        <v>-3.9304325957088793</v>
      </c>
      <c r="H79" s="40">
        <v>-100</v>
      </c>
      <c r="I79" s="40">
        <v>-100</v>
      </c>
      <c r="J79" s="40">
        <v>-100</v>
      </c>
      <c r="K79" s="40">
        <v>-100</v>
      </c>
      <c r="L79" s="40">
        <v>-100</v>
      </c>
      <c r="M79" s="40">
        <v>-100</v>
      </c>
      <c r="N79" s="40">
        <v>-100</v>
      </c>
      <c r="O79" s="40">
        <v>-100</v>
      </c>
      <c r="P79" s="40">
        <v>-100</v>
      </c>
      <c r="Q79" s="40">
        <v>-100</v>
      </c>
      <c r="R79" s="41">
        <v>-1.3957167369318739</v>
      </c>
      <c r="S79" s="95">
        <v>-900</v>
      </c>
    </row>
    <row r="80" spans="1:31" ht="12" customHeight="1" x14ac:dyDescent="0.2">
      <c r="B80" s="18"/>
      <c r="C80" s="23" t="s">
        <v>28</v>
      </c>
      <c r="D80" s="23"/>
      <c r="E80" s="23"/>
      <c r="F80" s="23"/>
      <c r="G80" s="23"/>
      <c r="H80" s="23"/>
      <c r="I80" s="23"/>
      <c r="J80" s="23"/>
      <c r="K80" s="23"/>
      <c r="L80" s="23"/>
      <c r="M80" s="23"/>
      <c r="N80" s="23"/>
      <c r="O80" s="23"/>
      <c r="P80" s="23"/>
      <c r="Q80" s="23"/>
      <c r="R80" s="23"/>
      <c r="S80" s="24"/>
    </row>
    <row r="81" spans="1:31" s="25" customFormat="1" ht="11.1" customHeight="1" x14ac:dyDescent="0.2">
      <c r="B81" s="26"/>
      <c r="C81" s="27" t="s">
        <v>19</v>
      </c>
      <c r="D81" s="27"/>
      <c r="E81" s="27"/>
      <c r="F81" s="27"/>
      <c r="G81" s="27"/>
      <c r="H81" s="27"/>
      <c r="I81" s="27"/>
      <c r="J81" s="27"/>
      <c r="K81" s="27"/>
      <c r="L81" s="27"/>
      <c r="M81" s="27"/>
      <c r="N81" s="27"/>
      <c r="O81" s="27"/>
      <c r="P81" s="27"/>
      <c r="Q81" s="27"/>
      <c r="R81" s="27"/>
      <c r="S81" s="28"/>
      <c r="Y81" s="29"/>
      <c r="Z81" s="29"/>
      <c r="AA81" s="29"/>
      <c r="AB81" s="29"/>
      <c r="AC81" s="29"/>
      <c r="AD81" s="29"/>
      <c r="AE81" s="29"/>
    </row>
    <row r="82" spans="1:31" ht="7.5" customHeight="1" x14ac:dyDescent="0.2">
      <c r="B82" s="18"/>
      <c r="C82" s="94">
        <v>2024</v>
      </c>
      <c r="D82" s="94"/>
      <c r="E82" s="31"/>
      <c r="F82" s="49">
        <v>2047676.9060000002</v>
      </c>
      <c r="G82" s="49">
        <v>1976495.8659999999</v>
      </c>
      <c r="H82" s="49">
        <v>2135617.6230000001</v>
      </c>
      <c r="I82" s="49">
        <v>2084405.023</v>
      </c>
      <c r="J82" s="49">
        <v>2174139.2570000002</v>
      </c>
      <c r="K82" s="49">
        <v>2076787.4079999998</v>
      </c>
      <c r="L82" s="49">
        <v>2085301.8569999998</v>
      </c>
      <c r="M82" s="49">
        <v>1998001.3370000001</v>
      </c>
      <c r="N82" s="49">
        <v>1882055.2460000003</v>
      </c>
      <c r="O82" s="49">
        <v>1907501.949</v>
      </c>
      <c r="P82" s="49">
        <v>1840839.7150000001</v>
      </c>
      <c r="Q82" s="49">
        <v>1952828.273</v>
      </c>
      <c r="R82" s="33">
        <v>4024172.7719999999</v>
      </c>
      <c r="S82" s="95">
        <v>21849000.838</v>
      </c>
    </row>
    <row r="83" spans="1:31" ht="7.5" customHeight="1" x14ac:dyDescent="0.2">
      <c r="B83" s="18"/>
      <c r="C83" s="94" t="s">
        <v>63</v>
      </c>
      <c r="D83" s="94"/>
      <c r="E83" s="31"/>
      <c r="F83" s="49">
        <v>2001219.2710000002</v>
      </c>
      <c r="G83" s="49">
        <v>1845921.5020000003</v>
      </c>
      <c r="H83" s="49">
        <v>0</v>
      </c>
      <c r="I83" s="49">
        <v>0</v>
      </c>
      <c r="J83" s="49">
        <v>0</v>
      </c>
      <c r="K83" s="49">
        <v>0</v>
      </c>
      <c r="L83" s="49">
        <v>0</v>
      </c>
      <c r="M83" s="49">
        <v>0</v>
      </c>
      <c r="N83" s="49">
        <v>0</v>
      </c>
      <c r="O83" s="49">
        <v>0</v>
      </c>
      <c r="P83" s="49">
        <v>0</v>
      </c>
      <c r="Q83" s="49">
        <v>0</v>
      </c>
      <c r="R83" s="33">
        <v>3847140.7730000005</v>
      </c>
      <c r="S83" s="95">
        <v>0</v>
      </c>
    </row>
    <row r="84" spans="1:31" ht="3" customHeight="1" x14ac:dyDescent="0.2">
      <c r="B84" s="18"/>
      <c r="C84" s="35"/>
      <c r="D84" s="35"/>
      <c r="E84" s="31"/>
      <c r="F84" s="20"/>
      <c r="G84" s="20"/>
      <c r="H84" s="20"/>
      <c r="I84" s="20"/>
      <c r="J84" s="20"/>
      <c r="K84" s="20"/>
      <c r="L84" s="20"/>
      <c r="M84" s="20"/>
      <c r="N84" s="20"/>
      <c r="O84" s="36"/>
      <c r="P84" s="36"/>
      <c r="Q84" s="36"/>
      <c r="R84" s="37"/>
      <c r="S84" s="95">
        <v>0</v>
      </c>
    </row>
    <row r="85" spans="1:31" ht="7.5" customHeight="1" x14ac:dyDescent="0.2">
      <c r="B85" s="18"/>
      <c r="C85" s="38" t="s">
        <v>20</v>
      </c>
      <c r="D85" s="39" t="s">
        <v>21</v>
      </c>
      <c r="E85" s="31"/>
      <c r="F85" s="40">
        <v>-2.268797136104439</v>
      </c>
      <c r="G85" s="40">
        <v>-6.60635654473964</v>
      </c>
      <c r="H85" s="40">
        <v>-100</v>
      </c>
      <c r="I85" s="40">
        <v>-100</v>
      </c>
      <c r="J85" s="40">
        <v>-100</v>
      </c>
      <c r="K85" s="40">
        <v>-100</v>
      </c>
      <c r="L85" s="40">
        <v>-100</v>
      </c>
      <c r="M85" s="40">
        <v>-100</v>
      </c>
      <c r="N85" s="40">
        <v>-100</v>
      </c>
      <c r="O85" s="40">
        <v>-100</v>
      </c>
      <c r="P85" s="40">
        <v>-100</v>
      </c>
      <c r="Q85" s="40">
        <v>-100</v>
      </c>
      <c r="R85" s="41">
        <v>-4.3992146716905154</v>
      </c>
      <c r="S85" s="95">
        <v>-900</v>
      </c>
    </row>
    <row r="86" spans="1:31" s="25" customFormat="1" ht="11.1" customHeight="1" x14ac:dyDescent="0.2">
      <c r="B86" s="26"/>
      <c r="C86" s="27" t="s">
        <v>22</v>
      </c>
      <c r="D86" s="27"/>
      <c r="E86" s="27"/>
      <c r="F86" s="27"/>
      <c r="G86" s="27"/>
      <c r="H86" s="27"/>
      <c r="I86" s="27"/>
      <c r="J86" s="27"/>
      <c r="K86" s="27"/>
      <c r="L86" s="27"/>
      <c r="M86" s="27"/>
      <c r="N86" s="27"/>
      <c r="O86" s="27"/>
      <c r="P86" s="27"/>
      <c r="Q86" s="27"/>
      <c r="R86" s="27"/>
      <c r="S86" s="28"/>
      <c r="Y86" s="29"/>
      <c r="Z86" s="29"/>
      <c r="AA86" s="29"/>
      <c r="AB86" s="29"/>
      <c r="AC86" s="29"/>
      <c r="AD86" s="29"/>
      <c r="AE86" s="29"/>
    </row>
    <row r="87" spans="1:31" ht="7.5" customHeight="1" x14ac:dyDescent="0.2">
      <c r="B87" s="46"/>
      <c r="C87" s="94">
        <v>2024</v>
      </c>
      <c r="D87" s="94"/>
      <c r="E87" s="27"/>
      <c r="F87" s="32">
        <v>104163.59899999999</v>
      </c>
      <c r="G87" s="32">
        <v>101406.811</v>
      </c>
      <c r="H87" s="32">
        <v>110714.23000000001</v>
      </c>
      <c r="I87" s="32">
        <v>111350.85199999998</v>
      </c>
      <c r="J87" s="32">
        <v>118762.05499999999</v>
      </c>
      <c r="K87" s="32">
        <v>110055.201</v>
      </c>
      <c r="L87" s="32">
        <v>110132.851</v>
      </c>
      <c r="M87" s="32">
        <v>105978.71</v>
      </c>
      <c r="N87" s="32">
        <v>99620.809000000008</v>
      </c>
      <c r="O87" s="32">
        <v>99853.437000000005</v>
      </c>
      <c r="P87" s="32">
        <v>94344.660999999993</v>
      </c>
      <c r="Q87" s="32">
        <v>101116.803</v>
      </c>
      <c r="R87" s="33">
        <v>205570.40999999997</v>
      </c>
      <c r="S87" s="95">
        <v>1153377.6789999998</v>
      </c>
    </row>
    <row r="88" spans="1:31" ht="7.5" customHeight="1" x14ac:dyDescent="0.2">
      <c r="B88" s="18"/>
      <c r="C88" s="94" t="s">
        <v>63</v>
      </c>
      <c r="D88" s="94"/>
      <c r="E88" s="31"/>
      <c r="F88" s="32">
        <v>105060.62</v>
      </c>
      <c r="G88" s="32">
        <v>97101.68</v>
      </c>
      <c r="H88" s="32">
        <v>0</v>
      </c>
      <c r="I88" s="32">
        <v>0</v>
      </c>
      <c r="J88" s="32">
        <v>0</v>
      </c>
      <c r="K88" s="32">
        <v>0</v>
      </c>
      <c r="L88" s="32">
        <v>0</v>
      </c>
      <c r="M88" s="32">
        <v>0</v>
      </c>
      <c r="N88" s="32">
        <v>0</v>
      </c>
      <c r="O88" s="32">
        <v>0</v>
      </c>
      <c r="P88" s="32">
        <v>0</v>
      </c>
      <c r="Q88" s="32">
        <v>0</v>
      </c>
      <c r="R88" s="33">
        <v>202162.3</v>
      </c>
      <c r="S88" s="95">
        <v>0</v>
      </c>
    </row>
    <row r="89" spans="1:31" ht="3" customHeight="1" x14ac:dyDescent="0.2">
      <c r="A89" s="50"/>
      <c r="B89" s="20"/>
      <c r="C89" s="19"/>
      <c r="D89" s="19"/>
      <c r="E89" s="51"/>
      <c r="F89" s="36"/>
      <c r="G89" s="36"/>
      <c r="H89" s="36"/>
      <c r="I89" s="36"/>
      <c r="J89" s="36"/>
      <c r="K89" s="36"/>
      <c r="L89" s="36"/>
      <c r="M89" s="36"/>
      <c r="N89" s="36"/>
      <c r="O89" s="36"/>
      <c r="P89" s="36"/>
      <c r="Q89" s="36"/>
      <c r="R89" s="37"/>
      <c r="S89" s="95">
        <v>0</v>
      </c>
    </row>
    <row r="90" spans="1:31" ht="7.5" customHeight="1" x14ac:dyDescent="0.2">
      <c r="A90" s="50"/>
      <c r="B90" s="52"/>
      <c r="C90" s="53" t="s">
        <v>20</v>
      </c>
      <c r="D90" s="54" t="s">
        <v>21</v>
      </c>
      <c r="E90" s="55"/>
      <c r="F90" s="56">
        <v>0.86116552098013699</v>
      </c>
      <c r="G90" s="56">
        <v>-4.2454061591582786</v>
      </c>
      <c r="H90" s="56">
        <v>-100</v>
      </c>
      <c r="I90" s="56">
        <v>-100</v>
      </c>
      <c r="J90" s="56">
        <v>-100</v>
      </c>
      <c r="K90" s="56">
        <v>-100</v>
      </c>
      <c r="L90" s="56">
        <v>-100</v>
      </c>
      <c r="M90" s="56">
        <v>-100</v>
      </c>
      <c r="N90" s="56">
        <v>-100</v>
      </c>
      <c r="O90" s="56">
        <v>-100</v>
      </c>
      <c r="P90" s="56">
        <v>-100</v>
      </c>
      <c r="Q90" s="57">
        <v>-100</v>
      </c>
      <c r="R90" s="58">
        <v>-1.6578796530103546</v>
      </c>
      <c r="S90" s="97">
        <v>-900</v>
      </c>
    </row>
    <row r="91" spans="1:31" ht="2.25" customHeight="1" x14ac:dyDescent="0.2">
      <c r="A91" s="59"/>
      <c r="B91" s="20"/>
      <c r="C91" s="38"/>
      <c r="D91" s="39"/>
      <c r="E91" s="20"/>
      <c r="F91" s="40"/>
      <c r="G91" s="40"/>
      <c r="H91" s="40"/>
      <c r="I91" s="40"/>
      <c r="J91" s="40"/>
      <c r="K91" s="40"/>
      <c r="L91" s="40"/>
      <c r="M91" s="40"/>
      <c r="N91" s="40"/>
      <c r="O91" s="40"/>
      <c r="P91" s="40"/>
      <c r="Q91" s="40"/>
      <c r="R91" s="40"/>
      <c r="S91" s="49"/>
    </row>
    <row r="92" spans="1:31" ht="16.5" customHeight="1" x14ac:dyDescent="0.2">
      <c r="A92" s="59"/>
      <c r="B92" s="59"/>
      <c r="C92" s="96" t="s">
        <v>29</v>
      </c>
      <c r="D92" s="96"/>
      <c r="E92" s="96"/>
      <c r="F92" s="96"/>
      <c r="G92" s="96"/>
      <c r="H92" s="96"/>
      <c r="I92" s="96"/>
      <c r="J92" s="96"/>
      <c r="K92" s="96"/>
      <c r="L92" s="96"/>
      <c r="M92" s="96"/>
      <c r="N92" s="96"/>
      <c r="O92" s="96"/>
      <c r="P92" s="96"/>
      <c r="Q92" s="96"/>
      <c r="R92" s="96"/>
      <c r="S92" s="96"/>
    </row>
    <row r="93" spans="1:31" ht="32.1" customHeight="1" x14ac:dyDescent="0.2">
      <c r="C93" s="96" t="s">
        <v>30</v>
      </c>
      <c r="D93" s="96"/>
      <c r="E93" s="96"/>
      <c r="F93" s="96"/>
      <c r="G93" s="96"/>
      <c r="H93" s="96"/>
      <c r="I93" s="96"/>
      <c r="J93" s="96"/>
      <c r="K93" s="96"/>
      <c r="L93" s="96"/>
      <c r="M93" s="96"/>
      <c r="N93" s="96"/>
      <c r="O93" s="96"/>
      <c r="P93" s="96"/>
      <c r="Q93" s="96"/>
      <c r="R93" s="96"/>
      <c r="S93" s="96"/>
    </row>
    <row r="94" spans="1:31" x14ac:dyDescent="0.2">
      <c r="S94" s="60" t="s">
        <v>31</v>
      </c>
    </row>
  </sheetData>
  <mergeCells count="60">
    <mergeCell ref="C92:S92"/>
    <mergeCell ref="C93:S93"/>
    <mergeCell ref="C82:D82"/>
    <mergeCell ref="S82:S85"/>
    <mergeCell ref="C83:D83"/>
    <mergeCell ref="C87:D87"/>
    <mergeCell ref="S87:S90"/>
    <mergeCell ref="C88:D88"/>
    <mergeCell ref="C71:D71"/>
    <mergeCell ref="S71:S74"/>
    <mergeCell ref="C72:D72"/>
    <mergeCell ref="C76:D76"/>
    <mergeCell ref="S76:S79"/>
    <mergeCell ref="C77:D77"/>
    <mergeCell ref="C60:D60"/>
    <mergeCell ref="S60:S63"/>
    <mergeCell ref="C61:D61"/>
    <mergeCell ref="C65:D65"/>
    <mergeCell ref="S65:S68"/>
    <mergeCell ref="C66:D66"/>
    <mergeCell ref="C49:D49"/>
    <mergeCell ref="S49:S52"/>
    <mergeCell ref="C50:D50"/>
    <mergeCell ref="C54:D54"/>
    <mergeCell ref="S54:S57"/>
    <mergeCell ref="C55:D55"/>
    <mergeCell ref="C38:D38"/>
    <mergeCell ref="S38:S41"/>
    <mergeCell ref="C39:D39"/>
    <mergeCell ref="C43:D43"/>
    <mergeCell ref="S43:S46"/>
    <mergeCell ref="C44:D44"/>
    <mergeCell ref="C27:D27"/>
    <mergeCell ref="S27:S30"/>
    <mergeCell ref="C28:D28"/>
    <mergeCell ref="C32:D32"/>
    <mergeCell ref="S32:S35"/>
    <mergeCell ref="C33:D33"/>
    <mergeCell ref="C16:D16"/>
    <mergeCell ref="S16:S19"/>
    <mergeCell ref="C17:D17"/>
    <mergeCell ref="C21:D21"/>
    <mergeCell ref="S21:S24"/>
    <mergeCell ref="C22:D22"/>
    <mergeCell ref="Q11:Q12"/>
    <mergeCell ref="D8:F8"/>
    <mergeCell ref="B10:E12"/>
    <mergeCell ref="R10:R12"/>
    <mergeCell ref="S10:S12"/>
    <mergeCell ref="F11:F12"/>
    <mergeCell ref="G11:G12"/>
    <mergeCell ref="H11:H12"/>
    <mergeCell ref="I11:I12"/>
    <mergeCell ref="J11:J12"/>
    <mergeCell ref="K11:K12"/>
    <mergeCell ref="L11:L12"/>
    <mergeCell ref="M11:M12"/>
    <mergeCell ref="N11:N12"/>
    <mergeCell ref="O11:O12"/>
    <mergeCell ref="P11:P12"/>
  </mergeCells>
  <pageMargins left="0.78740157480314965" right="0.78740157480314965" top="0.39370078740157483" bottom="0.19685039370078741" header="0.19685039370078741" footer="0.19685039370078741"/>
  <pageSetup paperSize="9" scale="99" orientation="portrait" horizontalDpi="300" verticalDpi="300" r:id="rId1"/>
  <headerFooter alignWithMargins="0">
    <oddFooter>&amp;L&amp;D / &amp;T&amp;R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pageSetUpPr fitToPage="1"/>
  </sheetPr>
  <dimension ref="A1:S184"/>
  <sheetViews>
    <sheetView showGridLines="0" showZeros="0" tabSelected="1" zoomScale="140" zoomScaleNormal="140" workbookViewId="0">
      <pane ySplit="12" topLeftCell="A76" activePane="bottomLeft" state="frozen"/>
      <selection activeCell="A3" sqref="A3"/>
      <selection pane="bottomLeft" activeCell="G11" sqref="A1:XFD1048576"/>
    </sheetView>
  </sheetViews>
  <sheetFormatPr baseColWidth="10" defaultColWidth="11.42578125" defaultRowHeight="12.75" x14ac:dyDescent="0.2"/>
  <cols>
    <col min="1" max="1" width="10.7109375" style="2" customWidth="1"/>
    <col min="2" max="2" width="0.5703125" style="2" customWidth="1"/>
    <col min="3" max="3" width="5.42578125" style="2" customWidth="1"/>
    <col min="4" max="4" width="2.7109375" style="2" customWidth="1"/>
    <col min="5" max="5" width="0.42578125" style="2" customWidth="1"/>
    <col min="6" max="17" width="5.42578125" style="2" customWidth="1"/>
    <col min="18" max="19" width="6.7109375" style="2" customWidth="1"/>
    <col min="20" max="16384" width="11.42578125" style="2"/>
  </cols>
  <sheetData>
    <row r="1" spans="1:19" ht="12" customHeight="1" x14ac:dyDescent="0.2">
      <c r="A1" s="61"/>
    </row>
    <row r="2" spans="1:19" ht="12" customHeight="1" x14ac:dyDescent="0.2"/>
    <row r="3" spans="1:19" ht="12" customHeight="1" x14ac:dyDescent="0.2"/>
    <row r="4" spans="1:19" ht="12" customHeight="1" x14ac:dyDescent="0.2">
      <c r="B4" s="5"/>
      <c r="C4" s="6"/>
      <c r="D4" s="7"/>
      <c r="E4" s="7"/>
      <c r="F4" s="5"/>
      <c r="G4" s="5"/>
      <c r="H4" s="5"/>
      <c r="I4" s="5"/>
      <c r="J4" s="5"/>
      <c r="K4" s="5"/>
      <c r="L4" s="5"/>
      <c r="M4" s="5"/>
      <c r="N4" s="5"/>
      <c r="O4" s="5"/>
      <c r="P4" s="5"/>
      <c r="Q4" s="5"/>
      <c r="R4" s="5"/>
      <c r="S4" s="5"/>
    </row>
    <row r="5" spans="1:19" ht="12" customHeight="1" x14ac:dyDescent="0.2">
      <c r="B5" s="5"/>
      <c r="C5" s="5"/>
      <c r="D5" s="5"/>
      <c r="E5" s="5"/>
      <c r="F5" s="5"/>
      <c r="G5" s="5"/>
      <c r="H5" s="5"/>
      <c r="I5" s="5"/>
      <c r="J5" s="5"/>
      <c r="K5" s="5"/>
      <c r="L5" s="5"/>
      <c r="M5" s="5"/>
      <c r="N5" s="5"/>
      <c r="O5" s="5"/>
      <c r="P5" s="5"/>
      <c r="Q5" s="5"/>
      <c r="R5" s="5"/>
      <c r="S5" s="5"/>
    </row>
    <row r="6" spans="1:19" ht="12" customHeight="1" x14ac:dyDescent="0.2">
      <c r="B6" s="5"/>
      <c r="C6" s="8"/>
      <c r="D6" s="5"/>
      <c r="E6" s="5"/>
      <c r="F6" s="5"/>
      <c r="G6" s="5"/>
      <c r="I6" s="5"/>
      <c r="J6" s="5"/>
      <c r="K6" s="5"/>
      <c r="L6" s="5"/>
      <c r="M6" s="5"/>
      <c r="N6" s="5"/>
      <c r="O6" s="5"/>
      <c r="P6" s="5"/>
      <c r="Q6" s="5"/>
      <c r="R6" s="5"/>
      <c r="S6" s="5"/>
    </row>
    <row r="7" spans="1:19" ht="15.75" customHeight="1" x14ac:dyDescent="0.2">
      <c r="B7" s="9"/>
      <c r="C7" s="11" t="s">
        <v>32</v>
      </c>
      <c r="D7" s="11"/>
      <c r="E7" s="11"/>
      <c r="F7" s="9"/>
      <c r="G7" s="9"/>
      <c r="H7" s="9"/>
      <c r="I7" s="9"/>
      <c r="J7" s="9"/>
      <c r="K7" s="9"/>
      <c r="L7" s="9"/>
      <c r="M7" s="9"/>
      <c r="N7" s="9"/>
      <c r="O7" s="9"/>
      <c r="P7" s="9"/>
      <c r="Q7" s="9"/>
      <c r="R7" s="9"/>
      <c r="S7" s="9"/>
    </row>
    <row r="8" spans="1:19" ht="15.75" customHeight="1" x14ac:dyDescent="0.2">
      <c r="B8" s="12"/>
      <c r="C8" s="13" t="s">
        <v>2</v>
      </c>
      <c r="D8" s="79">
        <v>45756</v>
      </c>
      <c r="E8" s="79"/>
      <c r="F8" s="79"/>
      <c r="G8" s="14"/>
      <c r="H8" s="14"/>
      <c r="I8" s="14"/>
      <c r="J8" s="14" t="s">
        <v>3</v>
      </c>
      <c r="L8" s="14"/>
      <c r="M8" s="14"/>
      <c r="N8" s="14"/>
      <c r="O8" s="14"/>
      <c r="P8" s="14"/>
      <c r="Q8" s="14"/>
      <c r="R8" s="14"/>
      <c r="S8" s="13" t="s">
        <v>4</v>
      </c>
    </row>
    <row r="9" spans="1:19" ht="3" customHeight="1" x14ac:dyDescent="0.2">
      <c r="B9" s="5"/>
      <c r="C9" s="5"/>
      <c r="D9" s="5"/>
      <c r="E9" s="5"/>
      <c r="F9" s="5"/>
      <c r="G9" s="5"/>
      <c r="H9" s="5"/>
      <c r="I9" s="5"/>
      <c r="J9" s="5"/>
      <c r="K9" s="5"/>
      <c r="L9" s="5"/>
      <c r="M9" s="5"/>
      <c r="N9" s="5"/>
      <c r="O9" s="5"/>
      <c r="P9" s="5"/>
      <c r="Q9" s="5"/>
      <c r="R9" s="5"/>
      <c r="S9" s="5"/>
    </row>
    <row r="10" spans="1:19" ht="12" customHeight="1" x14ac:dyDescent="0.2">
      <c r="B10" s="80" t="s">
        <v>5</v>
      </c>
      <c r="C10" s="81"/>
      <c r="D10" s="81"/>
      <c r="E10" s="82"/>
      <c r="F10" s="16" t="s">
        <v>6</v>
      </c>
      <c r="G10" s="16"/>
      <c r="H10" s="16"/>
      <c r="I10" s="16"/>
      <c r="J10" s="16"/>
      <c r="K10" s="16"/>
      <c r="L10" s="16"/>
      <c r="M10" s="16"/>
      <c r="N10" s="16"/>
      <c r="O10" s="16"/>
      <c r="P10" s="16"/>
      <c r="Q10" s="17"/>
      <c r="R10" s="88" t="s">
        <v>60</v>
      </c>
      <c r="S10" s="91" t="s">
        <v>61</v>
      </c>
    </row>
    <row r="11" spans="1:19" ht="12" customHeight="1" x14ac:dyDescent="0.2">
      <c r="B11" s="83"/>
      <c r="C11" s="84"/>
      <c r="D11" s="84"/>
      <c r="E11" s="77"/>
      <c r="F11" s="77" t="s">
        <v>7</v>
      </c>
      <c r="G11" s="77" t="s">
        <v>8</v>
      </c>
      <c r="H11" s="77" t="s">
        <v>9</v>
      </c>
      <c r="I11" s="77" t="s">
        <v>10</v>
      </c>
      <c r="J11" s="77" t="s">
        <v>0</v>
      </c>
      <c r="K11" s="77" t="s">
        <v>11</v>
      </c>
      <c r="L11" s="77" t="s">
        <v>12</v>
      </c>
      <c r="M11" s="77" t="s">
        <v>13</v>
      </c>
      <c r="N11" s="77" t="s">
        <v>14</v>
      </c>
      <c r="O11" s="77" t="s">
        <v>15</v>
      </c>
      <c r="P11" s="77" t="s">
        <v>16</v>
      </c>
      <c r="Q11" s="77" t="s">
        <v>17</v>
      </c>
      <c r="R11" s="89" t="s">
        <v>62</v>
      </c>
      <c r="S11" s="92" t="s">
        <v>62</v>
      </c>
    </row>
    <row r="12" spans="1:19" ht="12" customHeight="1" x14ac:dyDescent="0.2">
      <c r="B12" s="85"/>
      <c r="C12" s="86"/>
      <c r="D12" s="86"/>
      <c r="E12" s="87"/>
      <c r="F12" s="78"/>
      <c r="G12" s="78"/>
      <c r="H12" s="78"/>
      <c r="I12" s="78"/>
      <c r="J12" s="78"/>
      <c r="K12" s="78"/>
      <c r="L12" s="78"/>
      <c r="M12" s="78"/>
      <c r="N12" s="78"/>
      <c r="O12" s="78"/>
      <c r="P12" s="78"/>
      <c r="Q12" s="78"/>
      <c r="R12" s="90" t="s">
        <v>62</v>
      </c>
      <c r="S12" s="93" t="s">
        <v>62</v>
      </c>
    </row>
    <row r="13" spans="1:19" ht="3" customHeight="1" x14ac:dyDescent="0.2">
      <c r="B13" s="18"/>
      <c r="C13" s="19"/>
      <c r="D13" s="19"/>
      <c r="E13" s="19"/>
      <c r="F13" s="20"/>
      <c r="G13" s="20"/>
      <c r="H13" s="20"/>
      <c r="I13" s="20"/>
      <c r="J13" s="20"/>
      <c r="K13" s="20"/>
      <c r="L13" s="20"/>
      <c r="M13" s="20"/>
      <c r="N13" s="20"/>
      <c r="O13" s="20"/>
      <c r="P13" s="20"/>
      <c r="Q13" s="20"/>
      <c r="R13" s="20"/>
      <c r="S13" s="21"/>
    </row>
    <row r="14" spans="1:19" ht="12" customHeight="1" x14ac:dyDescent="0.2">
      <c r="B14" s="22"/>
      <c r="C14" s="23" t="s">
        <v>33</v>
      </c>
      <c r="D14" s="23"/>
      <c r="E14" s="23"/>
      <c r="F14" s="23"/>
      <c r="G14" s="23"/>
      <c r="H14" s="23"/>
      <c r="I14" s="23"/>
      <c r="J14" s="23"/>
      <c r="K14" s="23"/>
      <c r="L14" s="23"/>
      <c r="M14" s="23"/>
      <c r="N14" s="23"/>
      <c r="O14" s="23"/>
      <c r="P14" s="23"/>
      <c r="Q14" s="23"/>
      <c r="R14" s="23"/>
      <c r="S14" s="24"/>
    </row>
    <row r="15" spans="1:19" ht="11.1" customHeight="1" x14ac:dyDescent="0.2">
      <c r="B15" s="46"/>
      <c r="C15" s="27" t="s">
        <v>19</v>
      </c>
      <c r="D15" s="27"/>
      <c r="E15" s="27"/>
      <c r="F15" s="27"/>
      <c r="G15" s="27"/>
      <c r="H15" s="27"/>
      <c r="I15" s="27"/>
      <c r="J15" s="27"/>
      <c r="K15" s="27"/>
      <c r="L15" s="27"/>
      <c r="M15" s="27"/>
      <c r="N15" s="27"/>
      <c r="O15" s="27"/>
      <c r="P15" s="27"/>
      <c r="Q15" s="27"/>
      <c r="R15" s="27"/>
      <c r="S15" s="28"/>
    </row>
    <row r="16" spans="1:19" ht="7.5" customHeight="1" x14ac:dyDescent="0.2">
      <c r="B16" s="18"/>
      <c r="C16" s="94">
        <v>2024</v>
      </c>
      <c r="D16" s="94"/>
      <c r="E16" s="31"/>
      <c r="F16" s="32">
        <v>92898.432000000001</v>
      </c>
      <c r="G16" s="32">
        <v>90194.53</v>
      </c>
      <c r="H16" s="32">
        <v>98291.570999999996</v>
      </c>
      <c r="I16" s="32">
        <v>95757.346999999994</v>
      </c>
      <c r="J16" s="32">
        <v>99547.271999999997</v>
      </c>
      <c r="K16" s="32">
        <v>94975.343999999997</v>
      </c>
      <c r="L16" s="32">
        <v>95067.686000000002</v>
      </c>
      <c r="M16" s="32">
        <v>92583.357000000004</v>
      </c>
      <c r="N16" s="32">
        <v>87173.957999999999</v>
      </c>
      <c r="O16" s="32">
        <v>90099.239000000001</v>
      </c>
      <c r="P16" s="32">
        <v>85990.285999999993</v>
      </c>
      <c r="Q16" s="32">
        <v>90944.683999999994</v>
      </c>
      <c r="R16" s="33">
        <v>183092.962</v>
      </c>
      <c r="S16" s="95">
        <v>1009998.847</v>
      </c>
    </row>
    <row r="17" spans="2:19" ht="7.5" customHeight="1" x14ac:dyDescent="0.2">
      <c r="B17" s="18"/>
      <c r="C17" s="94" t="s">
        <v>63</v>
      </c>
      <c r="D17" s="94"/>
      <c r="E17" s="31"/>
      <c r="F17" s="32">
        <v>92254.895000000004</v>
      </c>
      <c r="G17" s="32">
        <v>85604.778999999995</v>
      </c>
      <c r="H17" s="32">
        <v>0</v>
      </c>
      <c r="I17" s="32">
        <v>0</v>
      </c>
      <c r="J17" s="32">
        <v>0</v>
      </c>
      <c r="K17" s="32">
        <v>0</v>
      </c>
      <c r="L17" s="32">
        <v>0</v>
      </c>
      <c r="M17" s="32">
        <v>0</v>
      </c>
      <c r="N17" s="32">
        <v>0</v>
      </c>
      <c r="O17" s="32">
        <v>0</v>
      </c>
      <c r="P17" s="32">
        <v>0</v>
      </c>
      <c r="Q17" s="32">
        <v>0</v>
      </c>
      <c r="R17" s="33">
        <v>177859.674</v>
      </c>
      <c r="S17" s="95">
        <v>0</v>
      </c>
    </row>
    <row r="18" spans="2:19" ht="3" customHeight="1" x14ac:dyDescent="0.2">
      <c r="B18" s="18"/>
      <c r="C18" s="35"/>
      <c r="D18" s="35"/>
      <c r="E18" s="31"/>
      <c r="F18" s="36"/>
      <c r="G18" s="36"/>
      <c r="H18" s="36"/>
      <c r="I18" s="36"/>
      <c r="J18" s="36"/>
      <c r="K18" s="36"/>
      <c r="L18" s="36"/>
      <c r="M18" s="36"/>
      <c r="N18" s="36"/>
      <c r="O18" s="36"/>
      <c r="P18" s="36"/>
      <c r="Q18" s="36"/>
      <c r="R18" s="37"/>
      <c r="S18" s="95">
        <v>-900</v>
      </c>
    </row>
    <row r="19" spans="2:19" ht="7.5" customHeight="1" x14ac:dyDescent="0.2">
      <c r="B19" s="18"/>
      <c r="C19" s="38" t="s">
        <v>20</v>
      </c>
      <c r="D19" s="39" t="s">
        <v>21</v>
      </c>
      <c r="E19" s="31"/>
      <c r="F19" s="40">
        <v>-0.69273182135087552</v>
      </c>
      <c r="G19" s="40">
        <v>-5.0887243383828178</v>
      </c>
      <c r="H19" s="40">
        <v>-100</v>
      </c>
      <c r="I19" s="40">
        <v>-100</v>
      </c>
      <c r="J19" s="40">
        <v>-100</v>
      </c>
      <c r="K19" s="40">
        <v>-100</v>
      </c>
      <c r="L19" s="40">
        <v>-100</v>
      </c>
      <c r="M19" s="40">
        <v>-100</v>
      </c>
      <c r="N19" s="40">
        <v>-100</v>
      </c>
      <c r="O19" s="40">
        <v>-100</v>
      </c>
      <c r="P19" s="40">
        <v>-100</v>
      </c>
      <c r="Q19" s="40">
        <v>-100</v>
      </c>
      <c r="R19" s="41">
        <v>-2.8582682495463843</v>
      </c>
      <c r="S19" s="95">
        <v>0</v>
      </c>
    </row>
    <row r="20" spans="2:19" ht="11.1" customHeight="1" x14ac:dyDescent="0.2">
      <c r="B20" s="46"/>
      <c r="C20" s="27" t="s">
        <v>22</v>
      </c>
      <c r="D20" s="27"/>
      <c r="E20" s="27"/>
      <c r="F20" s="27"/>
      <c r="G20" s="27"/>
      <c r="H20" s="27"/>
      <c r="I20" s="27"/>
      <c r="J20" s="27"/>
      <c r="K20" s="27"/>
      <c r="L20" s="27"/>
      <c r="M20" s="27"/>
      <c r="N20" s="27"/>
      <c r="O20" s="27"/>
      <c r="P20" s="27"/>
      <c r="Q20" s="27"/>
      <c r="R20" s="27"/>
      <c r="S20" s="28"/>
    </row>
    <row r="21" spans="2:19" ht="7.5" customHeight="1" x14ac:dyDescent="0.2">
      <c r="B21" s="46"/>
      <c r="C21" s="94">
        <v>2024</v>
      </c>
      <c r="D21" s="94"/>
      <c r="E21" s="31"/>
      <c r="F21" s="32">
        <v>3339.6080000000002</v>
      </c>
      <c r="G21" s="32">
        <v>3279.241</v>
      </c>
      <c r="H21" s="32">
        <v>3397.491</v>
      </c>
      <c r="I21" s="32">
        <v>3335.29</v>
      </c>
      <c r="J21" s="32">
        <v>3528.8969999999999</v>
      </c>
      <c r="K21" s="32">
        <v>3228.9259999999999</v>
      </c>
      <c r="L21" s="32">
        <v>3286.27</v>
      </c>
      <c r="M21" s="32">
        <v>3221.1959999999999</v>
      </c>
      <c r="N21" s="32">
        <v>3050.1660000000002</v>
      </c>
      <c r="O21" s="32">
        <v>3059.768</v>
      </c>
      <c r="P21" s="32">
        <v>2918.9859999999999</v>
      </c>
      <c r="Q21" s="32">
        <v>3153.9050000000002</v>
      </c>
      <c r="R21" s="33">
        <v>6618.8490000000002</v>
      </c>
      <c r="S21" s="95">
        <v>34809.853999999999</v>
      </c>
    </row>
    <row r="22" spans="2:19" ht="7.5" customHeight="1" x14ac:dyDescent="0.2">
      <c r="B22" s="18"/>
      <c r="C22" s="94" t="s">
        <v>63</v>
      </c>
      <c r="D22" s="94"/>
      <c r="E22" s="31"/>
      <c r="F22" s="32">
        <v>3141.779</v>
      </c>
      <c r="G22" s="32">
        <v>2884.6709999999998</v>
      </c>
      <c r="H22" s="32">
        <v>0</v>
      </c>
      <c r="I22" s="32">
        <v>0</v>
      </c>
      <c r="J22" s="32">
        <v>0</v>
      </c>
      <c r="K22" s="32">
        <v>0</v>
      </c>
      <c r="L22" s="32">
        <v>0</v>
      </c>
      <c r="M22" s="32">
        <v>0</v>
      </c>
      <c r="N22" s="32">
        <v>0</v>
      </c>
      <c r="O22" s="32">
        <v>0</v>
      </c>
      <c r="P22" s="32">
        <v>0</v>
      </c>
      <c r="Q22" s="32">
        <v>0</v>
      </c>
      <c r="R22" s="33">
        <v>6026.45</v>
      </c>
      <c r="S22" s="95">
        <v>0</v>
      </c>
    </row>
    <row r="23" spans="2:19" ht="3" customHeight="1" x14ac:dyDescent="0.2">
      <c r="B23" s="18"/>
      <c r="C23" s="35"/>
      <c r="D23" s="35"/>
      <c r="E23" s="31"/>
      <c r="F23" s="36"/>
      <c r="G23" s="36"/>
      <c r="H23" s="36"/>
      <c r="I23" s="36"/>
      <c r="J23" s="36"/>
      <c r="K23" s="36"/>
      <c r="L23" s="36"/>
      <c r="M23" s="36"/>
      <c r="N23" s="36"/>
      <c r="O23" s="36"/>
      <c r="P23" s="36"/>
      <c r="Q23" s="36"/>
      <c r="R23" s="37"/>
      <c r="S23" s="95">
        <v>-900</v>
      </c>
    </row>
    <row r="24" spans="2:19" ht="7.5" customHeight="1" x14ac:dyDescent="0.2">
      <c r="B24" s="18"/>
      <c r="C24" s="38" t="s">
        <v>20</v>
      </c>
      <c r="D24" s="39" t="s">
        <v>21</v>
      </c>
      <c r="E24" s="31"/>
      <c r="F24" s="40">
        <v>-5.9237191909948734</v>
      </c>
      <c r="G24" s="40">
        <v>-12.032357487601558</v>
      </c>
      <c r="H24" s="40">
        <v>-100</v>
      </c>
      <c r="I24" s="40">
        <v>-100</v>
      </c>
      <c r="J24" s="40">
        <v>-100</v>
      </c>
      <c r="K24" s="40">
        <v>-100</v>
      </c>
      <c r="L24" s="40">
        <v>-100</v>
      </c>
      <c r="M24" s="40">
        <v>-100</v>
      </c>
      <c r="N24" s="40">
        <v>-100</v>
      </c>
      <c r="O24" s="40">
        <v>-100</v>
      </c>
      <c r="P24" s="40">
        <v>-100</v>
      </c>
      <c r="Q24" s="40">
        <v>-100</v>
      </c>
      <c r="R24" s="41">
        <v>-8.9501815194756631</v>
      </c>
      <c r="S24" s="95">
        <v>0</v>
      </c>
    </row>
    <row r="25" spans="2:19" ht="12" customHeight="1" x14ac:dyDescent="0.2">
      <c r="B25" s="22"/>
      <c r="C25" s="23" t="s">
        <v>34</v>
      </c>
      <c r="D25" s="23"/>
      <c r="E25" s="23"/>
      <c r="F25" s="23"/>
      <c r="G25" s="23"/>
      <c r="H25" s="23"/>
      <c r="I25" s="23"/>
      <c r="J25" s="23"/>
      <c r="K25" s="23"/>
      <c r="L25" s="23"/>
      <c r="M25" s="23"/>
      <c r="N25" s="23"/>
      <c r="O25" s="23"/>
      <c r="P25" s="23"/>
      <c r="Q25" s="23"/>
      <c r="R25" s="23"/>
      <c r="S25" s="24"/>
    </row>
    <row r="26" spans="2:19" ht="11.1" customHeight="1" x14ac:dyDescent="0.2">
      <c r="B26" s="46"/>
      <c r="C26" s="27" t="s">
        <v>19</v>
      </c>
      <c r="D26" s="27"/>
      <c r="E26" s="27"/>
      <c r="F26" s="27"/>
      <c r="G26" s="27"/>
      <c r="H26" s="27"/>
      <c r="I26" s="27"/>
      <c r="J26" s="27"/>
      <c r="K26" s="27"/>
      <c r="L26" s="27"/>
      <c r="M26" s="27"/>
      <c r="N26" s="27"/>
      <c r="O26" s="27"/>
      <c r="P26" s="27"/>
      <c r="Q26" s="27"/>
      <c r="R26" s="27"/>
      <c r="S26" s="28"/>
    </row>
    <row r="27" spans="2:19" ht="7.5" customHeight="1" x14ac:dyDescent="0.2">
      <c r="B27" s="18"/>
      <c r="C27" s="94">
        <v>2024</v>
      </c>
      <c r="D27" s="94"/>
      <c r="E27" s="31"/>
      <c r="F27" s="32">
        <v>116437.789</v>
      </c>
      <c r="G27" s="32">
        <v>113228.317</v>
      </c>
      <c r="H27" s="32">
        <v>122959.333</v>
      </c>
      <c r="I27" s="32">
        <v>119211.757</v>
      </c>
      <c r="J27" s="32">
        <v>124029.004</v>
      </c>
      <c r="K27" s="32">
        <v>119278.387</v>
      </c>
      <c r="L27" s="32">
        <v>120432.54</v>
      </c>
      <c r="M27" s="32">
        <v>117812.727</v>
      </c>
      <c r="N27" s="32">
        <v>110109.827</v>
      </c>
      <c r="O27" s="32">
        <v>111125.863</v>
      </c>
      <c r="P27" s="32">
        <v>107781.467</v>
      </c>
      <c r="Q27" s="32">
        <v>113728.79700000001</v>
      </c>
      <c r="R27" s="33">
        <v>229666.106</v>
      </c>
      <c r="S27" s="95">
        <v>1265126.727</v>
      </c>
    </row>
    <row r="28" spans="2:19" ht="7.5" customHeight="1" x14ac:dyDescent="0.2">
      <c r="B28" s="18"/>
      <c r="C28" s="94" t="s">
        <v>63</v>
      </c>
      <c r="D28" s="94"/>
      <c r="E28" s="31"/>
      <c r="F28" s="32">
        <v>115190.701</v>
      </c>
      <c r="G28" s="32">
        <v>106425.65700000001</v>
      </c>
      <c r="H28" s="32">
        <v>0</v>
      </c>
      <c r="I28" s="32">
        <v>0</v>
      </c>
      <c r="J28" s="32">
        <v>0</v>
      </c>
      <c r="K28" s="32">
        <v>0</v>
      </c>
      <c r="L28" s="32">
        <v>0</v>
      </c>
      <c r="M28" s="32">
        <v>0</v>
      </c>
      <c r="N28" s="32">
        <v>0</v>
      </c>
      <c r="O28" s="32">
        <v>0</v>
      </c>
      <c r="P28" s="32">
        <v>0</v>
      </c>
      <c r="Q28" s="32">
        <v>0</v>
      </c>
      <c r="R28" s="33">
        <v>221616.35800000001</v>
      </c>
      <c r="S28" s="95">
        <v>0</v>
      </c>
    </row>
    <row r="29" spans="2:19" ht="3" customHeight="1" x14ac:dyDescent="0.2">
      <c r="B29" s="18"/>
      <c r="C29" s="35"/>
      <c r="D29" s="35"/>
      <c r="E29" s="31"/>
      <c r="F29" s="36"/>
      <c r="G29" s="36"/>
      <c r="H29" s="36"/>
      <c r="I29" s="36"/>
      <c r="J29" s="36"/>
      <c r="K29" s="36"/>
      <c r="L29" s="36"/>
      <c r="M29" s="36"/>
      <c r="N29" s="36"/>
      <c r="O29" s="36"/>
      <c r="P29" s="36"/>
      <c r="Q29" s="36"/>
      <c r="R29" s="37"/>
      <c r="S29" s="95">
        <v>-900</v>
      </c>
    </row>
    <row r="30" spans="2:19" ht="7.5" customHeight="1" x14ac:dyDescent="0.2">
      <c r="B30" s="18"/>
      <c r="C30" s="38" t="s">
        <v>20</v>
      </c>
      <c r="D30" s="39" t="s">
        <v>21</v>
      </c>
      <c r="E30" s="31"/>
      <c r="F30" s="40">
        <v>-1.0710337345893919</v>
      </c>
      <c r="G30" s="40">
        <v>-6.0079140803620561</v>
      </c>
      <c r="H30" s="40">
        <v>-100</v>
      </c>
      <c r="I30" s="40">
        <v>-100</v>
      </c>
      <c r="J30" s="40">
        <v>-100</v>
      </c>
      <c r="K30" s="40">
        <v>-100</v>
      </c>
      <c r="L30" s="40">
        <v>-100</v>
      </c>
      <c r="M30" s="40">
        <v>-100</v>
      </c>
      <c r="N30" s="40">
        <v>-100</v>
      </c>
      <c r="O30" s="40">
        <v>-100</v>
      </c>
      <c r="P30" s="40">
        <v>-100</v>
      </c>
      <c r="Q30" s="40">
        <v>-100</v>
      </c>
      <c r="R30" s="41">
        <v>-3.5049786580175635</v>
      </c>
      <c r="S30" s="95">
        <v>0</v>
      </c>
    </row>
    <row r="31" spans="2:19" ht="11.1" customHeight="1" x14ac:dyDescent="0.2">
      <c r="B31" s="46"/>
      <c r="C31" s="27" t="s">
        <v>22</v>
      </c>
      <c r="D31" s="27"/>
      <c r="E31" s="27"/>
      <c r="F31" s="27"/>
      <c r="G31" s="27"/>
      <c r="H31" s="27"/>
      <c r="I31" s="27"/>
      <c r="J31" s="27"/>
      <c r="K31" s="27"/>
      <c r="L31" s="27"/>
      <c r="M31" s="27"/>
      <c r="N31" s="27"/>
      <c r="O31" s="27"/>
      <c r="P31" s="27"/>
      <c r="Q31" s="27"/>
      <c r="R31" s="27"/>
      <c r="S31" s="28"/>
    </row>
    <row r="32" spans="2:19" ht="7.5" customHeight="1" x14ac:dyDescent="0.2">
      <c r="B32" s="46"/>
      <c r="C32" s="94">
        <v>2024</v>
      </c>
      <c r="D32" s="94"/>
      <c r="E32" s="31"/>
      <c r="F32" s="32">
        <v>2226.15</v>
      </c>
      <c r="G32" s="32">
        <v>2107.2399999999998</v>
      </c>
      <c r="H32" s="32">
        <v>2318.8510000000001</v>
      </c>
      <c r="I32" s="32">
        <v>2269.482</v>
      </c>
      <c r="J32" s="32">
        <v>2347.8780000000002</v>
      </c>
      <c r="K32" s="32">
        <v>2141.904</v>
      </c>
      <c r="L32" s="32">
        <v>2104.8690000000001</v>
      </c>
      <c r="M32" s="32">
        <v>2075.502</v>
      </c>
      <c r="N32" s="32">
        <v>1895.7180000000001</v>
      </c>
      <c r="O32" s="32">
        <v>1906.825</v>
      </c>
      <c r="P32" s="32">
        <v>1858.412</v>
      </c>
      <c r="Q32" s="32">
        <v>2054.7719999999999</v>
      </c>
      <c r="R32" s="33">
        <v>4333.3899999999994</v>
      </c>
      <c r="S32" s="95">
        <v>22516.106000000003</v>
      </c>
    </row>
    <row r="33" spans="2:19" ht="7.5" customHeight="1" x14ac:dyDescent="0.2">
      <c r="B33" s="18"/>
      <c r="C33" s="94" t="s">
        <v>63</v>
      </c>
      <c r="D33" s="94"/>
      <c r="E33" s="31"/>
      <c r="F33" s="32">
        <v>2042.12</v>
      </c>
      <c r="G33" s="32">
        <v>1818.624</v>
      </c>
      <c r="H33" s="32">
        <v>0</v>
      </c>
      <c r="I33" s="32">
        <v>0</v>
      </c>
      <c r="J33" s="32">
        <v>0</v>
      </c>
      <c r="K33" s="32">
        <v>0</v>
      </c>
      <c r="L33" s="32">
        <v>0</v>
      </c>
      <c r="M33" s="32">
        <v>0</v>
      </c>
      <c r="N33" s="32">
        <v>0</v>
      </c>
      <c r="O33" s="32">
        <v>0</v>
      </c>
      <c r="P33" s="32">
        <v>0</v>
      </c>
      <c r="Q33" s="32">
        <v>0</v>
      </c>
      <c r="R33" s="33">
        <v>3860.7439999999997</v>
      </c>
      <c r="S33" s="95">
        <v>0</v>
      </c>
    </row>
    <row r="34" spans="2:19" ht="3" customHeight="1" x14ac:dyDescent="0.2">
      <c r="B34" s="18"/>
      <c r="C34" s="35"/>
      <c r="D34" s="35"/>
      <c r="E34" s="31"/>
      <c r="F34" s="36"/>
      <c r="G34" s="36"/>
      <c r="H34" s="36"/>
      <c r="I34" s="36"/>
      <c r="J34" s="36"/>
      <c r="K34" s="36"/>
      <c r="L34" s="36"/>
      <c r="M34" s="36"/>
      <c r="N34" s="36"/>
      <c r="O34" s="36"/>
      <c r="P34" s="36"/>
      <c r="Q34" s="36"/>
      <c r="R34" s="37"/>
      <c r="S34" s="95">
        <v>-900</v>
      </c>
    </row>
    <row r="35" spans="2:19" ht="7.5" customHeight="1" x14ac:dyDescent="0.2">
      <c r="B35" s="18"/>
      <c r="C35" s="38" t="s">
        <v>20</v>
      </c>
      <c r="D35" s="39" t="s">
        <v>21</v>
      </c>
      <c r="E35" s="31"/>
      <c r="F35" s="40">
        <v>-8.2667385396312056</v>
      </c>
      <c r="G35" s="40">
        <v>-13.696399081262683</v>
      </c>
      <c r="H35" s="40">
        <v>-100</v>
      </c>
      <c r="I35" s="40">
        <v>-100</v>
      </c>
      <c r="J35" s="40">
        <v>-100</v>
      </c>
      <c r="K35" s="40">
        <v>-100</v>
      </c>
      <c r="L35" s="40">
        <v>-100</v>
      </c>
      <c r="M35" s="40">
        <v>-100</v>
      </c>
      <c r="N35" s="40">
        <v>-100</v>
      </c>
      <c r="O35" s="40">
        <v>-100</v>
      </c>
      <c r="P35" s="40">
        <v>-100</v>
      </c>
      <c r="Q35" s="40">
        <v>-100</v>
      </c>
      <c r="R35" s="41">
        <v>-10.907072753663982</v>
      </c>
      <c r="S35" s="95">
        <v>0</v>
      </c>
    </row>
    <row r="36" spans="2:19" ht="12" customHeight="1" x14ac:dyDescent="0.2">
      <c r="B36" s="18"/>
      <c r="C36" s="23" t="s">
        <v>35</v>
      </c>
      <c r="D36" s="23"/>
      <c r="E36" s="23"/>
      <c r="F36" s="23"/>
      <c r="G36" s="23"/>
      <c r="H36" s="23"/>
      <c r="I36" s="23"/>
      <c r="J36" s="23"/>
      <c r="K36" s="23"/>
      <c r="L36" s="23"/>
      <c r="M36" s="23"/>
      <c r="N36" s="23"/>
      <c r="O36" s="23"/>
      <c r="P36" s="23"/>
      <c r="Q36" s="23"/>
      <c r="R36" s="23"/>
      <c r="S36" s="24"/>
    </row>
    <row r="37" spans="2:19" ht="11.1" customHeight="1" x14ac:dyDescent="0.2">
      <c r="B37" s="46"/>
      <c r="C37" s="27" t="s">
        <v>19</v>
      </c>
      <c r="D37" s="27"/>
      <c r="E37" s="27"/>
      <c r="F37" s="27"/>
      <c r="G37" s="27"/>
      <c r="H37" s="27"/>
      <c r="I37" s="27"/>
      <c r="J37" s="27"/>
      <c r="K37" s="27"/>
      <c r="L37" s="27"/>
      <c r="M37" s="27"/>
      <c r="N37" s="27"/>
      <c r="O37" s="27"/>
      <c r="P37" s="27"/>
      <c r="Q37" s="27"/>
      <c r="R37" s="27"/>
      <c r="S37" s="28"/>
    </row>
    <row r="38" spans="2:19" ht="7.5" customHeight="1" x14ac:dyDescent="0.2">
      <c r="B38" s="18"/>
      <c r="C38" s="94">
        <v>2024</v>
      </c>
      <c r="D38" s="94"/>
      <c r="E38" s="31"/>
      <c r="F38" s="32">
        <v>131282.486</v>
      </c>
      <c r="G38" s="32">
        <v>127439.626</v>
      </c>
      <c r="H38" s="32">
        <v>138215.79</v>
      </c>
      <c r="I38" s="32">
        <v>134765.27299999999</v>
      </c>
      <c r="J38" s="32">
        <v>138979.97</v>
      </c>
      <c r="K38" s="32">
        <v>132615.54399999999</v>
      </c>
      <c r="L38" s="32">
        <v>133119.674</v>
      </c>
      <c r="M38" s="32">
        <v>131654.19500000001</v>
      </c>
      <c r="N38" s="32">
        <v>125863.853</v>
      </c>
      <c r="O38" s="32">
        <v>128311.18700000001</v>
      </c>
      <c r="P38" s="32">
        <v>123358.007</v>
      </c>
      <c r="Q38" s="32">
        <v>128904.951</v>
      </c>
      <c r="R38" s="33">
        <v>258722.11200000002</v>
      </c>
      <c r="S38" s="95">
        <v>1429470.0810000002</v>
      </c>
    </row>
    <row r="39" spans="2:19" ht="7.5" customHeight="1" x14ac:dyDescent="0.2">
      <c r="B39" s="18"/>
      <c r="C39" s="94" t="s">
        <v>63</v>
      </c>
      <c r="D39" s="94"/>
      <c r="E39" s="31"/>
      <c r="F39" s="32">
        <v>131097.989</v>
      </c>
      <c r="G39" s="32">
        <v>120799.43799999999</v>
      </c>
      <c r="H39" s="32">
        <v>0</v>
      </c>
      <c r="I39" s="32">
        <v>0</v>
      </c>
      <c r="J39" s="32">
        <v>0</v>
      </c>
      <c r="K39" s="32">
        <v>0</v>
      </c>
      <c r="L39" s="32">
        <v>0</v>
      </c>
      <c r="M39" s="32">
        <v>0</v>
      </c>
      <c r="N39" s="32">
        <v>0</v>
      </c>
      <c r="O39" s="32">
        <v>0</v>
      </c>
      <c r="P39" s="32">
        <v>0</v>
      </c>
      <c r="Q39" s="32">
        <v>0</v>
      </c>
      <c r="R39" s="33">
        <v>251897.427</v>
      </c>
      <c r="S39" s="95">
        <v>0</v>
      </c>
    </row>
    <row r="40" spans="2:19" ht="3" customHeight="1" x14ac:dyDescent="0.2">
      <c r="B40" s="18"/>
      <c r="C40" s="35"/>
      <c r="D40" s="35"/>
      <c r="E40" s="31"/>
      <c r="F40" s="36"/>
      <c r="G40" s="36"/>
      <c r="H40" s="36"/>
      <c r="I40" s="36"/>
      <c r="J40" s="36"/>
      <c r="K40" s="36"/>
      <c r="L40" s="36"/>
      <c r="M40" s="36"/>
      <c r="N40" s="36"/>
      <c r="O40" s="36"/>
      <c r="P40" s="36"/>
      <c r="Q40" s="36"/>
      <c r="R40" s="37"/>
      <c r="S40" s="95">
        <v>-900</v>
      </c>
    </row>
    <row r="41" spans="2:19" ht="7.5" customHeight="1" x14ac:dyDescent="0.2">
      <c r="B41" s="18"/>
      <c r="C41" s="38" t="s">
        <v>20</v>
      </c>
      <c r="D41" s="39" t="s">
        <v>21</v>
      </c>
      <c r="E41" s="31"/>
      <c r="F41" s="40">
        <v>-0.14053435886337695</v>
      </c>
      <c r="G41" s="40">
        <v>-5.2104578524108405</v>
      </c>
      <c r="H41" s="40">
        <v>-100</v>
      </c>
      <c r="I41" s="40">
        <v>-100</v>
      </c>
      <c r="J41" s="40">
        <v>-100</v>
      </c>
      <c r="K41" s="40">
        <v>-100</v>
      </c>
      <c r="L41" s="40">
        <v>-100</v>
      </c>
      <c r="M41" s="40">
        <v>-100</v>
      </c>
      <c r="N41" s="40">
        <v>-100</v>
      </c>
      <c r="O41" s="40">
        <v>-100</v>
      </c>
      <c r="P41" s="40">
        <v>-100</v>
      </c>
      <c r="Q41" s="40">
        <v>-100</v>
      </c>
      <c r="R41" s="41">
        <v>-2.6378437263221031</v>
      </c>
      <c r="S41" s="95">
        <v>0</v>
      </c>
    </row>
    <row r="42" spans="2:19" ht="3" customHeight="1" x14ac:dyDescent="0.2">
      <c r="B42" s="18"/>
      <c r="C42" s="94"/>
      <c r="D42" s="94"/>
      <c r="E42" s="31"/>
      <c r="F42" s="32"/>
      <c r="G42" s="32"/>
      <c r="H42" s="32"/>
      <c r="I42" s="32"/>
      <c r="J42" s="32"/>
      <c r="K42" s="32"/>
      <c r="L42" s="32"/>
      <c r="M42" s="32"/>
      <c r="N42" s="32"/>
      <c r="O42" s="32"/>
      <c r="P42" s="32"/>
      <c r="Q42" s="32"/>
      <c r="R42" s="33"/>
      <c r="S42" s="62"/>
    </row>
    <row r="43" spans="2:19" ht="12" customHeight="1" x14ac:dyDescent="0.2">
      <c r="B43" s="22"/>
      <c r="C43" s="23" t="s">
        <v>36</v>
      </c>
      <c r="D43" s="23"/>
      <c r="E43" s="23"/>
      <c r="F43" s="23"/>
      <c r="G43" s="23"/>
      <c r="H43" s="23"/>
      <c r="I43" s="23"/>
      <c r="J43" s="23"/>
      <c r="K43" s="23"/>
      <c r="L43" s="23"/>
      <c r="M43" s="23"/>
      <c r="N43" s="23"/>
      <c r="O43" s="23"/>
      <c r="P43" s="23"/>
      <c r="Q43" s="23"/>
      <c r="R43" s="23"/>
      <c r="S43" s="24"/>
    </row>
    <row r="44" spans="2:19" ht="11.1" customHeight="1" x14ac:dyDescent="0.2">
      <c r="B44" s="46"/>
      <c r="C44" s="27" t="s">
        <v>19</v>
      </c>
      <c r="D44" s="27"/>
      <c r="E44" s="27"/>
      <c r="F44" s="27"/>
      <c r="G44" s="27"/>
      <c r="H44" s="27"/>
      <c r="I44" s="27"/>
      <c r="J44" s="27"/>
      <c r="K44" s="27"/>
      <c r="L44" s="27"/>
      <c r="M44" s="27"/>
      <c r="N44" s="27"/>
      <c r="O44" s="27"/>
      <c r="P44" s="27"/>
      <c r="Q44" s="27"/>
      <c r="R44" s="27"/>
      <c r="S44" s="28"/>
    </row>
    <row r="45" spans="2:19" ht="7.5" customHeight="1" x14ac:dyDescent="0.2">
      <c r="B45" s="18"/>
      <c r="C45" s="94">
        <v>2024</v>
      </c>
      <c r="D45" s="94"/>
      <c r="E45" s="31"/>
      <c r="F45" s="32">
        <v>76104.873000000007</v>
      </c>
      <c r="G45" s="32">
        <v>74393.573000000004</v>
      </c>
      <c r="H45" s="32">
        <v>80604.297000000006</v>
      </c>
      <c r="I45" s="32">
        <v>78803.373000000007</v>
      </c>
      <c r="J45" s="32">
        <v>81406.267000000007</v>
      </c>
      <c r="K45" s="32">
        <v>77775.573999999993</v>
      </c>
      <c r="L45" s="32">
        <v>77337.527000000002</v>
      </c>
      <c r="M45" s="32">
        <v>75075.823000000004</v>
      </c>
      <c r="N45" s="32">
        <v>70834.332999999999</v>
      </c>
      <c r="O45" s="32">
        <v>71816.710000000006</v>
      </c>
      <c r="P45" s="32">
        <v>69995.061000000002</v>
      </c>
      <c r="Q45" s="32">
        <v>73749.664000000004</v>
      </c>
      <c r="R45" s="33">
        <v>150498.446</v>
      </c>
      <c r="S45" s="95">
        <v>820261.29799999995</v>
      </c>
    </row>
    <row r="46" spans="2:19" ht="7.5" customHeight="1" x14ac:dyDescent="0.2">
      <c r="B46" s="18"/>
      <c r="C46" s="94" t="s">
        <v>63</v>
      </c>
      <c r="D46" s="94"/>
      <c r="E46" s="31"/>
      <c r="F46" s="32">
        <v>74956.532999999996</v>
      </c>
      <c r="G46" s="32">
        <v>68510.433000000005</v>
      </c>
      <c r="H46" s="32">
        <v>0</v>
      </c>
      <c r="I46" s="32">
        <v>0</v>
      </c>
      <c r="J46" s="32">
        <v>0</v>
      </c>
      <c r="K46" s="32">
        <v>0</v>
      </c>
      <c r="L46" s="32">
        <v>0</v>
      </c>
      <c r="M46" s="32">
        <v>0</v>
      </c>
      <c r="N46" s="32">
        <v>0</v>
      </c>
      <c r="O46" s="32">
        <v>0</v>
      </c>
      <c r="P46" s="32">
        <v>0</v>
      </c>
      <c r="Q46" s="32">
        <v>0</v>
      </c>
      <c r="R46" s="33">
        <v>143466.96600000001</v>
      </c>
      <c r="S46" s="95">
        <v>0</v>
      </c>
    </row>
    <row r="47" spans="2:19" ht="3" customHeight="1" x14ac:dyDescent="0.2">
      <c r="B47" s="18"/>
      <c r="C47" s="35"/>
      <c r="D47" s="35"/>
      <c r="E47" s="31"/>
      <c r="F47" s="36"/>
      <c r="G47" s="36"/>
      <c r="H47" s="36"/>
      <c r="I47" s="36"/>
      <c r="J47" s="36"/>
      <c r="K47" s="36"/>
      <c r="L47" s="36"/>
      <c r="M47" s="36"/>
      <c r="N47" s="36"/>
      <c r="O47" s="36"/>
      <c r="P47" s="36"/>
      <c r="Q47" s="36"/>
      <c r="R47" s="37"/>
      <c r="S47" s="95">
        <v>-900</v>
      </c>
    </row>
    <row r="48" spans="2:19" ht="7.5" customHeight="1" x14ac:dyDescent="0.2">
      <c r="B48" s="18"/>
      <c r="C48" s="38" t="s">
        <v>20</v>
      </c>
      <c r="D48" s="39" t="s">
        <v>21</v>
      </c>
      <c r="E48" s="31"/>
      <c r="F48" s="40">
        <v>-1.5088915528444602</v>
      </c>
      <c r="G48" s="40">
        <v>-7.9081293756383957</v>
      </c>
      <c r="H48" s="40">
        <v>-100</v>
      </c>
      <c r="I48" s="40">
        <v>-100</v>
      </c>
      <c r="J48" s="40">
        <v>-100</v>
      </c>
      <c r="K48" s="40">
        <v>-100</v>
      </c>
      <c r="L48" s="40">
        <v>-100</v>
      </c>
      <c r="M48" s="40">
        <v>-100</v>
      </c>
      <c r="N48" s="40">
        <v>-100</v>
      </c>
      <c r="O48" s="40">
        <v>-100</v>
      </c>
      <c r="P48" s="40">
        <v>-100</v>
      </c>
      <c r="Q48" s="40">
        <v>-100</v>
      </c>
      <c r="R48" s="41">
        <v>-4.6721279766569666</v>
      </c>
      <c r="S48" s="95">
        <v>0</v>
      </c>
    </row>
    <row r="49" spans="2:19" ht="3" customHeight="1" x14ac:dyDescent="0.2">
      <c r="B49" s="18"/>
      <c r="C49" s="94"/>
      <c r="D49" s="94"/>
      <c r="E49" s="31"/>
      <c r="F49" s="32"/>
      <c r="G49" s="32"/>
      <c r="H49" s="32"/>
      <c r="I49" s="32"/>
      <c r="J49" s="32"/>
      <c r="K49" s="32"/>
      <c r="L49" s="32"/>
      <c r="M49" s="32"/>
      <c r="N49" s="32"/>
      <c r="O49" s="32"/>
      <c r="P49" s="32"/>
      <c r="Q49" s="32"/>
      <c r="R49" s="33"/>
      <c r="S49" s="62"/>
    </row>
    <row r="50" spans="2:19" ht="12" customHeight="1" x14ac:dyDescent="0.2">
      <c r="B50" s="18"/>
      <c r="C50" s="23" t="s">
        <v>37</v>
      </c>
      <c r="D50" s="23"/>
      <c r="E50" s="23"/>
      <c r="F50" s="23"/>
      <c r="G50" s="23"/>
      <c r="H50" s="23"/>
      <c r="I50" s="23"/>
      <c r="J50" s="23"/>
      <c r="K50" s="23"/>
      <c r="L50" s="23"/>
      <c r="M50" s="23"/>
      <c r="N50" s="23"/>
      <c r="O50" s="23"/>
      <c r="P50" s="23"/>
      <c r="Q50" s="23"/>
      <c r="R50" s="23"/>
      <c r="S50" s="24"/>
    </row>
    <row r="51" spans="2:19" ht="11.1" customHeight="1" x14ac:dyDescent="0.2">
      <c r="B51" s="46"/>
      <c r="C51" s="27" t="s">
        <v>22</v>
      </c>
      <c r="D51" s="27"/>
      <c r="E51" s="27"/>
      <c r="F51" s="27"/>
      <c r="G51" s="27"/>
      <c r="H51" s="27"/>
      <c r="I51" s="27"/>
      <c r="J51" s="27"/>
      <c r="K51" s="27"/>
      <c r="L51" s="27"/>
      <c r="M51" s="27"/>
      <c r="N51" s="27"/>
      <c r="O51" s="27"/>
      <c r="P51" s="27"/>
      <c r="Q51" s="27"/>
      <c r="R51" s="27"/>
      <c r="S51" s="28"/>
    </row>
    <row r="52" spans="2:19" ht="7.5" customHeight="1" x14ac:dyDescent="0.2">
      <c r="B52" s="46"/>
      <c r="C52" s="94">
        <v>2024</v>
      </c>
      <c r="D52" s="94"/>
      <c r="E52" s="31"/>
      <c r="F52" s="32">
        <v>5743.8139999999994</v>
      </c>
      <c r="G52" s="32">
        <v>5607.0059999999994</v>
      </c>
      <c r="H52" s="32">
        <v>6144.8549999999996</v>
      </c>
      <c r="I52" s="32">
        <v>5892.8580000000002</v>
      </c>
      <c r="J52" s="32">
        <v>5927.6729999999998</v>
      </c>
      <c r="K52" s="32">
        <v>5621.4879999999994</v>
      </c>
      <c r="L52" s="32">
        <v>5720.1090000000004</v>
      </c>
      <c r="M52" s="32">
        <v>5637.7219999999998</v>
      </c>
      <c r="N52" s="32">
        <v>5050.8639999999996</v>
      </c>
      <c r="O52" s="32">
        <v>5215.3180000000002</v>
      </c>
      <c r="P52" s="32">
        <v>5288.9609999999993</v>
      </c>
      <c r="Q52" s="32">
        <v>5885.1189999999997</v>
      </c>
      <c r="R52" s="33">
        <v>11350.82</v>
      </c>
      <c r="S52" s="95">
        <v>61611.731000000007</v>
      </c>
    </row>
    <row r="53" spans="2:19" ht="7.5" customHeight="1" x14ac:dyDescent="0.2">
      <c r="B53" s="18"/>
      <c r="C53" s="94" t="s">
        <v>63</v>
      </c>
      <c r="D53" s="94"/>
      <c r="E53" s="31"/>
      <c r="F53" s="32">
        <v>5952.2830000000004</v>
      </c>
      <c r="G53" s="32">
        <v>5419.3360000000002</v>
      </c>
      <c r="H53" s="32">
        <v>0</v>
      </c>
      <c r="I53" s="32">
        <v>0</v>
      </c>
      <c r="J53" s="32">
        <v>0</v>
      </c>
      <c r="K53" s="32">
        <v>0</v>
      </c>
      <c r="L53" s="32">
        <v>0</v>
      </c>
      <c r="M53" s="32">
        <v>0</v>
      </c>
      <c r="N53" s="32">
        <v>0</v>
      </c>
      <c r="O53" s="32">
        <v>0</v>
      </c>
      <c r="P53" s="32">
        <v>0</v>
      </c>
      <c r="Q53" s="32">
        <v>0</v>
      </c>
      <c r="R53" s="33">
        <v>11371.619000000001</v>
      </c>
      <c r="S53" s="95">
        <v>0</v>
      </c>
    </row>
    <row r="54" spans="2:19" ht="3" customHeight="1" x14ac:dyDescent="0.2">
      <c r="B54" s="18"/>
      <c r="C54" s="35"/>
      <c r="D54" s="35"/>
      <c r="E54" s="31"/>
      <c r="F54" s="36"/>
      <c r="G54" s="36"/>
      <c r="H54" s="36"/>
      <c r="I54" s="36"/>
      <c r="J54" s="36"/>
      <c r="K54" s="36"/>
      <c r="L54" s="36"/>
      <c r="M54" s="36"/>
      <c r="N54" s="36"/>
      <c r="O54" s="36"/>
      <c r="P54" s="36"/>
      <c r="Q54" s="36"/>
      <c r="R54" s="37"/>
      <c r="S54" s="95">
        <v>-900</v>
      </c>
    </row>
    <row r="55" spans="2:19" ht="7.5" customHeight="1" x14ac:dyDescent="0.2">
      <c r="B55" s="18"/>
      <c r="C55" s="38" t="s">
        <v>20</v>
      </c>
      <c r="D55" s="39" t="s">
        <v>21</v>
      </c>
      <c r="E55" s="31"/>
      <c r="F55" s="40">
        <v>3.6294524857525232</v>
      </c>
      <c r="G55" s="40">
        <v>-3.3470625856294731</v>
      </c>
      <c r="H55" s="40">
        <v>-100</v>
      </c>
      <c r="I55" s="40">
        <v>-100</v>
      </c>
      <c r="J55" s="40">
        <v>-100</v>
      </c>
      <c r="K55" s="40">
        <v>-100</v>
      </c>
      <c r="L55" s="40">
        <v>-100</v>
      </c>
      <c r="M55" s="40">
        <v>-100</v>
      </c>
      <c r="N55" s="40">
        <v>-100</v>
      </c>
      <c r="O55" s="40">
        <v>-100</v>
      </c>
      <c r="P55" s="40">
        <v>-100</v>
      </c>
      <c r="Q55" s="40">
        <v>-100</v>
      </c>
      <c r="R55" s="41">
        <v>0.18323786299140465</v>
      </c>
      <c r="S55" s="95">
        <v>0</v>
      </c>
    </row>
    <row r="56" spans="2:19" ht="12" customHeight="1" x14ac:dyDescent="0.2">
      <c r="B56" s="22"/>
      <c r="C56" s="23" t="s">
        <v>38</v>
      </c>
      <c r="D56" s="23"/>
      <c r="E56" s="23"/>
      <c r="F56" s="23"/>
      <c r="G56" s="23"/>
      <c r="H56" s="23"/>
      <c r="I56" s="23"/>
      <c r="J56" s="23"/>
      <c r="K56" s="23"/>
      <c r="L56" s="23"/>
      <c r="M56" s="23"/>
      <c r="N56" s="23"/>
      <c r="O56" s="23"/>
      <c r="P56" s="23"/>
      <c r="Q56" s="23"/>
      <c r="R56" s="23"/>
      <c r="S56" s="24"/>
    </row>
    <row r="57" spans="2:19" ht="11.1" customHeight="1" x14ac:dyDescent="0.2">
      <c r="B57" s="46"/>
      <c r="C57" s="27" t="s">
        <v>19</v>
      </c>
      <c r="D57" s="27"/>
      <c r="E57" s="27"/>
      <c r="F57" s="27"/>
      <c r="G57" s="27"/>
      <c r="H57" s="27"/>
      <c r="I57" s="27"/>
      <c r="J57" s="27"/>
      <c r="K57" s="27"/>
      <c r="L57" s="27"/>
      <c r="M57" s="27"/>
      <c r="N57" s="27"/>
      <c r="O57" s="27"/>
      <c r="P57" s="27"/>
      <c r="Q57" s="27"/>
      <c r="R57" s="27"/>
      <c r="S57" s="28"/>
    </row>
    <row r="58" spans="2:19" ht="7.5" customHeight="1" x14ac:dyDescent="0.2">
      <c r="B58" s="18"/>
      <c r="C58" s="94">
        <v>2024</v>
      </c>
      <c r="D58" s="94"/>
      <c r="E58" s="31"/>
      <c r="F58" s="32">
        <v>65661.918999999994</v>
      </c>
      <c r="G58" s="32">
        <v>62896.9</v>
      </c>
      <c r="H58" s="32">
        <v>68106.930999999997</v>
      </c>
      <c r="I58" s="32">
        <v>66490.964999999997</v>
      </c>
      <c r="J58" s="32">
        <v>68560.903999999995</v>
      </c>
      <c r="K58" s="32">
        <v>65510.775999999998</v>
      </c>
      <c r="L58" s="32">
        <v>66129.697</v>
      </c>
      <c r="M58" s="32">
        <v>64410.080999999998</v>
      </c>
      <c r="N58" s="32">
        <v>60824.917000000001</v>
      </c>
      <c r="O58" s="32">
        <v>61282.453000000001</v>
      </c>
      <c r="P58" s="32">
        <v>58234.171999999999</v>
      </c>
      <c r="Q58" s="32">
        <v>61820.036</v>
      </c>
      <c r="R58" s="33">
        <v>128558.81899999999</v>
      </c>
      <c r="S58" s="95">
        <v>694221.59899999993</v>
      </c>
    </row>
    <row r="59" spans="2:19" ht="7.5" customHeight="1" x14ac:dyDescent="0.2">
      <c r="B59" s="18"/>
      <c r="C59" s="94" t="s">
        <v>63</v>
      </c>
      <c r="D59" s="94"/>
      <c r="E59" s="31"/>
      <c r="F59" s="32">
        <v>63022.239000000001</v>
      </c>
      <c r="G59" s="32">
        <v>57935.358999999997</v>
      </c>
      <c r="H59" s="32">
        <v>0</v>
      </c>
      <c r="I59" s="32">
        <v>0</v>
      </c>
      <c r="J59" s="32">
        <v>0</v>
      </c>
      <c r="K59" s="32">
        <v>0</v>
      </c>
      <c r="L59" s="32">
        <v>0</v>
      </c>
      <c r="M59" s="32">
        <v>0</v>
      </c>
      <c r="N59" s="32">
        <v>0</v>
      </c>
      <c r="O59" s="32">
        <v>0</v>
      </c>
      <c r="P59" s="32">
        <v>0</v>
      </c>
      <c r="Q59" s="32">
        <v>0</v>
      </c>
      <c r="R59" s="33">
        <v>120957.598</v>
      </c>
      <c r="S59" s="95">
        <v>0</v>
      </c>
    </row>
    <row r="60" spans="2:19" ht="3" customHeight="1" x14ac:dyDescent="0.2">
      <c r="B60" s="18"/>
      <c r="C60" s="35"/>
      <c r="D60" s="35"/>
      <c r="E60" s="31"/>
      <c r="F60" s="36"/>
      <c r="G60" s="36"/>
      <c r="H60" s="36"/>
      <c r="I60" s="36"/>
      <c r="J60" s="36"/>
      <c r="K60" s="36"/>
      <c r="L60" s="36"/>
      <c r="M60" s="36"/>
      <c r="N60" s="36"/>
      <c r="O60" s="36"/>
      <c r="P60" s="36"/>
      <c r="Q60" s="36"/>
      <c r="R60" s="37"/>
      <c r="S60" s="95">
        <v>-900</v>
      </c>
    </row>
    <row r="61" spans="2:19" ht="7.5" customHeight="1" x14ac:dyDescent="0.2">
      <c r="B61" s="18"/>
      <c r="C61" s="38" t="s">
        <v>20</v>
      </c>
      <c r="D61" s="39" t="s">
        <v>21</v>
      </c>
      <c r="E61" s="31"/>
      <c r="F61" s="40">
        <v>-4.0201079106445121</v>
      </c>
      <c r="G61" s="40">
        <v>-7.8883712869791793</v>
      </c>
      <c r="H61" s="40">
        <v>-100</v>
      </c>
      <c r="I61" s="40">
        <v>-100</v>
      </c>
      <c r="J61" s="40">
        <v>-100</v>
      </c>
      <c r="K61" s="40">
        <v>-100</v>
      </c>
      <c r="L61" s="40">
        <v>-100</v>
      </c>
      <c r="M61" s="40">
        <v>-100</v>
      </c>
      <c r="N61" s="40">
        <v>-100</v>
      </c>
      <c r="O61" s="40">
        <v>-100</v>
      </c>
      <c r="P61" s="40">
        <v>-100</v>
      </c>
      <c r="Q61" s="40">
        <v>-100</v>
      </c>
      <c r="R61" s="41">
        <v>-5.9126406567253724</v>
      </c>
      <c r="S61" s="95">
        <v>0</v>
      </c>
    </row>
    <row r="62" spans="2:19" ht="11.1" customHeight="1" x14ac:dyDescent="0.2">
      <c r="B62" s="46"/>
      <c r="C62" s="27" t="s">
        <v>22</v>
      </c>
      <c r="D62" s="27"/>
      <c r="E62" s="27"/>
      <c r="F62" s="27"/>
      <c r="G62" s="27"/>
      <c r="H62" s="27"/>
      <c r="I62" s="27"/>
      <c r="J62" s="27"/>
      <c r="K62" s="27"/>
      <c r="L62" s="27"/>
      <c r="M62" s="27"/>
      <c r="N62" s="27"/>
      <c r="O62" s="27"/>
      <c r="P62" s="27"/>
      <c r="Q62" s="27"/>
      <c r="R62" s="27"/>
      <c r="S62" s="28"/>
    </row>
    <row r="63" spans="2:19" ht="7.5" customHeight="1" x14ac:dyDescent="0.2">
      <c r="B63" s="46"/>
      <c r="C63" s="94">
        <v>2024</v>
      </c>
      <c r="D63" s="94"/>
      <c r="E63" s="31"/>
      <c r="F63" s="32">
        <v>836.95500000000004</v>
      </c>
      <c r="G63" s="32">
        <v>850.20299999999997</v>
      </c>
      <c r="H63" s="32">
        <v>853.81799999999998</v>
      </c>
      <c r="I63" s="32">
        <v>839.97</v>
      </c>
      <c r="J63" s="32">
        <v>890.97299999999996</v>
      </c>
      <c r="K63" s="32">
        <v>855.81700000000001</v>
      </c>
      <c r="L63" s="32">
        <v>837.00599999999997</v>
      </c>
      <c r="M63" s="32">
        <v>832.28899999999999</v>
      </c>
      <c r="N63" s="32">
        <v>772.02599999999995</v>
      </c>
      <c r="O63" s="32">
        <v>755.81200000000001</v>
      </c>
      <c r="P63" s="32">
        <v>702.12099999999998</v>
      </c>
      <c r="Q63" s="32">
        <v>790.90099999999995</v>
      </c>
      <c r="R63" s="33">
        <v>1687.1579999999999</v>
      </c>
      <c r="S63" s="95">
        <v>8800.134</v>
      </c>
    </row>
    <row r="64" spans="2:19" ht="7.5" customHeight="1" x14ac:dyDescent="0.2">
      <c r="B64" s="18"/>
      <c r="C64" s="94" t="s">
        <v>63</v>
      </c>
      <c r="D64" s="94"/>
      <c r="E64" s="31"/>
      <c r="F64" s="32">
        <v>795.24800000000005</v>
      </c>
      <c r="G64" s="32">
        <v>727.971</v>
      </c>
      <c r="H64" s="32">
        <v>0</v>
      </c>
      <c r="I64" s="32">
        <v>0</v>
      </c>
      <c r="J64" s="32">
        <v>0</v>
      </c>
      <c r="K64" s="32">
        <v>0</v>
      </c>
      <c r="L64" s="32">
        <v>0</v>
      </c>
      <c r="M64" s="32">
        <v>0</v>
      </c>
      <c r="N64" s="32">
        <v>0</v>
      </c>
      <c r="O64" s="32">
        <v>0</v>
      </c>
      <c r="P64" s="32">
        <v>0</v>
      </c>
      <c r="Q64" s="32">
        <v>0</v>
      </c>
      <c r="R64" s="33">
        <v>1523.2190000000001</v>
      </c>
      <c r="S64" s="95">
        <v>0</v>
      </c>
    </row>
    <row r="65" spans="2:19" ht="3" customHeight="1" x14ac:dyDescent="0.2">
      <c r="B65" s="18"/>
      <c r="C65" s="35"/>
      <c r="D65" s="35"/>
      <c r="E65" s="31"/>
      <c r="F65" s="36"/>
      <c r="G65" s="36"/>
      <c r="H65" s="36"/>
      <c r="I65" s="36"/>
      <c r="J65" s="36"/>
      <c r="K65" s="36"/>
      <c r="L65" s="36"/>
      <c r="M65" s="36"/>
      <c r="N65" s="36"/>
      <c r="O65" s="36"/>
      <c r="P65" s="36"/>
      <c r="Q65" s="36"/>
      <c r="R65" s="37"/>
      <c r="S65" s="95">
        <v>-900</v>
      </c>
    </row>
    <row r="66" spans="2:19" ht="7.5" customHeight="1" x14ac:dyDescent="0.2">
      <c r="B66" s="18"/>
      <c r="C66" s="38" t="s">
        <v>20</v>
      </c>
      <c r="D66" s="39" t="s">
        <v>21</v>
      </c>
      <c r="E66" s="31"/>
      <c r="F66" s="40">
        <v>-4.9831830863069086</v>
      </c>
      <c r="G66" s="40">
        <v>-14.376801775575942</v>
      </c>
      <c r="H66" s="40">
        <v>-100</v>
      </c>
      <c r="I66" s="40">
        <v>-100</v>
      </c>
      <c r="J66" s="40">
        <v>-100</v>
      </c>
      <c r="K66" s="40">
        <v>-100</v>
      </c>
      <c r="L66" s="40">
        <v>-100</v>
      </c>
      <c r="M66" s="40">
        <v>-100</v>
      </c>
      <c r="N66" s="40">
        <v>-100</v>
      </c>
      <c r="O66" s="40">
        <v>-100</v>
      </c>
      <c r="P66" s="40">
        <v>-100</v>
      </c>
      <c r="Q66" s="40">
        <v>-100</v>
      </c>
      <c r="R66" s="41">
        <v>-9.716872989963008</v>
      </c>
      <c r="S66" s="95">
        <v>0</v>
      </c>
    </row>
    <row r="67" spans="2:19" ht="12" customHeight="1" x14ac:dyDescent="0.2">
      <c r="B67" s="22"/>
      <c r="C67" s="23" t="s">
        <v>39</v>
      </c>
      <c r="D67" s="23"/>
      <c r="E67" s="23"/>
      <c r="F67" s="23"/>
      <c r="G67" s="23"/>
      <c r="H67" s="23"/>
      <c r="I67" s="23"/>
      <c r="J67" s="23"/>
      <c r="K67" s="23"/>
      <c r="L67" s="23"/>
      <c r="M67" s="23"/>
      <c r="N67" s="23"/>
      <c r="O67" s="23"/>
      <c r="P67" s="23"/>
      <c r="Q67" s="23"/>
      <c r="R67" s="23"/>
      <c r="S67" s="24"/>
    </row>
    <row r="68" spans="2:19" ht="11.1" customHeight="1" x14ac:dyDescent="0.2">
      <c r="B68" s="46"/>
      <c r="C68" s="27" t="s">
        <v>19</v>
      </c>
      <c r="D68" s="27"/>
      <c r="E68" s="27"/>
      <c r="F68" s="27"/>
      <c r="G68" s="27"/>
      <c r="H68" s="27"/>
      <c r="I68" s="27"/>
      <c r="J68" s="27"/>
      <c r="K68" s="27"/>
      <c r="L68" s="27"/>
      <c r="M68" s="27"/>
      <c r="N68" s="27"/>
      <c r="O68" s="27"/>
      <c r="P68" s="27"/>
      <c r="Q68" s="27"/>
      <c r="R68" s="27"/>
      <c r="S68" s="28"/>
    </row>
    <row r="69" spans="2:19" ht="7.5" customHeight="1" x14ac:dyDescent="0.2">
      <c r="B69" s="18"/>
      <c r="C69" s="94">
        <v>2024</v>
      </c>
      <c r="D69" s="94"/>
      <c r="E69" s="31"/>
      <c r="F69" s="32">
        <v>482385.49900000007</v>
      </c>
      <c r="G69" s="32">
        <v>468152.946</v>
      </c>
      <c r="H69" s="32">
        <v>508177.92200000002</v>
      </c>
      <c r="I69" s="32">
        <v>495028.71499999997</v>
      </c>
      <c r="J69" s="32">
        <v>512523.41700000002</v>
      </c>
      <c r="K69" s="32">
        <v>490155.62500000006</v>
      </c>
      <c r="L69" s="32">
        <v>492087.12400000001</v>
      </c>
      <c r="M69" s="32">
        <v>481536.18299999996</v>
      </c>
      <c r="N69" s="32">
        <v>454806.88800000004</v>
      </c>
      <c r="O69" s="32">
        <v>462635.45199999999</v>
      </c>
      <c r="P69" s="32">
        <v>445358.99300000002</v>
      </c>
      <c r="Q69" s="32">
        <v>469148.13200000004</v>
      </c>
      <c r="R69" s="33">
        <v>950538.44500000007</v>
      </c>
      <c r="S69" s="95">
        <v>5219078.5520000011</v>
      </c>
    </row>
    <row r="70" spans="2:19" ht="7.5" customHeight="1" x14ac:dyDescent="0.2">
      <c r="B70" s="18"/>
      <c r="C70" s="94" t="s">
        <v>63</v>
      </c>
      <c r="D70" s="94"/>
      <c r="E70" s="31"/>
      <c r="F70" s="32">
        <v>476522.35700000002</v>
      </c>
      <c r="G70" s="32">
        <v>439275.66599999997</v>
      </c>
      <c r="H70" s="32">
        <v>0</v>
      </c>
      <c r="I70" s="32">
        <v>0</v>
      </c>
      <c r="J70" s="32">
        <v>0</v>
      </c>
      <c r="K70" s="32">
        <v>0</v>
      </c>
      <c r="L70" s="32">
        <v>0</v>
      </c>
      <c r="M70" s="32">
        <v>0</v>
      </c>
      <c r="N70" s="32">
        <v>0</v>
      </c>
      <c r="O70" s="32">
        <v>0</v>
      </c>
      <c r="P70" s="32">
        <v>0</v>
      </c>
      <c r="Q70" s="32">
        <v>0</v>
      </c>
      <c r="R70" s="33">
        <v>915798.02300000004</v>
      </c>
      <c r="S70" s="95">
        <v>0</v>
      </c>
    </row>
    <row r="71" spans="2:19" ht="3" customHeight="1" x14ac:dyDescent="0.2">
      <c r="B71" s="18"/>
      <c r="C71" s="35"/>
      <c r="D71" s="35"/>
      <c r="E71" s="31"/>
      <c r="F71" s="36"/>
      <c r="G71" s="36"/>
      <c r="H71" s="36"/>
      <c r="I71" s="36"/>
      <c r="J71" s="36"/>
      <c r="K71" s="36"/>
      <c r="L71" s="36"/>
      <c r="M71" s="36"/>
      <c r="N71" s="36"/>
      <c r="O71" s="36"/>
      <c r="P71" s="36"/>
      <c r="Q71" s="36"/>
      <c r="R71" s="37"/>
      <c r="S71" s="95">
        <v>-900</v>
      </c>
    </row>
    <row r="72" spans="2:19" ht="7.5" customHeight="1" x14ac:dyDescent="0.2">
      <c r="B72" s="18"/>
      <c r="C72" s="38" t="s">
        <v>20</v>
      </c>
      <c r="D72" s="39" t="s">
        <v>21</v>
      </c>
      <c r="E72" s="31"/>
      <c r="F72" s="40">
        <v>-1.2154473988448018</v>
      </c>
      <c r="G72" s="40">
        <v>-6.1683431123810664</v>
      </c>
      <c r="H72" s="40">
        <v>-100</v>
      </c>
      <c r="I72" s="40">
        <v>-100</v>
      </c>
      <c r="J72" s="40">
        <v>-100</v>
      </c>
      <c r="K72" s="40">
        <v>-100</v>
      </c>
      <c r="L72" s="40">
        <v>-100</v>
      </c>
      <c r="M72" s="40">
        <v>-100</v>
      </c>
      <c r="N72" s="40">
        <v>-100</v>
      </c>
      <c r="O72" s="40">
        <v>-100</v>
      </c>
      <c r="P72" s="40">
        <v>-100</v>
      </c>
      <c r="Q72" s="40">
        <v>-100</v>
      </c>
      <c r="R72" s="45">
        <v>-3.6548150348616275</v>
      </c>
      <c r="S72" s="95">
        <v>0</v>
      </c>
    </row>
    <row r="73" spans="2:19" ht="11.1" customHeight="1" x14ac:dyDescent="0.2">
      <c r="B73" s="46"/>
      <c r="C73" s="27" t="s">
        <v>22</v>
      </c>
      <c r="D73" s="27"/>
      <c r="E73" s="27"/>
      <c r="F73" s="27"/>
      <c r="G73" s="27"/>
      <c r="H73" s="27"/>
      <c r="I73" s="27"/>
      <c r="J73" s="27"/>
      <c r="K73" s="27"/>
      <c r="L73" s="27"/>
      <c r="M73" s="27"/>
      <c r="N73" s="27"/>
      <c r="O73" s="27"/>
      <c r="P73" s="27"/>
      <c r="Q73" s="27"/>
      <c r="R73" s="27"/>
      <c r="S73" s="28"/>
    </row>
    <row r="74" spans="2:19" ht="7.5" customHeight="1" x14ac:dyDescent="0.2">
      <c r="B74" s="46"/>
      <c r="C74" s="94">
        <v>2024</v>
      </c>
      <c r="D74" s="94"/>
      <c r="E74" s="31"/>
      <c r="F74" s="32">
        <v>12146.527</v>
      </c>
      <c r="G74" s="32">
        <v>11843.689999999999</v>
      </c>
      <c r="H74" s="32">
        <v>12715.014999999999</v>
      </c>
      <c r="I74" s="32">
        <v>12337.6</v>
      </c>
      <c r="J74" s="32">
        <v>12695.421</v>
      </c>
      <c r="K74" s="32">
        <v>11848.134999999998</v>
      </c>
      <c r="L74" s="32">
        <v>11948.253999999999</v>
      </c>
      <c r="M74" s="32">
        <v>11766.709000000001</v>
      </c>
      <c r="N74" s="32">
        <v>10768.773999999999</v>
      </c>
      <c r="O74" s="32">
        <v>10937.723</v>
      </c>
      <c r="P74" s="32">
        <v>10768.48</v>
      </c>
      <c r="Q74" s="32">
        <v>11884.696999999998</v>
      </c>
      <c r="R74" s="33">
        <v>23990.216999999997</v>
      </c>
      <c r="S74" s="95">
        <v>127737.825</v>
      </c>
    </row>
    <row r="75" spans="2:19" ht="7.5" customHeight="1" x14ac:dyDescent="0.2">
      <c r="B75" s="18"/>
      <c r="C75" s="94" t="s">
        <v>63</v>
      </c>
      <c r="D75" s="94"/>
      <c r="E75" s="31"/>
      <c r="F75" s="32">
        <v>11931.43</v>
      </c>
      <c r="G75" s="32">
        <v>10850.602000000001</v>
      </c>
      <c r="H75" s="32">
        <v>0</v>
      </c>
      <c r="I75" s="32">
        <v>0</v>
      </c>
      <c r="J75" s="32">
        <v>0</v>
      </c>
      <c r="K75" s="32">
        <v>0</v>
      </c>
      <c r="L75" s="32">
        <v>0</v>
      </c>
      <c r="M75" s="32">
        <v>0</v>
      </c>
      <c r="N75" s="32">
        <v>0</v>
      </c>
      <c r="O75" s="32">
        <v>0</v>
      </c>
      <c r="P75" s="32">
        <v>0</v>
      </c>
      <c r="Q75" s="32">
        <v>0</v>
      </c>
      <c r="R75" s="33">
        <v>22782.031999999999</v>
      </c>
      <c r="S75" s="95">
        <v>0</v>
      </c>
    </row>
    <row r="76" spans="2:19" ht="3" customHeight="1" x14ac:dyDescent="0.2">
      <c r="B76" s="18"/>
      <c r="C76" s="35"/>
      <c r="D76" s="35"/>
      <c r="E76" s="31"/>
      <c r="F76" s="36"/>
      <c r="G76" s="36"/>
      <c r="H76" s="36"/>
      <c r="I76" s="36"/>
      <c r="J76" s="36"/>
      <c r="K76" s="36"/>
      <c r="L76" s="36"/>
      <c r="M76" s="36"/>
      <c r="N76" s="36"/>
      <c r="O76" s="36"/>
      <c r="P76" s="36"/>
      <c r="Q76" s="36"/>
      <c r="R76" s="37"/>
      <c r="S76" s="95">
        <v>-900</v>
      </c>
    </row>
    <row r="77" spans="2:19" ht="7.5" customHeight="1" x14ac:dyDescent="0.2">
      <c r="B77" s="18"/>
      <c r="C77" s="38" t="s">
        <v>20</v>
      </c>
      <c r="D77" s="39" t="s">
        <v>21</v>
      </c>
      <c r="E77" s="31"/>
      <c r="F77" s="40">
        <v>-1.7708518657226051</v>
      </c>
      <c r="G77" s="40">
        <v>-8.3849543512199034</v>
      </c>
      <c r="H77" s="40">
        <v>-100</v>
      </c>
      <c r="I77" s="40">
        <v>-100</v>
      </c>
      <c r="J77" s="40">
        <v>-100</v>
      </c>
      <c r="K77" s="40">
        <v>-100</v>
      </c>
      <c r="L77" s="40">
        <v>-100</v>
      </c>
      <c r="M77" s="40">
        <v>-100</v>
      </c>
      <c r="N77" s="40">
        <v>-100</v>
      </c>
      <c r="O77" s="40">
        <v>-100</v>
      </c>
      <c r="P77" s="40">
        <v>-100</v>
      </c>
      <c r="Q77" s="40">
        <v>-100</v>
      </c>
      <c r="R77" s="41">
        <v>-5.036157030176085</v>
      </c>
      <c r="S77" s="95">
        <v>0</v>
      </c>
    </row>
    <row r="78" spans="2:19" ht="12" customHeight="1" x14ac:dyDescent="0.2">
      <c r="B78" s="22"/>
      <c r="C78" s="23" t="s">
        <v>40</v>
      </c>
      <c r="D78" s="23"/>
      <c r="E78" s="23"/>
      <c r="F78" s="23"/>
      <c r="G78" s="23"/>
      <c r="H78" s="23"/>
      <c r="I78" s="23"/>
      <c r="J78" s="23"/>
      <c r="K78" s="23"/>
      <c r="L78" s="23"/>
      <c r="M78" s="23"/>
      <c r="N78" s="23"/>
      <c r="O78" s="23"/>
      <c r="P78" s="23"/>
      <c r="Q78" s="23"/>
      <c r="R78" s="23"/>
      <c r="S78" s="24"/>
    </row>
    <row r="79" spans="2:19" ht="11.1" customHeight="1" x14ac:dyDescent="0.2">
      <c r="B79" s="46"/>
      <c r="C79" s="27" t="s">
        <v>19</v>
      </c>
      <c r="D79" s="27"/>
      <c r="E79" s="27"/>
      <c r="F79" s="27"/>
      <c r="G79" s="27"/>
      <c r="H79" s="27"/>
      <c r="I79" s="27"/>
      <c r="J79" s="27"/>
      <c r="K79" s="27"/>
      <c r="L79" s="27"/>
      <c r="M79" s="27"/>
      <c r="N79" s="27"/>
      <c r="O79" s="27"/>
      <c r="P79" s="27"/>
      <c r="Q79" s="27"/>
      <c r="R79" s="27"/>
      <c r="S79" s="28"/>
    </row>
    <row r="80" spans="2:19" ht="7.5" customHeight="1" x14ac:dyDescent="0.2">
      <c r="B80" s="18"/>
      <c r="C80" s="94">
        <v>2024</v>
      </c>
      <c r="D80" s="94"/>
      <c r="E80" s="31"/>
      <c r="F80" s="49">
        <v>2530062.4050000003</v>
      </c>
      <c r="G80" s="49">
        <v>2444648.8119999999</v>
      </c>
      <c r="H80" s="49">
        <v>2643795.5449999999</v>
      </c>
      <c r="I80" s="49">
        <v>2579433.7379999999</v>
      </c>
      <c r="J80" s="49">
        <v>2686662.6740000001</v>
      </c>
      <c r="K80" s="49">
        <v>2566943.0329999998</v>
      </c>
      <c r="L80" s="49">
        <v>2577388.9809999997</v>
      </c>
      <c r="M80" s="49">
        <v>2479537.52</v>
      </c>
      <c r="N80" s="49">
        <v>2336862.1340000005</v>
      </c>
      <c r="O80" s="49">
        <v>2370137.4010000001</v>
      </c>
      <c r="P80" s="49">
        <v>2286198.7080000001</v>
      </c>
      <c r="Q80" s="49">
        <v>2421976.4050000003</v>
      </c>
      <c r="R80" s="33">
        <v>4974711.2170000002</v>
      </c>
      <c r="S80" s="95">
        <v>27068079.390000001</v>
      </c>
    </row>
    <row r="81" spans="2:19" ht="7.5" customHeight="1" x14ac:dyDescent="0.2">
      <c r="B81" s="18"/>
      <c r="C81" s="94" t="s">
        <v>63</v>
      </c>
      <c r="D81" s="94"/>
      <c r="E81" s="31"/>
      <c r="F81" s="49">
        <v>2477741.628</v>
      </c>
      <c r="G81" s="49">
        <v>2285197.1680000005</v>
      </c>
      <c r="H81" s="49">
        <v>0</v>
      </c>
      <c r="I81" s="49">
        <v>0</v>
      </c>
      <c r="J81" s="49">
        <v>0</v>
      </c>
      <c r="K81" s="49">
        <v>0</v>
      </c>
      <c r="L81" s="49">
        <v>0</v>
      </c>
      <c r="M81" s="49">
        <v>0</v>
      </c>
      <c r="N81" s="49">
        <v>0</v>
      </c>
      <c r="O81" s="49">
        <v>0</v>
      </c>
      <c r="P81" s="49">
        <v>0</v>
      </c>
      <c r="Q81" s="49">
        <v>0</v>
      </c>
      <c r="R81" s="33">
        <v>4762938.7960000001</v>
      </c>
      <c r="S81" s="95">
        <v>0</v>
      </c>
    </row>
    <row r="82" spans="2:19" ht="3" customHeight="1" x14ac:dyDescent="0.2">
      <c r="B82" s="18"/>
      <c r="C82" s="35"/>
      <c r="D82" s="35"/>
      <c r="E82" s="31"/>
      <c r="F82" s="36"/>
      <c r="G82" s="36"/>
      <c r="H82" s="36"/>
      <c r="I82" s="36"/>
      <c r="J82" s="36"/>
      <c r="K82" s="36"/>
      <c r="L82" s="36"/>
      <c r="M82" s="36"/>
      <c r="N82" s="36"/>
      <c r="O82" s="36"/>
      <c r="P82" s="36"/>
      <c r="Q82" s="36"/>
      <c r="R82" s="37"/>
      <c r="S82" s="95">
        <v>-900</v>
      </c>
    </row>
    <row r="83" spans="2:19" ht="7.5" customHeight="1" x14ac:dyDescent="0.2">
      <c r="B83" s="18"/>
      <c r="C83" s="38" t="s">
        <v>20</v>
      </c>
      <c r="D83" s="39" t="s">
        <v>21</v>
      </c>
      <c r="E83" s="31"/>
      <c r="F83" s="40">
        <v>-2.0679638927720561</v>
      </c>
      <c r="G83" s="40">
        <v>-6.5224764889460687</v>
      </c>
      <c r="H83" s="40">
        <v>-100</v>
      </c>
      <c r="I83" s="40">
        <v>-100</v>
      </c>
      <c r="J83" s="40">
        <v>-100</v>
      </c>
      <c r="K83" s="40">
        <v>-100</v>
      </c>
      <c r="L83" s="40">
        <v>-100</v>
      </c>
      <c r="M83" s="40">
        <v>-100</v>
      </c>
      <c r="N83" s="40">
        <v>-100</v>
      </c>
      <c r="O83" s="40">
        <v>-100</v>
      </c>
      <c r="P83" s="40">
        <v>-100</v>
      </c>
      <c r="Q83" s="40">
        <v>-100</v>
      </c>
      <c r="R83" s="45">
        <v>-4.2569791845668021</v>
      </c>
      <c r="S83" s="95">
        <v>0</v>
      </c>
    </row>
    <row r="84" spans="2:19" ht="11.1" customHeight="1" x14ac:dyDescent="0.2">
      <c r="B84" s="46"/>
      <c r="C84" s="27" t="s">
        <v>22</v>
      </c>
      <c r="D84" s="27"/>
      <c r="E84" s="27"/>
      <c r="F84" s="27"/>
      <c r="G84" s="27"/>
      <c r="H84" s="27"/>
      <c r="I84" s="27"/>
      <c r="J84" s="27"/>
      <c r="K84" s="27"/>
      <c r="L84" s="27"/>
      <c r="M84" s="27"/>
      <c r="N84" s="27"/>
      <c r="O84" s="27"/>
      <c r="P84" s="27"/>
      <c r="Q84" s="27"/>
      <c r="R84" s="27"/>
      <c r="S84" s="28"/>
    </row>
    <row r="85" spans="2:19" ht="7.5" customHeight="1" x14ac:dyDescent="0.2">
      <c r="B85" s="18"/>
      <c r="C85" s="94">
        <v>2024</v>
      </c>
      <c r="D85" s="94"/>
      <c r="E85" s="31"/>
      <c r="F85" s="49">
        <v>116310.12599999999</v>
      </c>
      <c r="G85" s="49">
        <v>113250.501</v>
      </c>
      <c r="H85" s="49">
        <v>123429.24500000001</v>
      </c>
      <c r="I85" s="49">
        <v>123688.45199999999</v>
      </c>
      <c r="J85" s="49">
        <v>131457.476</v>
      </c>
      <c r="K85" s="49">
        <v>121903.336</v>
      </c>
      <c r="L85" s="49">
        <v>122081.105</v>
      </c>
      <c r="M85" s="49">
        <v>117745.41900000001</v>
      </c>
      <c r="N85" s="49">
        <v>110389.58300000001</v>
      </c>
      <c r="O85" s="49">
        <v>110791.16</v>
      </c>
      <c r="P85" s="49">
        <v>105113.14099999999</v>
      </c>
      <c r="Q85" s="49">
        <v>113001.5</v>
      </c>
      <c r="R85" s="33">
        <v>229560.62699999998</v>
      </c>
      <c r="S85" s="95">
        <v>1281115.5039999997</v>
      </c>
    </row>
    <row r="86" spans="2:19" ht="7.5" customHeight="1" x14ac:dyDescent="0.2">
      <c r="B86" s="18"/>
      <c r="C86" s="94" t="s">
        <v>63</v>
      </c>
      <c r="D86" s="94"/>
      <c r="E86" s="31"/>
      <c r="F86" s="49">
        <v>116992.04999999999</v>
      </c>
      <c r="G86" s="49">
        <v>107952.28199999999</v>
      </c>
      <c r="H86" s="49">
        <v>0</v>
      </c>
      <c r="I86" s="49">
        <v>0</v>
      </c>
      <c r="J86" s="49">
        <v>0</v>
      </c>
      <c r="K86" s="49">
        <v>0</v>
      </c>
      <c r="L86" s="49">
        <v>0</v>
      </c>
      <c r="M86" s="49">
        <v>0</v>
      </c>
      <c r="N86" s="49">
        <v>0</v>
      </c>
      <c r="O86" s="49">
        <v>0</v>
      </c>
      <c r="P86" s="49">
        <v>0</v>
      </c>
      <c r="Q86" s="49">
        <v>0</v>
      </c>
      <c r="R86" s="33">
        <v>224944.33199999999</v>
      </c>
      <c r="S86" s="95">
        <v>0</v>
      </c>
    </row>
    <row r="87" spans="2:19" ht="3" customHeight="1" x14ac:dyDescent="0.2">
      <c r="B87" s="18"/>
      <c r="C87" s="35"/>
      <c r="D87" s="35"/>
      <c r="E87" s="31"/>
      <c r="F87" s="36"/>
      <c r="G87" s="36"/>
      <c r="H87" s="36"/>
      <c r="I87" s="36"/>
      <c r="J87" s="36"/>
      <c r="K87" s="36"/>
      <c r="L87" s="36"/>
      <c r="M87" s="36"/>
      <c r="N87" s="36"/>
      <c r="O87" s="36"/>
      <c r="P87" s="36"/>
      <c r="Q87" s="36"/>
      <c r="R87" s="37"/>
      <c r="S87" s="95">
        <v>-900</v>
      </c>
    </row>
    <row r="88" spans="2:19" ht="7.5" customHeight="1" x14ac:dyDescent="0.2">
      <c r="B88" s="18"/>
      <c r="C88" s="38" t="s">
        <v>20</v>
      </c>
      <c r="D88" s="39" t="s">
        <v>21</v>
      </c>
      <c r="E88" s="31"/>
      <c r="F88" s="40">
        <v>0.58629804940628105</v>
      </c>
      <c r="G88" s="40">
        <v>-4.678318376710763</v>
      </c>
      <c r="H88" s="40">
        <v>-100</v>
      </c>
      <c r="I88" s="40">
        <v>-100</v>
      </c>
      <c r="J88" s="40">
        <v>-100</v>
      </c>
      <c r="K88" s="40">
        <v>-100</v>
      </c>
      <c r="L88" s="40">
        <v>-100</v>
      </c>
      <c r="M88" s="40">
        <v>-100</v>
      </c>
      <c r="N88" s="40">
        <v>-100</v>
      </c>
      <c r="O88" s="40">
        <v>-100</v>
      </c>
      <c r="P88" s="40">
        <v>-100</v>
      </c>
      <c r="Q88" s="40">
        <v>-100</v>
      </c>
      <c r="R88" s="41">
        <v>-2.0109262900732432</v>
      </c>
      <c r="S88" s="95">
        <v>0</v>
      </c>
    </row>
    <row r="89" spans="2:19" ht="3" customHeight="1" x14ac:dyDescent="0.2">
      <c r="B89" s="18"/>
      <c r="C89" s="94"/>
      <c r="D89" s="94"/>
      <c r="E89" s="31"/>
      <c r="F89" s="32"/>
      <c r="G89" s="32"/>
      <c r="H89" s="32"/>
      <c r="I89" s="32"/>
      <c r="J89" s="32"/>
      <c r="K89" s="32"/>
      <c r="L89" s="32"/>
      <c r="M89" s="32"/>
      <c r="N89" s="32"/>
      <c r="O89" s="32"/>
      <c r="P89" s="32"/>
      <c r="Q89" s="32"/>
      <c r="R89" s="33"/>
      <c r="S89" s="62"/>
    </row>
    <row r="90" spans="2:19" ht="11.1" customHeight="1" x14ac:dyDescent="0.2">
      <c r="B90" s="18"/>
      <c r="C90" s="63" t="s">
        <v>41</v>
      </c>
      <c r="D90" s="63"/>
      <c r="E90" s="63"/>
      <c r="F90" s="63"/>
      <c r="G90" s="63"/>
      <c r="H90" s="63"/>
      <c r="I90" s="63"/>
      <c r="J90" s="63"/>
      <c r="K90" s="63"/>
      <c r="L90" s="63"/>
      <c r="M90" s="63"/>
      <c r="N90" s="63"/>
      <c r="O90" s="63"/>
      <c r="P90" s="63"/>
      <c r="Q90" s="63"/>
      <c r="R90" s="63"/>
      <c r="S90" s="64"/>
    </row>
    <row r="91" spans="2:19" ht="3" customHeight="1" x14ac:dyDescent="0.2">
      <c r="B91" s="18"/>
      <c r="C91" s="65"/>
      <c r="D91" s="65"/>
      <c r="E91" s="65"/>
      <c r="F91" s="65"/>
      <c r="G91" s="65"/>
      <c r="H91" s="65"/>
      <c r="I91" s="65"/>
      <c r="J91" s="65"/>
      <c r="K91" s="65"/>
      <c r="L91" s="65"/>
      <c r="M91" s="65"/>
      <c r="N91" s="65"/>
      <c r="O91" s="65"/>
      <c r="P91" s="65"/>
      <c r="Q91" s="65"/>
      <c r="R91" s="65"/>
      <c r="S91" s="66"/>
    </row>
    <row r="92" spans="2:19" ht="7.5" customHeight="1" x14ac:dyDescent="0.2">
      <c r="B92" s="18"/>
      <c r="C92" s="94">
        <v>2024</v>
      </c>
      <c r="D92" s="94"/>
      <c r="E92" s="31"/>
      <c r="F92" s="49">
        <v>2646372.5310000004</v>
      </c>
      <c r="G92" s="49">
        <v>2557899.3130000001</v>
      </c>
      <c r="H92" s="49">
        <v>2767224.79</v>
      </c>
      <c r="I92" s="49">
        <v>2703122.19</v>
      </c>
      <c r="J92" s="49">
        <v>2818120.15</v>
      </c>
      <c r="K92" s="49">
        <v>2688846.3689999999</v>
      </c>
      <c r="L92" s="49">
        <v>2699470.0859999997</v>
      </c>
      <c r="M92" s="49">
        <v>2597282.9390000002</v>
      </c>
      <c r="N92" s="49">
        <v>2447251.7170000006</v>
      </c>
      <c r="O92" s="49">
        <v>2480928.5610000002</v>
      </c>
      <c r="P92" s="49">
        <v>2391311.8489999999</v>
      </c>
      <c r="Q92" s="49">
        <v>2534977.9050000003</v>
      </c>
      <c r="R92" s="33">
        <v>5204271.8440000005</v>
      </c>
      <c r="S92" s="95">
        <v>28349194.894000001</v>
      </c>
    </row>
    <row r="93" spans="2:19" ht="7.5" customHeight="1" x14ac:dyDescent="0.2">
      <c r="B93" s="18"/>
      <c r="C93" s="94" t="s">
        <v>63</v>
      </c>
      <c r="D93" s="94"/>
      <c r="E93" s="31"/>
      <c r="F93" s="49">
        <v>2594733.6779999998</v>
      </c>
      <c r="G93" s="49">
        <v>2393149.4500000007</v>
      </c>
      <c r="H93" s="49">
        <v>0</v>
      </c>
      <c r="I93" s="49">
        <v>0</v>
      </c>
      <c r="J93" s="49">
        <v>0</v>
      </c>
      <c r="K93" s="49">
        <v>0</v>
      </c>
      <c r="L93" s="49">
        <v>0</v>
      </c>
      <c r="M93" s="49">
        <v>0</v>
      </c>
      <c r="N93" s="49">
        <v>0</v>
      </c>
      <c r="O93" s="49">
        <v>0</v>
      </c>
      <c r="P93" s="49">
        <v>0</v>
      </c>
      <c r="Q93" s="49">
        <v>0</v>
      </c>
      <c r="R93" s="33">
        <v>4987883.1280000005</v>
      </c>
      <c r="S93" s="95">
        <v>0</v>
      </c>
    </row>
    <row r="94" spans="2:19" ht="3" customHeight="1" x14ac:dyDescent="0.2">
      <c r="B94" s="18"/>
      <c r="C94" s="35"/>
      <c r="D94" s="35"/>
      <c r="E94" s="31"/>
      <c r="F94" s="36"/>
      <c r="G94" s="36"/>
      <c r="H94" s="36"/>
      <c r="I94" s="36"/>
      <c r="J94" s="36"/>
      <c r="K94" s="36"/>
      <c r="L94" s="36"/>
      <c r="M94" s="36"/>
      <c r="N94" s="36"/>
      <c r="O94" s="36"/>
      <c r="P94" s="36"/>
      <c r="Q94" s="36"/>
      <c r="R94" s="37"/>
      <c r="S94" s="95">
        <v>-900</v>
      </c>
    </row>
    <row r="95" spans="2:19" ht="7.5" customHeight="1" x14ac:dyDescent="0.2">
      <c r="B95" s="18"/>
      <c r="C95" s="38" t="s">
        <v>20</v>
      </c>
      <c r="D95" s="39" t="s">
        <v>21</v>
      </c>
      <c r="E95" s="31"/>
      <c r="F95" s="40">
        <v>-1.9513070210295638</v>
      </c>
      <c r="G95" s="40">
        <v>-6.4408267425809953</v>
      </c>
      <c r="H95" s="40">
        <v>-100</v>
      </c>
      <c r="I95" s="40">
        <v>-100</v>
      </c>
      <c r="J95" s="40">
        <v>-100</v>
      </c>
      <c r="K95" s="40">
        <v>-100</v>
      </c>
      <c r="L95" s="40">
        <v>-100</v>
      </c>
      <c r="M95" s="40">
        <v>-100</v>
      </c>
      <c r="N95" s="40">
        <v>-100</v>
      </c>
      <c r="O95" s="40">
        <v>-100</v>
      </c>
      <c r="P95" s="40">
        <v>-100</v>
      </c>
      <c r="Q95" s="40">
        <v>-100</v>
      </c>
      <c r="R95" s="41">
        <v>-4.1579057068180276</v>
      </c>
      <c r="S95" s="95">
        <v>0</v>
      </c>
    </row>
    <row r="96" spans="2:19" ht="3" customHeight="1" x14ac:dyDescent="0.2">
      <c r="B96" s="18"/>
      <c r="C96" s="20"/>
      <c r="D96" s="39"/>
      <c r="E96" s="31"/>
      <c r="F96" s="40"/>
      <c r="G96" s="40"/>
      <c r="H96" s="40"/>
      <c r="I96" s="40"/>
      <c r="J96" s="40"/>
      <c r="K96" s="40"/>
      <c r="L96" s="40"/>
      <c r="M96" s="40"/>
      <c r="N96" s="40"/>
      <c r="O96" s="40"/>
      <c r="P96" s="40"/>
      <c r="Q96" s="40"/>
      <c r="R96" s="20"/>
      <c r="S96" s="21"/>
    </row>
    <row r="97" spans="2:19" ht="11.1" customHeight="1" x14ac:dyDescent="0.2">
      <c r="B97" s="18"/>
      <c r="C97" s="63" t="s">
        <v>42</v>
      </c>
      <c r="D97" s="63"/>
      <c r="E97" s="63"/>
      <c r="F97" s="63"/>
      <c r="G97" s="63"/>
      <c r="H97" s="63"/>
      <c r="I97" s="63"/>
      <c r="J97" s="63"/>
      <c r="K97" s="63"/>
      <c r="L97" s="63"/>
      <c r="M97" s="63"/>
      <c r="N97" s="63"/>
      <c r="O97" s="63"/>
      <c r="P97" s="63"/>
      <c r="Q97" s="63"/>
      <c r="R97" s="63"/>
      <c r="S97" s="64"/>
    </row>
    <row r="98" spans="2:19" ht="3" customHeight="1" x14ac:dyDescent="0.2">
      <c r="B98" s="18"/>
      <c r="C98" s="20"/>
      <c r="D98" s="39"/>
      <c r="E98" s="20"/>
      <c r="F98" s="40"/>
      <c r="G98" s="40"/>
      <c r="H98" s="40"/>
      <c r="I98" s="40"/>
      <c r="J98" s="40"/>
      <c r="K98" s="40"/>
      <c r="L98" s="40"/>
      <c r="M98" s="40"/>
      <c r="N98" s="40"/>
      <c r="O98" s="40"/>
      <c r="P98" s="40"/>
      <c r="Q98" s="40"/>
      <c r="R98" s="40"/>
      <c r="S98" s="67"/>
    </row>
    <row r="99" spans="2:19" ht="7.5" customHeight="1" x14ac:dyDescent="0.2">
      <c r="B99" s="18"/>
      <c r="C99" s="94">
        <v>2024</v>
      </c>
      <c r="D99" s="94"/>
      <c r="E99" s="31"/>
      <c r="F99" s="49">
        <v>71508.229000000007</v>
      </c>
      <c r="G99" s="49">
        <v>69008.514999999999</v>
      </c>
      <c r="H99" s="49">
        <v>78732.845000000001</v>
      </c>
      <c r="I99" s="49">
        <v>77183.695999999996</v>
      </c>
      <c r="J99" s="49">
        <v>79669.152000000002</v>
      </c>
      <c r="K99" s="49">
        <v>73121.565000000002</v>
      </c>
      <c r="L99" s="49">
        <v>73771.069000000003</v>
      </c>
      <c r="M99" s="49">
        <v>70823.504000000001</v>
      </c>
      <c r="N99" s="49">
        <v>65886.899999999994</v>
      </c>
      <c r="O99" s="49">
        <v>68105.376000000004</v>
      </c>
      <c r="P99" s="49">
        <v>66066.574999999997</v>
      </c>
      <c r="Q99" s="49">
        <v>69966.975000000006</v>
      </c>
      <c r="R99" s="33">
        <v>140516.74400000001</v>
      </c>
      <c r="S99" s="95">
        <v>777213.25300000003</v>
      </c>
    </row>
    <row r="100" spans="2:19" ht="7.5" customHeight="1" x14ac:dyDescent="0.2">
      <c r="B100" s="18"/>
      <c r="C100" s="94" t="s">
        <v>63</v>
      </c>
      <c r="D100" s="94"/>
      <c r="E100" s="31"/>
      <c r="F100" s="49">
        <v>69518.687999999995</v>
      </c>
      <c r="G100" s="49">
        <v>63099.752999999997</v>
      </c>
      <c r="H100" s="49">
        <v>0</v>
      </c>
      <c r="I100" s="49">
        <v>0</v>
      </c>
      <c r="J100" s="49">
        <v>0</v>
      </c>
      <c r="K100" s="49">
        <v>0</v>
      </c>
      <c r="L100" s="49">
        <v>0</v>
      </c>
      <c r="M100" s="49">
        <v>0</v>
      </c>
      <c r="N100" s="49">
        <v>0</v>
      </c>
      <c r="O100" s="49">
        <v>0</v>
      </c>
      <c r="P100" s="49">
        <v>0</v>
      </c>
      <c r="Q100" s="49">
        <v>0</v>
      </c>
      <c r="R100" s="33">
        <v>132618.44099999999</v>
      </c>
      <c r="S100" s="95">
        <v>0</v>
      </c>
    </row>
    <row r="101" spans="2:19" ht="3" customHeight="1" x14ac:dyDescent="0.2">
      <c r="B101" s="18"/>
      <c r="C101" s="35"/>
      <c r="D101" s="35"/>
      <c r="E101" s="31"/>
      <c r="F101" s="36"/>
      <c r="G101" s="36"/>
      <c r="H101" s="36"/>
      <c r="I101" s="36"/>
      <c r="J101" s="36"/>
      <c r="K101" s="36"/>
      <c r="L101" s="36"/>
      <c r="M101" s="36"/>
      <c r="N101" s="36"/>
      <c r="O101" s="36"/>
      <c r="P101" s="36"/>
      <c r="Q101" s="36"/>
      <c r="R101" s="37"/>
      <c r="S101" s="95">
        <v>-900</v>
      </c>
    </row>
    <row r="102" spans="2:19" ht="7.5" customHeight="1" x14ac:dyDescent="0.2">
      <c r="B102" s="18"/>
      <c r="C102" s="38" t="s">
        <v>20</v>
      </c>
      <c r="D102" s="39" t="s">
        <v>21</v>
      </c>
      <c r="E102" s="31"/>
      <c r="F102" s="40">
        <v>-2.782254612962106</v>
      </c>
      <c r="G102" s="40">
        <v>-8.5623665427375215</v>
      </c>
      <c r="H102" s="40">
        <v>-100</v>
      </c>
      <c r="I102" s="40">
        <v>-100</v>
      </c>
      <c r="J102" s="40">
        <v>-100</v>
      </c>
      <c r="K102" s="40">
        <v>-100</v>
      </c>
      <c r="L102" s="40">
        <v>-100</v>
      </c>
      <c r="M102" s="40">
        <v>-100</v>
      </c>
      <c r="N102" s="40">
        <v>-100</v>
      </c>
      <c r="O102" s="40">
        <v>-100</v>
      </c>
      <c r="P102" s="40">
        <v>-100</v>
      </c>
      <c r="Q102" s="40">
        <v>-100</v>
      </c>
      <c r="R102" s="45">
        <v>-5.6208981044992044</v>
      </c>
      <c r="S102" s="95">
        <v>0</v>
      </c>
    </row>
    <row r="103" spans="2:19" ht="3" customHeight="1" x14ac:dyDescent="0.2">
      <c r="B103" s="18"/>
      <c r="C103" s="20"/>
      <c r="D103" s="39"/>
      <c r="E103" s="31"/>
      <c r="F103" s="40"/>
      <c r="G103" s="40"/>
      <c r="H103" s="40"/>
      <c r="I103" s="40"/>
      <c r="J103" s="40"/>
      <c r="K103" s="40"/>
      <c r="L103" s="40"/>
      <c r="M103" s="40"/>
      <c r="N103" s="40"/>
      <c r="O103" s="40"/>
      <c r="P103" s="40"/>
      <c r="Q103" s="40"/>
      <c r="R103" s="20"/>
      <c r="S103" s="21"/>
    </row>
    <row r="104" spans="2:19" ht="11.1" customHeight="1" x14ac:dyDescent="0.2">
      <c r="B104" s="18"/>
      <c r="C104" s="63" t="s">
        <v>43</v>
      </c>
      <c r="D104" s="63"/>
      <c r="E104" s="63"/>
      <c r="F104" s="63"/>
      <c r="G104" s="63"/>
      <c r="H104" s="63"/>
      <c r="I104" s="63"/>
      <c r="J104" s="63"/>
      <c r="K104" s="63"/>
      <c r="L104" s="63"/>
      <c r="M104" s="63"/>
      <c r="N104" s="63"/>
      <c r="O104" s="63"/>
      <c r="P104" s="63"/>
      <c r="Q104" s="63"/>
      <c r="R104" s="63"/>
      <c r="S104" s="64"/>
    </row>
    <row r="105" spans="2:19" ht="3" customHeight="1" x14ac:dyDescent="0.2">
      <c r="B105" s="18"/>
      <c r="C105" s="20"/>
      <c r="D105" s="39"/>
      <c r="E105" s="31"/>
      <c r="F105" s="40"/>
      <c r="G105" s="40"/>
      <c r="H105" s="40"/>
      <c r="I105" s="40"/>
      <c r="J105" s="40"/>
      <c r="K105" s="40"/>
      <c r="L105" s="40"/>
      <c r="M105" s="40"/>
      <c r="N105" s="40"/>
      <c r="O105" s="40"/>
      <c r="P105" s="40"/>
      <c r="Q105" s="40"/>
      <c r="R105" s="41"/>
      <c r="S105" s="68"/>
    </row>
    <row r="106" spans="2:19" ht="7.5" customHeight="1" x14ac:dyDescent="0.2">
      <c r="B106" s="18"/>
      <c r="C106" s="94">
        <v>2024</v>
      </c>
      <c r="D106" s="94"/>
      <c r="E106" s="31"/>
      <c r="F106" s="49">
        <v>2717880.7600000002</v>
      </c>
      <c r="G106" s="49">
        <v>2626907.8280000002</v>
      </c>
      <c r="H106" s="49">
        <v>2845957.6350000002</v>
      </c>
      <c r="I106" s="49">
        <v>2780305.8859999999</v>
      </c>
      <c r="J106" s="49">
        <v>2897789.3020000001</v>
      </c>
      <c r="K106" s="49">
        <v>2761967.9339999999</v>
      </c>
      <c r="L106" s="49">
        <v>2773241.1549999998</v>
      </c>
      <c r="M106" s="49">
        <v>2668106.4430000004</v>
      </c>
      <c r="N106" s="49">
        <v>2513138.6170000006</v>
      </c>
      <c r="O106" s="49">
        <v>2549033.9370000004</v>
      </c>
      <c r="P106" s="49">
        <v>2457378.4240000001</v>
      </c>
      <c r="Q106" s="49">
        <v>2604944.8800000004</v>
      </c>
      <c r="R106" s="33">
        <v>5344788.5880000005</v>
      </c>
      <c r="S106" s="95">
        <v>29126408.147</v>
      </c>
    </row>
    <row r="107" spans="2:19" ht="7.5" customHeight="1" x14ac:dyDescent="0.2">
      <c r="B107" s="18"/>
      <c r="C107" s="94" t="s">
        <v>63</v>
      </c>
      <c r="D107" s="94"/>
      <c r="E107" s="31"/>
      <c r="F107" s="49">
        <v>2664252.3659999999</v>
      </c>
      <c r="G107" s="49">
        <v>2456249.2030000007</v>
      </c>
      <c r="H107" s="49">
        <v>0</v>
      </c>
      <c r="I107" s="49">
        <v>0</v>
      </c>
      <c r="J107" s="49">
        <v>0</v>
      </c>
      <c r="K107" s="49">
        <v>0</v>
      </c>
      <c r="L107" s="49">
        <v>0</v>
      </c>
      <c r="M107" s="49">
        <v>0</v>
      </c>
      <c r="N107" s="49">
        <v>0</v>
      </c>
      <c r="O107" s="49">
        <v>0</v>
      </c>
      <c r="P107" s="49">
        <v>0</v>
      </c>
      <c r="Q107" s="49">
        <v>0</v>
      </c>
      <c r="R107" s="33">
        <v>5120501.5690000001</v>
      </c>
      <c r="S107" s="95">
        <v>0</v>
      </c>
    </row>
    <row r="108" spans="2:19" ht="3" customHeight="1" x14ac:dyDescent="0.2">
      <c r="B108" s="18"/>
      <c r="C108" s="35"/>
      <c r="D108" s="35"/>
      <c r="E108" s="31"/>
      <c r="F108" s="36"/>
      <c r="G108" s="36"/>
      <c r="H108" s="36"/>
      <c r="I108" s="36"/>
      <c r="J108" s="36"/>
      <c r="K108" s="36"/>
      <c r="L108" s="36"/>
      <c r="M108" s="36"/>
      <c r="N108" s="36"/>
      <c r="O108" s="36"/>
      <c r="P108" s="36"/>
      <c r="Q108" s="36"/>
      <c r="R108" s="37"/>
      <c r="S108" s="95">
        <v>-900</v>
      </c>
    </row>
    <row r="109" spans="2:19" ht="7.5" customHeight="1" x14ac:dyDescent="0.2">
      <c r="B109" s="18"/>
      <c r="C109" s="38" t="s">
        <v>20</v>
      </c>
      <c r="D109" s="39" t="s">
        <v>21</v>
      </c>
      <c r="E109" s="31"/>
      <c r="F109" s="40">
        <v>-1.973169492542425</v>
      </c>
      <c r="G109" s="40">
        <v>-6.496559307523583</v>
      </c>
      <c r="H109" s="40">
        <v>-100</v>
      </c>
      <c r="I109" s="40">
        <v>-100</v>
      </c>
      <c r="J109" s="40">
        <v>-100</v>
      </c>
      <c r="K109" s="40">
        <v>-100</v>
      </c>
      <c r="L109" s="40">
        <v>-100</v>
      </c>
      <c r="M109" s="40">
        <v>-100</v>
      </c>
      <c r="N109" s="40">
        <v>-100</v>
      </c>
      <c r="O109" s="40">
        <v>-100</v>
      </c>
      <c r="P109" s="40">
        <v>-100</v>
      </c>
      <c r="Q109" s="40">
        <v>-100</v>
      </c>
      <c r="R109" s="41">
        <v>-4.1963683933834943</v>
      </c>
      <c r="S109" s="95">
        <v>0</v>
      </c>
    </row>
    <row r="110" spans="2:19" ht="3" customHeight="1" x14ac:dyDescent="0.2">
      <c r="B110" s="52"/>
      <c r="C110" s="69"/>
      <c r="D110" s="54"/>
      <c r="E110" s="55"/>
      <c r="F110" s="56"/>
      <c r="G110" s="56"/>
      <c r="H110" s="56"/>
      <c r="I110" s="56"/>
      <c r="J110" s="56"/>
      <c r="K110" s="56"/>
      <c r="L110" s="56"/>
      <c r="M110" s="56"/>
      <c r="N110" s="56"/>
      <c r="O110" s="56"/>
      <c r="P110" s="56"/>
      <c r="Q110" s="56"/>
      <c r="R110" s="58"/>
      <c r="S110" s="70"/>
    </row>
    <row r="111" spans="2:19" ht="3" customHeight="1" x14ac:dyDescent="0.2">
      <c r="B111" s="20"/>
      <c r="C111" s="20"/>
      <c r="D111" s="39"/>
      <c r="E111" s="20"/>
      <c r="F111" s="40"/>
      <c r="G111" s="40"/>
      <c r="H111" s="40"/>
      <c r="I111" s="40"/>
      <c r="J111" s="40"/>
      <c r="K111" s="40"/>
      <c r="L111" s="40"/>
      <c r="M111" s="40"/>
      <c r="N111" s="40"/>
      <c r="O111" s="40"/>
      <c r="P111" s="40"/>
      <c r="Q111" s="40"/>
      <c r="R111" s="40"/>
      <c r="S111" s="40"/>
    </row>
    <row r="112" spans="2:19" ht="16.5" customHeight="1" x14ac:dyDescent="0.2">
      <c r="C112" s="98" t="s">
        <v>29</v>
      </c>
      <c r="D112" s="98"/>
      <c r="E112" s="98"/>
      <c r="F112" s="98"/>
      <c r="G112" s="98"/>
      <c r="H112" s="98"/>
      <c r="I112" s="98"/>
      <c r="J112" s="98"/>
      <c r="K112" s="98"/>
      <c r="L112" s="98"/>
      <c r="M112" s="98"/>
      <c r="N112" s="98"/>
      <c r="O112" s="98"/>
      <c r="P112" s="98"/>
      <c r="Q112" s="98"/>
      <c r="R112" s="98"/>
      <c r="S112" s="98"/>
    </row>
    <row r="113" spans="3:19" ht="32.1" customHeight="1" x14ac:dyDescent="0.2">
      <c r="C113" s="96" t="s">
        <v>44</v>
      </c>
      <c r="D113" s="96"/>
      <c r="E113" s="96"/>
      <c r="F113" s="96"/>
      <c r="G113" s="96"/>
      <c r="H113" s="96"/>
      <c r="I113" s="96"/>
      <c r="J113" s="96"/>
      <c r="K113" s="96"/>
      <c r="L113" s="96"/>
      <c r="M113" s="96"/>
      <c r="N113" s="96"/>
      <c r="O113" s="96"/>
      <c r="P113" s="96"/>
      <c r="Q113" s="96"/>
      <c r="R113" s="96"/>
      <c r="S113" s="96"/>
    </row>
    <row r="114" spans="3:19" x14ac:dyDescent="0.2">
      <c r="S114" s="60" t="s">
        <v>45</v>
      </c>
    </row>
    <row r="128" spans="3:19" x14ac:dyDescent="0.2">
      <c r="I128" s="3" t="s">
        <v>64</v>
      </c>
    </row>
    <row r="129" spans="11:13" x14ac:dyDescent="0.2">
      <c r="K129" s="71" t="s">
        <v>47</v>
      </c>
      <c r="L129" s="72">
        <v>4762938.7960000001</v>
      </c>
      <c r="M129" s="73">
        <v>0.95490184388297872</v>
      </c>
    </row>
    <row r="130" spans="11:13" x14ac:dyDescent="0.2">
      <c r="K130" s="71" t="s">
        <v>48</v>
      </c>
      <c r="L130" s="72">
        <v>224944.33199999999</v>
      </c>
      <c r="M130" s="73">
        <v>4.5098156117021185E-2</v>
      </c>
    </row>
    <row r="131" spans="11:13" x14ac:dyDescent="0.2">
      <c r="K131" s="71" t="s">
        <v>49</v>
      </c>
      <c r="L131" s="72">
        <v>4987883.1280000005</v>
      </c>
    </row>
    <row r="152" spans="10:12" x14ac:dyDescent="0.2">
      <c r="K152" s="99" t="s">
        <v>46</v>
      </c>
      <c r="L152" s="99"/>
    </row>
    <row r="153" spans="10:12" x14ac:dyDescent="0.2">
      <c r="J153" s="48"/>
      <c r="K153" s="74">
        <v>2024</v>
      </c>
      <c r="L153" s="74" t="s">
        <v>63</v>
      </c>
    </row>
    <row r="154" spans="10:12" x14ac:dyDescent="0.2">
      <c r="J154" s="48" t="s">
        <v>50</v>
      </c>
      <c r="K154" s="34">
        <v>489922.76199999999</v>
      </c>
      <c r="L154" s="34">
        <v>468679.76800000004</v>
      </c>
    </row>
    <row r="155" spans="10:12" x14ac:dyDescent="0.2">
      <c r="J155" s="48" t="s">
        <v>51</v>
      </c>
      <c r="K155" s="34">
        <v>1188612.628</v>
      </c>
      <c r="L155" s="34">
        <v>1140742.8319999999</v>
      </c>
    </row>
    <row r="156" spans="10:12" x14ac:dyDescent="0.2">
      <c r="J156" s="48" t="s">
        <v>52</v>
      </c>
      <c r="K156" s="34">
        <v>534263.92500000005</v>
      </c>
      <c r="L156" s="34">
        <v>506209.08100000001</v>
      </c>
    </row>
    <row r="157" spans="10:12" x14ac:dyDescent="0.2">
      <c r="J157" s="48" t="s">
        <v>53</v>
      </c>
      <c r="K157" s="34">
        <v>286283.23700000002</v>
      </c>
      <c r="L157" s="34">
        <v>266094.78600000002</v>
      </c>
    </row>
    <row r="158" spans="10:12" x14ac:dyDescent="0.2">
      <c r="J158" s="48" t="s">
        <v>26</v>
      </c>
      <c r="K158" s="34">
        <v>351557.91099999996</v>
      </c>
      <c r="L158" s="34">
        <v>338928.74300000002</v>
      </c>
    </row>
    <row r="159" spans="10:12" x14ac:dyDescent="0.2">
      <c r="J159" s="48" t="s">
        <v>27</v>
      </c>
      <c r="K159" s="34">
        <v>1173532.3089999999</v>
      </c>
      <c r="L159" s="34">
        <v>1126485.5630000001</v>
      </c>
    </row>
    <row r="160" spans="10:12" x14ac:dyDescent="0.2">
      <c r="J160" s="48" t="s">
        <v>54</v>
      </c>
      <c r="K160" s="34">
        <v>183092.962</v>
      </c>
      <c r="L160" s="34">
        <v>177859.674</v>
      </c>
    </row>
    <row r="161" spans="10:12" x14ac:dyDescent="0.2">
      <c r="J161" s="48" t="s">
        <v>55</v>
      </c>
      <c r="K161" s="34">
        <v>229666.106</v>
      </c>
      <c r="L161" s="34">
        <v>221616.35800000001</v>
      </c>
    </row>
    <row r="162" spans="10:12" x14ac:dyDescent="0.2">
      <c r="J162" s="48" t="s">
        <v>35</v>
      </c>
      <c r="K162" s="34">
        <v>258722.11200000002</v>
      </c>
      <c r="L162" s="34">
        <v>251897.427</v>
      </c>
    </row>
    <row r="163" spans="10:12" x14ac:dyDescent="0.2">
      <c r="J163" s="48" t="s">
        <v>56</v>
      </c>
      <c r="K163" s="34">
        <v>150498.446</v>
      </c>
      <c r="L163" s="34">
        <v>143466.96600000001</v>
      </c>
    </row>
    <row r="164" spans="10:12" x14ac:dyDescent="0.2">
      <c r="J164" s="48" t="s">
        <v>57</v>
      </c>
      <c r="K164" s="34">
        <v>128558.81899999999</v>
      </c>
      <c r="L164" s="34">
        <v>120957.598</v>
      </c>
    </row>
    <row r="165" spans="10:12" x14ac:dyDescent="0.2">
      <c r="J165" s="75" t="s">
        <v>58</v>
      </c>
      <c r="K165" s="76">
        <v>4974711.2170000002</v>
      </c>
      <c r="L165" s="76">
        <v>4762938.7960000001</v>
      </c>
    </row>
    <row r="170" spans="10:12" ht="6" customHeight="1" x14ac:dyDescent="0.2"/>
    <row r="172" spans="10:12" x14ac:dyDescent="0.2">
      <c r="K172" s="99" t="s">
        <v>59</v>
      </c>
      <c r="L172" s="99"/>
    </row>
    <row r="173" spans="10:12" x14ac:dyDescent="0.2">
      <c r="J173" s="48"/>
      <c r="K173" s="74">
        <v>2024</v>
      </c>
      <c r="L173" s="74" t="s">
        <v>63</v>
      </c>
    </row>
    <row r="174" spans="10:12" x14ac:dyDescent="0.2">
      <c r="J174" s="48" t="s">
        <v>50</v>
      </c>
      <c r="K174" s="34">
        <v>8850.1169999999984</v>
      </c>
      <c r="L174" s="34">
        <v>8560.9420000000009</v>
      </c>
    </row>
    <row r="175" spans="10:12" x14ac:dyDescent="0.2">
      <c r="J175" s="48" t="s">
        <v>51</v>
      </c>
      <c r="K175" s="34">
        <v>20495.792000000001</v>
      </c>
      <c r="L175" s="34">
        <v>21186.421000000002</v>
      </c>
    </row>
    <row r="176" spans="10:12" x14ac:dyDescent="0.2">
      <c r="J176" s="48" t="s">
        <v>52</v>
      </c>
      <c r="K176" s="34">
        <v>15921.655999999999</v>
      </c>
      <c r="L176" s="34">
        <v>14289.646000000001</v>
      </c>
    </row>
    <row r="177" spans="10:12" x14ac:dyDescent="0.2">
      <c r="J177" s="48" t="s">
        <v>53</v>
      </c>
      <c r="K177" s="34">
        <v>15980.553</v>
      </c>
      <c r="L177" s="34">
        <v>14830.816000000001</v>
      </c>
    </row>
    <row r="178" spans="10:12" x14ac:dyDescent="0.2">
      <c r="J178" s="48" t="s">
        <v>26</v>
      </c>
      <c r="K178" s="34">
        <v>31141.805</v>
      </c>
      <c r="L178" s="34">
        <v>31693.667000000001</v>
      </c>
    </row>
    <row r="179" spans="10:12" x14ac:dyDescent="0.2">
      <c r="J179" s="48" t="s">
        <v>27</v>
      </c>
      <c r="K179" s="34">
        <v>113180.48699999999</v>
      </c>
      <c r="L179" s="34">
        <v>111600.80799999999</v>
      </c>
    </row>
    <row r="180" spans="10:12" x14ac:dyDescent="0.2">
      <c r="J180" s="48" t="s">
        <v>54</v>
      </c>
      <c r="K180" s="34">
        <v>6618.8490000000002</v>
      </c>
      <c r="L180" s="34">
        <v>6026.45</v>
      </c>
    </row>
    <row r="181" spans="10:12" x14ac:dyDescent="0.2">
      <c r="J181" s="48" t="s">
        <v>55</v>
      </c>
      <c r="K181" s="34">
        <v>4333.3899999999994</v>
      </c>
      <c r="L181" s="34">
        <v>3860.7439999999997</v>
      </c>
    </row>
    <row r="182" spans="10:12" x14ac:dyDescent="0.2">
      <c r="J182" s="48" t="s">
        <v>37</v>
      </c>
      <c r="K182" s="34">
        <v>11350.82</v>
      </c>
      <c r="L182" s="34">
        <v>11371.619000000001</v>
      </c>
    </row>
    <row r="183" spans="10:12" x14ac:dyDescent="0.2">
      <c r="J183" s="48" t="s">
        <v>57</v>
      </c>
      <c r="K183" s="34">
        <v>1687.1579999999999</v>
      </c>
      <c r="L183" s="34">
        <v>1523.2190000000001</v>
      </c>
    </row>
    <row r="184" spans="10:12" x14ac:dyDescent="0.2">
      <c r="J184" s="75" t="s">
        <v>58</v>
      </c>
      <c r="K184" s="76">
        <v>229560.62699999998</v>
      </c>
      <c r="L184" s="76">
        <v>224944.33200000002</v>
      </c>
    </row>
  </sheetData>
  <mergeCells count="71">
    <mergeCell ref="C112:S112"/>
    <mergeCell ref="C113:S113"/>
    <mergeCell ref="K152:L152"/>
    <mergeCell ref="K172:L172"/>
    <mergeCell ref="C99:D99"/>
    <mergeCell ref="S99:S102"/>
    <mergeCell ref="C100:D100"/>
    <mergeCell ref="C106:D106"/>
    <mergeCell ref="S106:S109"/>
    <mergeCell ref="C107:D107"/>
    <mergeCell ref="C85:D85"/>
    <mergeCell ref="S85:S88"/>
    <mergeCell ref="C86:D86"/>
    <mergeCell ref="C89:D89"/>
    <mergeCell ref="C92:D92"/>
    <mergeCell ref="S92:S95"/>
    <mergeCell ref="C93:D93"/>
    <mergeCell ref="C74:D74"/>
    <mergeCell ref="S74:S77"/>
    <mergeCell ref="C75:D75"/>
    <mergeCell ref="C80:D80"/>
    <mergeCell ref="S80:S83"/>
    <mergeCell ref="C81:D81"/>
    <mergeCell ref="C63:D63"/>
    <mergeCell ref="S63:S66"/>
    <mergeCell ref="C64:D64"/>
    <mergeCell ref="C69:D69"/>
    <mergeCell ref="S69:S72"/>
    <mergeCell ref="C70:D70"/>
    <mergeCell ref="C49:D49"/>
    <mergeCell ref="C52:D52"/>
    <mergeCell ref="S52:S55"/>
    <mergeCell ref="C53:D53"/>
    <mergeCell ref="C58:D58"/>
    <mergeCell ref="S58:S61"/>
    <mergeCell ref="C59:D59"/>
    <mergeCell ref="C38:D38"/>
    <mergeCell ref="S38:S41"/>
    <mergeCell ref="C39:D39"/>
    <mergeCell ref="C42:D42"/>
    <mergeCell ref="C45:D45"/>
    <mergeCell ref="S45:S48"/>
    <mergeCell ref="C46:D46"/>
    <mergeCell ref="C27:D27"/>
    <mergeCell ref="S27:S30"/>
    <mergeCell ref="C28:D28"/>
    <mergeCell ref="C32:D32"/>
    <mergeCell ref="S32:S35"/>
    <mergeCell ref="C33:D33"/>
    <mergeCell ref="C16:D16"/>
    <mergeCell ref="S16:S19"/>
    <mergeCell ref="C17:D17"/>
    <mergeCell ref="C21:D21"/>
    <mergeCell ref="S21:S24"/>
    <mergeCell ref="C22:D22"/>
    <mergeCell ref="Q11:Q12"/>
    <mergeCell ref="D8:F8"/>
    <mergeCell ref="B10:E12"/>
    <mergeCell ref="R10:R12"/>
    <mergeCell ref="S10:S12"/>
    <mergeCell ref="F11:F12"/>
    <mergeCell ref="G11:G12"/>
    <mergeCell ref="H11:H12"/>
    <mergeCell ref="I11:I12"/>
    <mergeCell ref="J11:J12"/>
    <mergeCell ref="K11:K12"/>
    <mergeCell ref="L11:L12"/>
    <mergeCell ref="M11:M12"/>
    <mergeCell ref="N11:N12"/>
    <mergeCell ref="O11:O12"/>
    <mergeCell ref="P11:P12"/>
  </mergeCells>
  <pageMargins left="0.78740157480314965" right="0.78740157480314965" top="0.39370078740157483" bottom="0.19685039370078741" header="0.19685039370078741" footer="0.19685039370078741"/>
  <pageSetup paperSize="9" scale="97" orientation="portrait" horizontalDpi="300" verticalDpi="300" r:id="rId1"/>
  <headerFooter alignWithMargins="0">
    <oddFooter>&amp;L&amp;D / &amp;T&amp;R &amp;A</oddFooter>
  </headerFooter>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MBT-0204040-0000(1)</vt:lpstr>
      <vt:lpstr>MBT-0204040-0000(2)</vt:lpstr>
      <vt:lpstr>'MBT-0204040-0000(1)'!Druckbereich</vt:lpstr>
      <vt:lpstr>'MBT-0204040-0000(2)'!Druckbereich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2025-04-09T10:29:06Z</dcterms:created>
  <dcterms:modified xsi:type="dcterms:W3CDTF">2025-04-14T09:18:52Z</dcterms:modified>
</cp:coreProperties>
</file>