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3_März_2025\01_Ausgangstabellen\"/>
    </mc:Choice>
  </mc:AlternateContent>
  <bookViews>
    <workbookView xWindow="0" yWindow="0" windowWidth="28800" windowHeight="11700"/>
  </bookViews>
  <sheets>
    <sheet name="020316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17660">'[1]3720.0'!#REF!</definedName>
    <definedName name="_s">#REF!</definedName>
    <definedName name="_TAB92">#REF!</definedName>
    <definedName name="_TAB93">#REF!</definedName>
    <definedName name="DATEI">#REF!</definedName>
    <definedName name="_xlnm.Database">[3]GEWEDATB!$A$1:$AE$16384</definedName>
    <definedName name="ddddddd">[4]!Such_KjD</definedName>
    <definedName name="DRUCK">#REF!</definedName>
    <definedName name="_xlnm.Print_Area" localSheetId="0">'0203160'!$A$1:$O$62</definedName>
    <definedName name="FETT">#REF!</definedName>
    <definedName name="gewünschte_Monate">#REF!</definedName>
    <definedName name="HERVOL">#REF!</definedName>
    <definedName name="KOPF">#REF!</definedName>
    <definedName name="LH_6_17">'[1]3720.0'!#REF!</definedName>
    <definedName name="LQ_8_10">'[1]3720.0'!#REF!</definedName>
    <definedName name="LQ_8_12">'[1]3720.0'!#REF!</definedName>
    <definedName name="LQ_8_17">'[1]3720.0'!#REF!</definedName>
    <definedName name="Matrix">[5]Großhandelspreise!$B$6:$ZZ$18</definedName>
    <definedName name="Matrix2">[5]Erzeugerpreise!$B$5:$ZZ$18</definedName>
    <definedName name="MISCHGE">#REF!</definedName>
    <definedName name="MW4W" comment="Berechnung Mittelwert in Monaten mit w Wochen">AVERAGE(#REF!)</definedName>
    <definedName name="MW5W">AVERAGE(#REF!)</definedName>
    <definedName name="neu">#REF!</definedName>
    <definedName name="nix_">'[1]3720.0'!#REF!</definedName>
    <definedName name="NL">#REF!</definedName>
    <definedName name="sdadasrd">#REF!</definedName>
    <definedName name="STRUKTUR">#REF!</definedName>
    <definedName name="Such_KjD">#REF!</definedName>
    <definedName name="Such_M1">#REF!</definedName>
    <definedName name="Such_M2">#REF!</definedName>
    <definedName name="Such_M3">#REF!</definedName>
    <definedName name="Such_M4">#REF!</definedName>
    <definedName name="Such_M5">#REF!</definedName>
    <definedName name="Such_WjD">#REF!</definedName>
    <definedName name="_xlnm.Criteria">#REF!,#REF!,#REF!,#REF!,#REF!,#REF!,#REF!,#REF!,#REF!,#REF!,#REF!,#REF!,#REF!,#REF!,#REF!,#REF!,#REF!,#REF!</definedName>
    <definedName name="Tab107ab">#REF!</definedName>
    <definedName name="VERBAND">#REF!</definedName>
    <definedName name="Ziel_KjD">#REF!</definedName>
    <definedName name="Ziel_M1">#REF!</definedName>
    <definedName name="Ziel_M2">#REF!</definedName>
    <definedName name="Ziel_M3">#REF!</definedName>
    <definedName name="Ziel_M4">#REF!</definedName>
    <definedName name="Ziel_M5">#REF!</definedName>
    <definedName name="Ziel_WjD">'[6]0301030'!#REF!</definedName>
    <definedName name="_xlnm.Extract">[4]!Ziel_KjD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H49" i="1"/>
  <c r="O35" i="1"/>
  <c r="H35" i="1"/>
  <c r="O21" i="1"/>
  <c r="H21" i="1"/>
  <c r="O7" i="1"/>
  <c r="H7" i="1"/>
  <c r="N5" i="1"/>
  <c r="L5" i="1"/>
  <c r="J5" i="1"/>
  <c r="G5" i="1"/>
  <c r="E5" i="1"/>
  <c r="C5" i="1"/>
  <c r="S2" i="1"/>
  <c r="M61" i="1" s="1"/>
  <c r="D19" i="1" l="1"/>
  <c r="M19" i="1"/>
  <c r="B33" i="1"/>
  <c r="K33" i="1"/>
  <c r="I47" i="1"/>
  <c r="F61" i="1"/>
  <c r="S3" i="1"/>
  <c r="A19" i="1" s="1"/>
  <c r="F19" i="1"/>
  <c r="D33" i="1"/>
  <c r="M33" i="1"/>
  <c r="B47" i="1"/>
  <c r="K47" i="1"/>
  <c r="I61" i="1"/>
  <c r="I19" i="1"/>
  <c r="F33" i="1"/>
  <c r="D47" i="1"/>
  <c r="M47" i="1"/>
  <c r="B61" i="1"/>
  <c r="K61" i="1"/>
  <c r="B19" i="1"/>
  <c r="K19" i="1"/>
  <c r="I33" i="1"/>
  <c r="F47" i="1"/>
  <c r="D61" i="1"/>
  <c r="A33" i="1" l="1"/>
  <c r="A61" i="1"/>
  <c r="A47" i="1"/>
</calcChain>
</file>

<file path=xl/sharedStrings.xml><?xml version="1.0" encoding="utf-8"?>
<sst xmlns="http://schemas.openxmlformats.org/spreadsheetml/2006/main" count="34" uniqueCount="30">
  <si>
    <t>Schlachtungen von Tieren in- und ausländischer Herkunft</t>
  </si>
  <si>
    <t>1 000 Stück</t>
  </si>
  <si>
    <t>Januar bis Januar</t>
  </si>
  <si>
    <t>Tabellennummer: 0203160</t>
  </si>
  <si>
    <t>Januar bis Februar</t>
  </si>
  <si>
    <t>Monat</t>
  </si>
  <si>
    <t>Gewerbliche Schlachtungen</t>
  </si>
  <si>
    <t>Hausschlachtungen</t>
  </si>
  <si>
    <t>Schlachtungen zusammen</t>
  </si>
  <si>
    <t>Januar bis März</t>
  </si>
  <si>
    <t>± %
geg.         Vorj.</t>
  </si>
  <si>
    <t>Januar bis April</t>
  </si>
  <si>
    <t>Bullen</t>
  </si>
  <si>
    <t>Ochsen</t>
  </si>
  <si>
    <t>Januar bis Mai</t>
  </si>
  <si>
    <t>Januar bis Juni</t>
  </si>
  <si>
    <t>Januar bis Juli</t>
  </si>
  <si>
    <t>Januar bis August</t>
  </si>
  <si>
    <t>Januar bis September</t>
  </si>
  <si>
    <t>Januar bis Oktober</t>
  </si>
  <si>
    <t>Januar bis November</t>
  </si>
  <si>
    <t>Januar bis Dezember</t>
  </si>
  <si>
    <t>Kühe</t>
  </si>
  <si>
    <t>Färsen</t>
  </si>
  <si>
    <t>Großrinder zusammen</t>
  </si>
  <si>
    <t>Kälber</t>
  </si>
  <si>
    <t>Schweine</t>
  </si>
  <si>
    <r>
      <t>Schafe</t>
    </r>
    <r>
      <rPr>
        <b/>
        <vertAlign val="superscript"/>
        <sz val="7"/>
        <rFont val="BundesSans Office"/>
        <family val="2"/>
      </rPr>
      <t xml:space="preserve"> 1)</t>
    </r>
    <r>
      <rPr>
        <b/>
        <sz val="7"/>
        <rFont val="BundesSans Office"/>
        <family val="2"/>
      </rPr>
      <t xml:space="preserve"> und Ziegen</t>
    </r>
  </si>
  <si>
    <t>1) Einschließlich Schafe, Ziegen sowie Zuschätzung Hausschlachtungen</t>
  </si>
  <si>
    <t>Quelle: Statistisches Bundesamt Genesis-Online 41331-0002.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</si>
</sst>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\ \ \+* 0.0\ \ ;\ \ \-* 0.0\ \ "/>
    <numFmt numFmtId="165" formatCode="mmmm\ "/>
    <numFmt numFmtId="166" formatCode="#\ ##0.0"/>
    <numFmt numFmtId="167" formatCode="0.0"/>
    <numFmt numFmtId="168" formatCode="#\ ##0.0,____"/>
    <numFmt numFmtId="169" formatCode="\ \ \+* 0.0\ ;\ \ \-* 0.0\ "/>
    <numFmt numFmtId="170" formatCode="#\ ##0.0,__"/>
    <numFmt numFmtId="171" formatCode="\ \ \ \ \+* 0.0\ \ ;\ \ \ \ \-* 0.0\ \ "/>
    <numFmt numFmtId="172" formatCode="0.000"/>
    <numFmt numFmtId="173" formatCode="#,##0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BundesSans Office"/>
      <family val="2"/>
    </font>
    <font>
      <sz val="6"/>
      <name val="Arial"/>
      <family val="2"/>
    </font>
    <font>
      <sz val="6"/>
      <name val="BundesSans Office"/>
      <family val="2"/>
    </font>
    <font>
      <sz val="6"/>
      <color theme="0"/>
      <name val="BundesSans Office"/>
      <family val="2"/>
    </font>
    <font>
      <sz val="8"/>
      <color theme="1"/>
      <name val="BundesSans Office"/>
      <family val="2"/>
    </font>
    <font>
      <b/>
      <u/>
      <sz val="12"/>
      <name val="BundesSans Office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u/>
      <sz val="12"/>
      <color theme="0"/>
      <name val="BundesSans Office"/>
      <family val="2"/>
    </font>
    <font>
      <sz val="8"/>
      <name val="BundesSans Office"/>
      <family val="2"/>
    </font>
    <font>
      <sz val="7"/>
      <name val="BundesSans Office"/>
      <family val="2"/>
    </font>
    <font>
      <b/>
      <sz val="7"/>
      <name val="BundesSans Office"/>
      <family val="2"/>
    </font>
    <font>
      <i/>
      <sz val="6"/>
      <name val="BundesSans Office"/>
      <family val="2"/>
    </font>
    <font>
      <b/>
      <i/>
      <sz val="7"/>
      <name val="BundesSans Office"/>
      <family val="2"/>
    </font>
    <font>
      <b/>
      <vertAlign val="superscript"/>
      <sz val="7"/>
      <name val="BundesSans Office"/>
      <family val="2"/>
    </font>
    <font>
      <u/>
      <sz val="11"/>
      <color theme="10"/>
      <name val="Calibri"/>
      <family val="2"/>
      <scheme val="minor"/>
    </font>
    <font>
      <u/>
      <sz val="6"/>
      <color theme="10"/>
      <name val="BundesSans Office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2" fillId="0" borderId="0" applyProtection="0"/>
    <xf numFmtId="0" fontId="2" fillId="0" borderId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Fill="1" applyAlignment="1">
      <alignment horizontal="centerContinuous" vertical="center"/>
    </xf>
    <xf numFmtId="1" fontId="3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Border="1" applyProtection="1">
      <protection hidden="1"/>
    </xf>
    <xf numFmtId="0" fontId="4" fillId="0" borderId="0" xfId="1" applyNumberFormat="1" applyFont="1" applyFill="1" applyBorder="1" applyProtection="1">
      <protection hidden="1"/>
    </xf>
    <xf numFmtId="0" fontId="3" fillId="0" borderId="0" xfId="1" applyNumberFormat="1" applyFont="1" applyFill="1" applyProtection="1">
      <protection hidden="1"/>
    </xf>
    <xf numFmtId="0" fontId="5" fillId="0" borderId="0" xfId="0" applyFont="1" applyFill="1" applyAlignment="1">
      <alignment horizontal="centerContinuous" vertical="center"/>
    </xf>
    <xf numFmtId="0" fontId="6" fillId="0" borderId="0" xfId="1" applyNumberFormat="1" applyFont="1" applyFill="1" applyBorder="1" applyAlignment="1" applyProtection="1">
      <alignment vertical="top"/>
      <protection hidden="1"/>
    </xf>
    <xf numFmtId="0" fontId="8" fillId="0" borderId="0" xfId="2" applyFont="1"/>
    <xf numFmtId="0" fontId="8" fillId="0" borderId="0" xfId="2" applyFont="1" applyBorder="1"/>
    <xf numFmtId="0" fontId="8" fillId="0" borderId="0" xfId="2" applyFont="1" applyAlignment="1"/>
    <xf numFmtId="0" fontId="9" fillId="0" borderId="0" xfId="1" applyNumberFormat="1" applyFont="1" applyFill="1" applyBorder="1" applyAlignment="1" applyProtection="1">
      <alignment vertical="top"/>
      <protection hidden="1"/>
    </xf>
    <xf numFmtId="0" fontId="6" fillId="0" borderId="0" xfId="1" applyNumberFormat="1" applyFont="1" applyFill="1" applyAlignment="1" applyProtection="1">
      <alignment vertical="top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1" fontId="3" fillId="0" borderId="2" xfId="3" applyNumberFormat="1" applyFont="1" applyFill="1" applyBorder="1" applyAlignment="1" applyProtection="1">
      <alignment horizontal="centerContinuous" vertical="center" wrapText="1"/>
      <protection hidden="1"/>
    </xf>
    <xf numFmtId="1" fontId="3" fillId="0" borderId="3" xfId="3" applyNumberFormat="1" applyFont="1" applyFill="1" applyBorder="1" applyAlignment="1" applyProtection="1">
      <alignment horizontal="centerContinuous" vertical="center" wrapText="1"/>
      <protection hidden="1"/>
    </xf>
    <xf numFmtId="1" fontId="3" fillId="0" borderId="2" xfId="3" quotePrefix="1" applyNumberFormat="1" applyFont="1" applyFill="1" applyBorder="1" applyAlignment="1" applyProtection="1">
      <alignment horizontal="center" vertical="center" wrapText="1"/>
      <protection hidden="1"/>
    </xf>
    <xf numFmtId="1" fontId="3" fillId="0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3" applyFont="1" applyFill="1" applyBorder="1" applyAlignment="1" applyProtection="1">
      <alignment horizontal="centerContinuous" vertical="center" wrapText="1"/>
      <protection hidden="1"/>
    </xf>
    <xf numFmtId="164" fontId="3" fillId="0" borderId="3" xfId="3" applyNumberFormat="1" applyFont="1" applyFill="1" applyBorder="1" applyAlignment="1" applyProtection="1">
      <alignment horizontal="centerContinuous" vertical="top"/>
      <protection hidden="1"/>
    </xf>
    <xf numFmtId="0" fontId="3" fillId="0" borderId="3" xfId="3" applyFont="1" applyFill="1" applyBorder="1" applyAlignment="1" applyProtection="1">
      <alignment horizontal="centerContinuous" vertical="center" wrapText="1"/>
      <protection hidden="1"/>
    </xf>
    <xf numFmtId="164" fontId="3" fillId="0" borderId="5" xfId="3" applyNumberFormat="1" applyFont="1" applyFill="1" applyBorder="1" applyAlignment="1" applyProtection="1">
      <alignment horizontal="centerContinuous" vertical="top"/>
      <protection hidden="1"/>
    </xf>
    <xf numFmtId="0" fontId="3" fillId="0" borderId="6" xfId="1" applyNumberFormat="1" applyFont="1" applyFill="1" applyBorder="1" applyProtection="1">
      <protection hidden="1"/>
    </xf>
    <xf numFmtId="0" fontId="10" fillId="0" borderId="0" xfId="1" applyNumberFormat="1" applyFont="1" applyFill="1" applyAlignment="1" applyProtection="1">
      <alignment horizontal="right"/>
      <protection hidden="1"/>
    </xf>
    <xf numFmtId="0" fontId="3" fillId="0" borderId="7" xfId="1" applyNumberFormat="1" applyFont="1" applyFill="1" applyBorder="1" applyAlignment="1" applyProtection="1">
      <alignment horizontal="center" vertical="center"/>
      <protection hidden="1"/>
    </xf>
    <xf numFmtId="0" fontId="3" fillId="0" borderId="8" xfId="3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protection hidden="1"/>
    </xf>
    <xf numFmtId="1" fontId="12" fillId="0" borderId="0" xfId="4" applyNumberFormat="1" applyFont="1" applyFill="1" applyBorder="1" applyAlignment="1" applyProtection="1">
      <alignment horizontal="centerContinuous" vertical="center"/>
      <protection hidden="1"/>
    </xf>
    <xf numFmtId="1" fontId="3" fillId="0" borderId="0" xfId="1" applyNumberFormat="1" applyFont="1" applyFill="1" applyBorder="1" applyAlignment="1" applyProtection="1">
      <alignment horizontal="centerContinuous" vertical="center"/>
      <protection hidden="1"/>
    </xf>
    <xf numFmtId="0" fontId="3" fillId="0" borderId="0" xfId="1" applyNumberFormat="1" applyFont="1" applyFill="1" applyBorder="1" applyAlignment="1" applyProtection="1">
      <alignment horizontal="centerContinuous" vertical="center"/>
      <protection hidden="1"/>
    </xf>
    <xf numFmtId="0" fontId="12" fillId="0" borderId="0" xfId="4" applyFont="1" applyFill="1" applyBorder="1" applyAlignment="1" applyProtection="1">
      <alignment horizontal="centerContinuous" vertical="center"/>
      <protection hidden="1"/>
    </xf>
    <xf numFmtId="1" fontId="12" fillId="0" borderId="12" xfId="4" applyNumberFormat="1" applyFont="1" applyFill="1" applyBorder="1" applyAlignment="1" applyProtection="1">
      <alignment horizontal="centerContinuous" vertical="center"/>
      <protection hidden="1"/>
    </xf>
    <xf numFmtId="0" fontId="12" fillId="0" borderId="13" xfId="4" applyFont="1" applyFill="1" applyBorder="1" applyAlignment="1" applyProtection="1">
      <alignment horizontal="centerContinuous" vertical="center"/>
      <protection hidden="1"/>
    </xf>
    <xf numFmtId="165" fontId="3" fillId="0" borderId="11" xfId="4" applyNumberFormat="1" applyFont="1" applyFill="1" applyBorder="1" applyAlignment="1" applyProtection="1">
      <alignment horizontal="left" vertical="center"/>
      <protection hidden="1"/>
    </xf>
    <xf numFmtId="166" fontId="3" fillId="0" borderId="0" xfId="1" applyNumberFormat="1" applyFont="1" applyFill="1" applyBorder="1" applyAlignment="1" applyProtection="1">
      <alignment vertical="center"/>
      <protection hidden="1"/>
    </xf>
    <xf numFmtId="167" fontId="13" fillId="0" borderId="13" xfId="2" applyNumberFormat="1" applyFont="1" applyFill="1" applyBorder="1" applyAlignment="1" applyProtection="1">
      <alignment horizontal="center" vertical="center"/>
      <protection hidden="1"/>
    </xf>
    <xf numFmtId="166" fontId="3" fillId="0" borderId="14" xfId="1" applyNumberFormat="1" applyFont="1" applyFill="1" applyBorder="1" applyAlignment="1" applyProtection="1">
      <alignment vertical="center"/>
      <protection hidden="1"/>
    </xf>
    <xf numFmtId="167" fontId="13" fillId="0" borderId="15" xfId="2" applyNumberFormat="1" applyFont="1" applyFill="1" applyBorder="1" applyAlignment="1" applyProtection="1">
      <alignment horizontal="center" vertical="center"/>
      <protection hidden="1"/>
    </xf>
    <xf numFmtId="165" fontId="3" fillId="0" borderId="16" xfId="4" quotePrefix="1" applyNumberFormat="1" applyFont="1" applyFill="1" applyBorder="1" applyAlignment="1" applyProtection="1">
      <alignment horizontal="left" vertical="center"/>
      <protection hidden="1"/>
    </xf>
    <xf numFmtId="166" fontId="3" fillId="0" borderId="0" xfId="1" quotePrefix="1" applyNumberFormat="1" applyFont="1" applyFill="1" applyBorder="1" applyAlignment="1" applyProtection="1">
      <alignment vertical="center"/>
      <protection hidden="1"/>
    </xf>
    <xf numFmtId="167" fontId="3" fillId="0" borderId="0" xfId="1" applyNumberFormat="1" applyFont="1" applyFill="1" applyBorder="1" applyProtection="1">
      <protection hidden="1"/>
    </xf>
    <xf numFmtId="0" fontId="11" fillId="0" borderId="11" xfId="1" applyFont="1" applyFill="1" applyBorder="1" applyAlignment="1" applyProtection="1">
      <protection hidden="1"/>
    </xf>
    <xf numFmtId="168" fontId="12" fillId="0" borderId="0" xfId="4" applyNumberFormat="1" applyFont="1" applyFill="1" applyBorder="1" applyAlignment="1" applyProtection="1">
      <alignment horizontal="centerContinuous" vertical="center"/>
      <protection hidden="1"/>
    </xf>
    <xf numFmtId="169" fontId="14" fillId="0" borderId="13" xfId="4" applyNumberFormat="1" applyFont="1" applyFill="1" applyBorder="1" applyAlignment="1" applyProtection="1">
      <alignment horizontal="centerContinuous" vertical="center"/>
      <protection hidden="1"/>
    </xf>
    <xf numFmtId="168" fontId="3" fillId="0" borderId="0" xfId="4" applyNumberFormat="1" applyFont="1" applyFill="1" applyBorder="1" applyAlignment="1" applyProtection="1">
      <alignment horizontal="centerContinuous" vertical="center"/>
      <protection hidden="1"/>
    </xf>
    <xf numFmtId="0" fontId="14" fillId="0" borderId="13" xfId="4" applyFont="1" applyFill="1" applyBorder="1" applyAlignment="1" applyProtection="1">
      <alignment horizontal="centerContinuous" vertical="center"/>
      <protection hidden="1"/>
    </xf>
    <xf numFmtId="166" fontId="3" fillId="0" borderId="17" xfId="1" quotePrefix="1" applyNumberFormat="1" applyFont="1" applyFill="1" applyBorder="1" applyAlignment="1" applyProtection="1">
      <alignment vertical="center"/>
      <protection hidden="1"/>
    </xf>
    <xf numFmtId="170" fontId="12" fillId="0" borderId="0" xfId="4" applyNumberFormat="1" applyFont="1" applyFill="1" applyBorder="1" applyAlignment="1" applyProtection="1">
      <alignment horizontal="centerContinuous" vertical="top"/>
      <protection hidden="1"/>
    </xf>
    <xf numFmtId="1" fontId="12" fillId="0" borderId="0" xfId="1" applyNumberFormat="1" applyFont="1" applyFill="1" applyBorder="1" applyAlignment="1" applyProtection="1">
      <alignment horizontal="centerContinuous"/>
      <protection hidden="1"/>
    </xf>
    <xf numFmtId="0" fontId="12" fillId="0" borderId="0" xfId="1" applyNumberFormat="1" applyFont="1" applyFill="1" applyBorder="1" applyAlignment="1" applyProtection="1">
      <alignment horizontal="centerContinuous"/>
      <protection hidden="1"/>
    </xf>
    <xf numFmtId="0" fontId="12" fillId="0" borderId="13" xfId="1" applyNumberFormat="1" applyFont="1" applyFill="1" applyBorder="1" applyAlignment="1" applyProtection="1">
      <alignment horizontal="centerContinuous"/>
      <protection hidden="1"/>
    </xf>
    <xf numFmtId="0" fontId="12" fillId="0" borderId="0" xfId="1" applyNumberFormat="1" applyFont="1" applyFill="1" applyBorder="1" applyAlignment="1" applyProtection="1">
      <alignment horizontal="centerContinuous" vertical="center"/>
      <protection hidden="1"/>
    </xf>
    <xf numFmtId="0" fontId="11" fillId="0" borderId="6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Alignment="1" applyProtection="1">
      <protection hidden="1"/>
    </xf>
    <xf numFmtId="0" fontId="3" fillId="0" borderId="6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" fontId="3" fillId="0" borderId="0" xfId="1" applyNumberFormat="1" applyFont="1" applyFill="1" applyProtection="1">
      <protection hidden="1"/>
    </xf>
    <xf numFmtId="171" fontId="14" fillId="0" borderId="13" xfId="1" applyNumberFormat="1" applyFont="1" applyFill="1" applyBorder="1" applyAlignment="1" applyProtection="1">
      <alignment horizontal="centerContinuous"/>
      <protection hidden="1"/>
    </xf>
    <xf numFmtId="0" fontId="3" fillId="0" borderId="0" xfId="1" applyNumberFormat="1" applyFont="1" applyFill="1" applyBorder="1" applyAlignment="1" applyProtection="1">
      <alignment vertical="top"/>
      <protection hidden="1"/>
    </xf>
    <xf numFmtId="165" fontId="3" fillId="0" borderId="18" xfId="4" quotePrefix="1" applyNumberFormat="1" applyFont="1" applyFill="1" applyBorder="1" applyAlignment="1" applyProtection="1">
      <alignment horizontal="left" vertical="center"/>
      <protection hidden="1"/>
    </xf>
    <xf numFmtId="166" fontId="3" fillId="0" borderId="19" xfId="1" quotePrefix="1" applyNumberFormat="1" applyFont="1" applyFill="1" applyBorder="1" applyAlignment="1" applyProtection="1">
      <alignment vertical="center"/>
      <protection hidden="1"/>
    </xf>
    <xf numFmtId="166" fontId="3" fillId="0" borderId="20" xfId="1" quotePrefix="1" applyNumberFormat="1" applyFont="1" applyFill="1" applyBorder="1" applyAlignment="1" applyProtection="1">
      <alignment vertical="center"/>
      <protection hidden="1"/>
    </xf>
    <xf numFmtId="167" fontId="13" fillId="0" borderId="21" xfId="2" applyNumberFormat="1" applyFont="1" applyFill="1" applyBorder="1" applyAlignment="1" applyProtection="1">
      <alignment horizontal="center" vertical="center"/>
      <protection hidden="1"/>
    </xf>
    <xf numFmtId="172" fontId="3" fillId="0" borderId="0" xfId="1" applyNumberFormat="1" applyFont="1" applyFill="1" applyProtection="1">
      <protection hidden="1"/>
    </xf>
    <xf numFmtId="0" fontId="3" fillId="0" borderId="0" xfId="1" quotePrefix="1" applyNumberFormat="1" applyFont="1" applyFill="1" applyAlignment="1" applyProtection="1">
      <alignment horizontal="left"/>
      <protection hidden="1"/>
    </xf>
    <xf numFmtId="0" fontId="17" fillId="0" borderId="0" xfId="5" applyNumberFormat="1" applyFont="1" applyFill="1" applyBorder="1" applyProtection="1">
      <protection hidden="1"/>
    </xf>
    <xf numFmtId="173" fontId="3" fillId="0" borderId="0" xfId="1" applyNumberFormat="1" applyFont="1" applyFill="1" applyProtection="1">
      <protection hidden="1"/>
    </xf>
    <xf numFmtId="170" fontId="3" fillId="0" borderId="0" xfId="1" applyNumberFormat="1" applyFont="1" applyFill="1" applyProtection="1">
      <protection hidden="1"/>
    </xf>
  </cellXfs>
  <cellStyles count="6">
    <cellStyle name="Link" xfId="5" builtinId="8"/>
    <cellStyle name="Standard" xfId="0" builtinId="0"/>
    <cellStyle name="Standard 2" xfId="2"/>
    <cellStyle name="Standard_Tabelle1" xfId="1"/>
    <cellStyle name="Standard_Tabelle2" xfId="4"/>
    <cellStyle name="Standard_Tabelle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eth&#246;lter\STMB\Stmb_BML\Br&#252;tereien.3720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03160-00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\GEWE91\GEWEDAT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414/60%20Monatsbericht/10%20Monate%202024/02/formatExcel/0020000-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g\A7\UA72\R723\OrgEinheit\M&#228;rkte\Getreidepreise\Getreidepreis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pielmju\Downloads\007000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20.0"/>
      <sheetName val="Anz.Brütereien"/>
      <sheetName val="Eingel.Brute.Legerassen"/>
      <sheetName val="Eingel.Brute.Mastrassen"/>
      <sheetName val="Eingel.Brute.Enten,Gänse,Trut "/>
      <sheetName val="Geschl.Küken Legerassen"/>
      <sheetName val="Geschl.Küken Mastrassen"/>
      <sheetName val="Geschl.Kük.Enten,Gänse,T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3160"/>
      <sheetName val="Anpassungen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EDATB"/>
    </sheetNames>
    <sheetDataSet>
      <sheetData sheetId="0">
        <row r="1">
          <cell r="A1" t="str">
            <v>Var</v>
          </cell>
          <cell r="B1" t="str">
            <v>Gew</v>
          </cell>
          <cell r="C1" t="str">
            <v>Zeit</v>
          </cell>
          <cell r="D1" t="str">
            <v>Jan</v>
          </cell>
          <cell r="E1" t="str">
            <v>Jan_1</v>
          </cell>
          <cell r="F1" t="str">
            <v>Feb</v>
          </cell>
          <cell r="G1" t="str">
            <v>Feb_1</v>
          </cell>
          <cell r="H1" t="str">
            <v>Mär</v>
          </cell>
          <cell r="I1" t="str">
            <v>Mär_1</v>
          </cell>
          <cell r="J1" t="str">
            <v>Apr</v>
          </cell>
          <cell r="K1" t="str">
            <v>Apr_1</v>
          </cell>
          <cell r="L1" t="str">
            <v>Mai</v>
          </cell>
          <cell r="M1" t="str">
            <v>Mai_1</v>
          </cell>
          <cell r="N1" t="str">
            <v>Jun</v>
          </cell>
          <cell r="O1" t="str">
            <v>Jun_1</v>
          </cell>
          <cell r="P1" t="str">
            <v>Jul</v>
          </cell>
          <cell r="Q1" t="str">
            <v>Jul_1</v>
          </cell>
          <cell r="R1" t="str">
            <v>Aug</v>
          </cell>
          <cell r="S1" t="str">
            <v>Aug_1</v>
          </cell>
          <cell r="T1" t="str">
            <v>Sep</v>
          </cell>
          <cell r="U1" t="str">
            <v>Sep_1</v>
          </cell>
          <cell r="V1" t="str">
            <v>Okt</v>
          </cell>
          <cell r="W1" t="str">
            <v>Okt_1</v>
          </cell>
          <cell r="X1" t="str">
            <v>Nov</v>
          </cell>
          <cell r="Y1" t="str">
            <v>Nov_1</v>
          </cell>
          <cell r="Z1" t="str">
            <v>Dez</v>
          </cell>
          <cell r="AA1" t="str">
            <v>Dez_1</v>
          </cell>
          <cell r="AB1" t="str">
            <v>KjD</v>
          </cell>
          <cell r="AC1" t="str">
            <v>KjD_1</v>
          </cell>
          <cell r="AD1" t="str">
            <v>WjD</v>
          </cell>
          <cell r="AE1" t="str">
            <v>WjD_1</v>
          </cell>
        </row>
        <row r="2">
          <cell r="A2" t="str">
            <v>Gewerbliche Erzeugnisse insgesamt</v>
          </cell>
          <cell r="B2">
            <v>1000</v>
          </cell>
          <cell r="C2">
            <v>1991</v>
          </cell>
          <cell r="D2">
            <v>99</v>
          </cell>
          <cell r="F2">
            <v>99</v>
          </cell>
          <cell r="H2">
            <v>98.8</v>
          </cell>
          <cell r="J2">
            <v>99.6</v>
          </cell>
          <cell r="L2">
            <v>99.7</v>
          </cell>
          <cell r="N2">
            <v>99.8</v>
          </cell>
          <cell r="P2">
            <v>100.6</v>
          </cell>
          <cell r="R2">
            <v>100.5</v>
          </cell>
          <cell r="T2">
            <v>100.8</v>
          </cell>
          <cell r="V2">
            <v>100.8</v>
          </cell>
          <cell r="X2">
            <v>100.8</v>
          </cell>
          <cell r="Z2">
            <v>100.6</v>
          </cell>
          <cell r="AB2">
            <v>100</v>
          </cell>
          <cell r="AD2">
            <v>101</v>
          </cell>
        </row>
        <row r="3">
          <cell r="A3" t="str">
            <v>Gewerbliche Erzeugnisse insgesamt</v>
          </cell>
          <cell r="B3">
            <v>1000</v>
          </cell>
          <cell r="C3">
            <v>1992</v>
          </cell>
          <cell r="D3">
            <v>100.6</v>
          </cell>
          <cell r="F3">
            <v>100.9</v>
          </cell>
          <cell r="H3">
            <v>101.2</v>
          </cell>
          <cell r="J3">
            <v>101.5</v>
          </cell>
          <cell r="L3">
            <v>101.7</v>
          </cell>
          <cell r="N3">
            <v>101.8</v>
          </cell>
          <cell r="P3">
            <v>101.7</v>
          </cell>
          <cell r="R3">
            <v>101.6</v>
          </cell>
          <cell r="T3">
            <v>101.6</v>
          </cell>
          <cell r="V3">
            <v>101.4</v>
          </cell>
          <cell r="X3">
            <v>101.4</v>
          </cell>
          <cell r="Z3">
            <v>101.2</v>
          </cell>
          <cell r="AB3">
            <v>101.4</v>
          </cell>
          <cell r="AD3">
            <v>101.5</v>
          </cell>
        </row>
        <row r="4">
          <cell r="A4" t="str">
            <v>Gewerbliche Erzeugnisse insgesamt</v>
          </cell>
          <cell r="B4">
            <v>1000</v>
          </cell>
          <cell r="C4">
            <v>1993</v>
          </cell>
          <cell r="D4">
            <v>101.5</v>
          </cell>
          <cell r="F4">
            <v>101.4</v>
          </cell>
          <cell r="H4">
            <v>101.4</v>
          </cell>
          <cell r="J4">
            <v>101.6</v>
          </cell>
          <cell r="L4">
            <v>101.5</v>
          </cell>
          <cell r="N4">
            <v>101.4</v>
          </cell>
          <cell r="P4">
            <v>101.5</v>
          </cell>
          <cell r="R4">
            <v>101.4</v>
          </cell>
          <cell r="T4">
            <v>101.3</v>
          </cell>
          <cell r="V4">
            <v>101.2</v>
          </cell>
          <cell r="X4">
            <v>101.2</v>
          </cell>
          <cell r="Z4">
            <v>101.1</v>
          </cell>
          <cell r="AB4">
            <v>101.4</v>
          </cell>
          <cell r="AD4">
            <v>101.5</v>
          </cell>
        </row>
        <row r="5">
          <cell r="A5" t="str">
            <v>Gewerbliche Erzeugnisse insgesamt</v>
          </cell>
          <cell r="B5">
            <v>1000</v>
          </cell>
          <cell r="C5">
            <v>1994</v>
          </cell>
          <cell r="D5">
            <v>101.5</v>
          </cell>
          <cell r="F5">
            <v>101.6</v>
          </cell>
          <cell r="H5">
            <v>101.7</v>
          </cell>
          <cell r="J5">
            <v>101.7</v>
          </cell>
          <cell r="L5">
            <v>101.9</v>
          </cell>
          <cell r="N5">
            <v>101.8</v>
          </cell>
          <cell r="P5">
            <v>101.9</v>
          </cell>
          <cell r="R5">
            <v>102.1</v>
          </cell>
          <cell r="T5">
            <v>102</v>
          </cell>
          <cell r="V5">
            <v>102.2</v>
          </cell>
          <cell r="X5">
            <v>102.6</v>
          </cell>
          <cell r="Z5">
            <v>102.7</v>
          </cell>
          <cell r="AB5">
            <v>102</v>
          </cell>
          <cell r="AD5">
            <v>102.9</v>
          </cell>
        </row>
        <row r="6">
          <cell r="A6" t="str">
            <v>Gewerbliche Erzeugnisse insgesamt</v>
          </cell>
          <cell r="B6">
            <v>1000</v>
          </cell>
          <cell r="C6">
            <v>1995</v>
          </cell>
          <cell r="D6">
            <v>103.2</v>
          </cell>
          <cell r="F6">
            <v>103.4</v>
          </cell>
          <cell r="H6">
            <v>103.5</v>
          </cell>
          <cell r="J6">
            <v>103.8</v>
          </cell>
          <cell r="L6">
            <v>103.8</v>
          </cell>
          <cell r="N6">
            <v>103.9</v>
          </cell>
          <cell r="P6">
            <v>103.8</v>
          </cell>
          <cell r="R6">
            <v>103.9</v>
          </cell>
          <cell r="T6">
            <v>104</v>
          </cell>
          <cell r="V6">
            <v>103.8</v>
          </cell>
          <cell r="X6">
            <v>103.8</v>
          </cell>
          <cell r="Z6">
            <v>103.8</v>
          </cell>
          <cell r="AB6">
            <v>103.7</v>
          </cell>
          <cell r="AD6">
            <v>103.5</v>
          </cell>
        </row>
        <row r="7">
          <cell r="A7" t="str">
            <v>Gewerbliche Erzeugnisse insgesamt</v>
          </cell>
          <cell r="B7">
            <v>1000</v>
          </cell>
          <cell r="C7">
            <v>1996</v>
          </cell>
          <cell r="D7">
            <v>103.1</v>
          </cell>
          <cell r="F7">
            <v>103.1</v>
          </cell>
          <cell r="H7">
            <v>103</v>
          </cell>
          <cell r="J7">
            <v>103.1</v>
          </cell>
          <cell r="L7">
            <v>103.1</v>
          </cell>
          <cell r="N7">
            <v>102.9</v>
          </cell>
          <cell r="P7">
            <v>103</v>
          </cell>
          <cell r="R7">
            <v>103</v>
          </cell>
          <cell r="T7">
            <v>103.2</v>
          </cell>
          <cell r="V7">
            <v>103.4</v>
          </cell>
          <cell r="X7">
            <v>103.3</v>
          </cell>
          <cell r="Z7">
            <v>103.3</v>
          </cell>
          <cell r="AB7">
            <v>103.1</v>
          </cell>
          <cell r="AD7">
            <v>103.5</v>
          </cell>
        </row>
        <row r="8">
          <cell r="A8" t="str">
            <v>Gewerbliche Erzeugnisse insgesamt</v>
          </cell>
          <cell r="B8">
            <v>1000</v>
          </cell>
          <cell r="C8">
            <v>1997</v>
          </cell>
          <cell r="D8">
            <v>103.7</v>
          </cell>
          <cell r="F8">
            <v>103.7</v>
          </cell>
          <cell r="H8">
            <v>103.6</v>
          </cell>
          <cell r="J8">
            <v>104</v>
          </cell>
          <cell r="L8">
            <v>104.1</v>
          </cell>
          <cell r="N8">
            <v>104.2</v>
          </cell>
          <cell r="P8">
            <v>104.3</v>
          </cell>
          <cell r="R8">
            <v>104.6</v>
          </cell>
          <cell r="T8">
            <v>104.6</v>
          </cell>
          <cell r="V8">
            <v>104.6</v>
          </cell>
          <cell r="X8">
            <v>104.5</v>
          </cell>
          <cell r="Z8">
            <v>104.5</v>
          </cell>
          <cell r="AB8">
            <v>104.2</v>
          </cell>
          <cell r="AD8">
            <v>104.4</v>
          </cell>
        </row>
        <row r="9">
          <cell r="A9" t="str">
            <v>Gewerbliche Erzeugnisse insgesamt</v>
          </cell>
          <cell r="B9">
            <v>1000</v>
          </cell>
          <cell r="C9">
            <v>1998</v>
          </cell>
          <cell r="D9">
            <v>104.4</v>
          </cell>
          <cell r="F9">
            <v>104.3</v>
          </cell>
          <cell r="H9">
            <v>104.3</v>
          </cell>
          <cell r="J9">
            <v>104.3</v>
          </cell>
          <cell r="L9">
            <v>104.3</v>
          </cell>
          <cell r="N9">
            <v>104.2</v>
          </cell>
          <cell r="P9">
            <v>104</v>
          </cell>
          <cell r="R9">
            <v>103.8</v>
          </cell>
          <cell r="T9">
            <v>103.7</v>
          </cell>
          <cell r="V9">
            <v>103.3</v>
          </cell>
          <cell r="X9">
            <v>102.9</v>
          </cell>
          <cell r="Z9">
            <v>102.7</v>
          </cell>
          <cell r="AB9">
            <v>103.9</v>
          </cell>
          <cell r="AD9">
            <v>0</v>
          </cell>
        </row>
        <row r="10">
          <cell r="A10" t="str">
            <v>Gewerbliche Erzeugnisse insgesamt</v>
          </cell>
          <cell r="B10">
            <v>1000</v>
          </cell>
          <cell r="C10">
            <v>1999</v>
          </cell>
          <cell r="AB10">
            <v>0</v>
          </cell>
          <cell r="AD10">
            <v>0</v>
          </cell>
        </row>
        <row r="11">
          <cell r="A11" t="str">
            <v>Gewerbliche Erzeugnisse insgesamt</v>
          </cell>
          <cell r="B11">
            <v>1000</v>
          </cell>
          <cell r="C11">
            <v>2000</v>
          </cell>
          <cell r="AB11">
            <v>0</v>
          </cell>
          <cell r="AD11">
            <v>0</v>
          </cell>
        </row>
        <row r="12">
          <cell r="A12" t="str">
            <v>Gewerbliche Erzeugnisse insgesamt</v>
          </cell>
          <cell r="B12">
            <v>1000</v>
          </cell>
          <cell r="C12">
            <v>2001</v>
          </cell>
          <cell r="AB12">
            <v>0</v>
          </cell>
          <cell r="AD12">
            <v>0</v>
          </cell>
        </row>
        <row r="13">
          <cell r="A13" t="str">
            <v>Gewerbliche Erzeugnisse insgesamt</v>
          </cell>
          <cell r="B13">
            <v>1000</v>
          </cell>
          <cell r="C13">
            <v>2002</v>
          </cell>
          <cell r="AB13">
            <v>0</v>
          </cell>
          <cell r="AD13">
            <v>0</v>
          </cell>
        </row>
        <row r="14">
          <cell r="A14" t="str">
            <v>Gewerbliche Erzeugnisse insgesamt</v>
          </cell>
          <cell r="B14">
            <v>1000</v>
          </cell>
          <cell r="C14">
            <v>2003</v>
          </cell>
          <cell r="AB14">
            <v>0</v>
          </cell>
        </row>
        <row r="15">
          <cell r="A15" t="str">
            <v>ohne Strom Gas, Fernwärme und Wasser</v>
          </cell>
          <cell r="B15">
            <v>868.59</v>
          </cell>
          <cell r="C15">
            <v>1991</v>
          </cell>
          <cell r="D15">
            <v>99.5</v>
          </cell>
          <cell r="F15">
            <v>99.4</v>
          </cell>
          <cell r="H15">
            <v>99.1</v>
          </cell>
          <cell r="J15">
            <v>99.5</v>
          </cell>
          <cell r="L15">
            <v>99.6</v>
          </cell>
          <cell r="N15">
            <v>99.7</v>
          </cell>
          <cell r="P15">
            <v>100.4</v>
          </cell>
          <cell r="R15">
            <v>100.4</v>
          </cell>
          <cell r="T15">
            <v>100.6</v>
          </cell>
          <cell r="V15">
            <v>100.8</v>
          </cell>
          <cell r="X15">
            <v>100.7</v>
          </cell>
          <cell r="Z15">
            <v>100.5</v>
          </cell>
          <cell r="AB15">
            <v>100</v>
          </cell>
          <cell r="AD15">
            <v>101</v>
          </cell>
        </row>
        <row r="16">
          <cell r="A16" t="str">
            <v>ohne Strom Gas, Fernwärme und Wasser</v>
          </cell>
          <cell r="B16">
            <v>868.59</v>
          </cell>
          <cell r="C16">
            <v>1992</v>
          </cell>
          <cell r="D16">
            <v>100.7</v>
          </cell>
          <cell r="F16">
            <v>101.1</v>
          </cell>
          <cell r="H16">
            <v>101.4</v>
          </cell>
          <cell r="J16">
            <v>101.7</v>
          </cell>
          <cell r="L16">
            <v>102</v>
          </cell>
          <cell r="N16">
            <v>102.1</v>
          </cell>
          <cell r="P16">
            <v>102</v>
          </cell>
          <cell r="R16">
            <v>102</v>
          </cell>
          <cell r="T16">
            <v>102</v>
          </cell>
          <cell r="V16">
            <v>101.9</v>
          </cell>
          <cell r="X16">
            <v>101.9</v>
          </cell>
          <cell r="Z16">
            <v>101.7</v>
          </cell>
          <cell r="AB16">
            <v>101.7</v>
          </cell>
          <cell r="AD16">
            <v>101.9</v>
          </cell>
        </row>
        <row r="17">
          <cell r="A17" t="str">
            <v>ohne Strom Gas, Fernwärme und Wasser</v>
          </cell>
          <cell r="B17">
            <v>868.59</v>
          </cell>
          <cell r="C17">
            <v>1993</v>
          </cell>
          <cell r="D17">
            <v>101.9</v>
          </cell>
          <cell r="F17">
            <v>101.9</v>
          </cell>
          <cell r="H17">
            <v>101.9</v>
          </cell>
          <cell r="J17">
            <v>102</v>
          </cell>
          <cell r="L17">
            <v>101.9</v>
          </cell>
          <cell r="N17">
            <v>101.8</v>
          </cell>
          <cell r="P17">
            <v>101.9</v>
          </cell>
          <cell r="R17">
            <v>101.8</v>
          </cell>
          <cell r="T17">
            <v>101.6</v>
          </cell>
          <cell r="V17">
            <v>101.5</v>
          </cell>
          <cell r="X17">
            <v>101.6</v>
          </cell>
          <cell r="Z17">
            <v>101.5</v>
          </cell>
          <cell r="AB17">
            <v>101.8</v>
          </cell>
          <cell r="AD17">
            <v>101.9</v>
          </cell>
        </row>
        <row r="18">
          <cell r="A18" t="str">
            <v>ohne Strom Gas, Fernwärme und Wasser</v>
          </cell>
          <cell r="B18">
            <v>868.59</v>
          </cell>
          <cell r="C18">
            <v>1994</v>
          </cell>
          <cell r="D18">
            <v>101.8</v>
          </cell>
          <cell r="F18">
            <v>101.9</v>
          </cell>
          <cell r="H18">
            <v>102</v>
          </cell>
          <cell r="J18">
            <v>102.1</v>
          </cell>
          <cell r="L18">
            <v>102.3</v>
          </cell>
          <cell r="N18">
            <v>102.2</v>
          </cell>
          <cell r="P18">
            <v>102.3</v>
          </cell>
          <cell r="R18">
            <v>102.5</v>
          </cell>
          <cell r="T18">
            <v>102.5</v>
          </cell>
          <cell r="V18">
            <v>102.7</v>
          </cell>
          <cell r="X18">
            <v>103.2</v>
          </cell>
          <cell r="Z18">
            <v>103.3</v>
          </cell>
          <cell r="AB18">
            <v>102.4</v>
          </cell>
          <cell r="AD18">
            <v>103.6</v>
          </cell>
        </row>
        <row r="19">
          <cell r="A19" t="str">
            <v>ohne Strom Gas, Fernwärme und Wasser</v>
          </cell>
          <cell r="B19">
            <v>868.59</v>
          </cell>
          <cell r="C19">
            <v>1995</v>
          </cell>
          <cell r="D19">
            <v>103.9</v>
          </cell>
          <cell r="F19">
            <v>104.2</v>
          </cell>
          <cell r="H19">
            <v>104.3</v>
          </cell>
          <cell r="J19">
            <v>104.6</v>
          </cell>
          <cell r="L19">
            <v>104.7</v>
          </cell>
          <cell r="N19">
            <v>104.8</v>
          </cell>
          <cell r="P19">
            <v>104.7</v>
          </cell>
          <cell r="R19">
            <v>104.8</v>
          </cell>
          <cell r="T19">
            <v>104.9</v>
          </cell>
          <cell r="V19">
            <v>104.8</v>
          </cell>
          <cell r="X19">
            <v>104.7</v>
          </cell>
          <cell r="Z19">
            <v>104.8</v>
          </cell>
          <cell r="AB19">
            <v>104.6</v>
          </cell>
          <cell r="AD19">
            <v>104.8</v>
          </cell>
        </row>
        <row r="20">
          <cell r="A20" t="str">
            <v>ohne Strom Gas, Fernwärme und Wasser</v>
          </cell>
          <cell r="B20">
            <v>868.59</v>
          </cell>
          <cell r="C20">
            <v>1996</v>
          </cell>
          <cell r="D20">
            <v>104.8</v>
          </cell>
          <cell r="F20">
            <v>104.9</v>
          </cell>
          <cell r="H20">
            <v>104.7</v>
          </cell>
          <cell r="J20">
            <v>104.8</v>
          </cell>
          <cell r="L20">
            <v>104.8</v>
          </cell>
          <cell r="N20">
            <v>104.6</v>
          </cell>
          <cell r="P20">
            <v>104.5</v>
          </cell>
          <cell r="R20">
            <v>104.5</v>
          </cell>
          <cell r="T20">
            <v>104.7</v>
          </cell>
          <cell r="V20">
            <v>104.9</v>
          </cell>
          <cell r="X20">
            <v>104.8</v>
          </cell>
          <cell r="Z20">
            <v>104.8</v>
          </cell>
          <cell r="AB20">
            <v>104.7</v>
          </cell>
          <cell r="AD20">
            <v>104.9</v>
          </cell>
        </row>
        <row r="21">
          <cell r="A21" t="str">
            <v>ohne Strom Gas, Fernwärme und Wasser</v>
          </cell>
          <cell r="B21">
            <v>868.59</v>
          </cell>
          <cell r="C21">
            <v>1997</v>
          </cell>
          <cell r="D21">
            <v>105.1</v>
          </cell>
          <cell r="F21">
            <v>105.1</v>
          </cell>
          <cell r="H21">
            <v>105</v>
          </cell>
          <cell r="J21">
            <v>105.1</v>
          </cell>
          <cell r="L21">
            <v>105.3</v>
          </cell>
          <cell r="N21">
            <v>105.4</v>
          </cell>
          <cell r="P21">
            <v>105.5</v>
          </cell>
          <cell r="R21">
            <v>105.8</v>
          </cell>
          <cell r="T21">
            <v>105.8</v>
          </cell>
          <cell r="V21">
            <v>105.9</v>
          </cell>
          <cell r="X21">
            <v>105.9</v>
          </cell>
          <cell r="Z21">
            <v>105.8</v>
          </cell>
          <cell r="AB21">
            <v>105.5</v>
          </cell>
          <cell r="AD21">
            <v>105.7</v>
          </cell>
        </row>
        <row r="22">
          <cell r="A22" t="str">
            <v>ohne Strom Gas, Fernwärme und Wasser</v>
          </cell>
          <cell r="B22">
            <v>868.59</v>
          </cell>
          <cell r="C22">
            <v>1998</v>
          </cell>
          <cell r="D22">
            <v>105.7</v>
          </cell>
          <cell r="F22">
            <v>105.7</v>
          </cell>
          <cell r="H22">
            <v>105.6</v>
          </cell>
          <cell r="J22">
            <v>105.6</v>
          </cell>
          <cell r="L22">
            <v>105.6</v>
          </cell>
          <cell r="N22">
            <v>105.5</v>
          </cell>
          <cell r="P22">
            <v>105.4</v>
          </cell>
          <cell r="R22">
            <v>105.2</v>
          </cell>
          <cell r="T22">
            <v>105.1</v>
          </cell>
          <cell r="V22">
            <v>104.8</v>
          </cell>
          <cell r="X22">
            <v>104.6</v>
          </cell>
          <cell r="Z22">
            <v>104.4</v>
          </cell>
          <cell r="AB22">
            <v>105.3</v>
          </cell>
          <cell r="AD22">
            <v>0</v>
          </cell>
        </row>
        <row r="23">
          <cell r="A23" t="str">
            <v>ohne Strom Gas, Fernwärme und Wasser</v>
          </cell>
          <cell r="B23">
            <v>868.59</v>
          </cell>
          <cell r="C23">
            <v>1999</v>
          </cell>
          <cell r="AB23">
            <v>0</v>
          </cell>
          <cell r="AD23">
            <v>0</v>
          </cell>
        </row>
        <row r="24">
          <cell r="A24" t="str">
            <v>ohne Strom Gas, Fernwärme und Wasser</v>
          </cell>
          <cell r="B24">
            <v>868.59</v>
          </cell>
          <cell r="C24">
            <v>2000</v>
          </cell>
          <cell r="AB24">
            <v>0</v>
          </cell>
          <cell r="AD24">
            <v>0</v>
          </cell>
        </row>
        <row r="25">
          <cell r="A25" t="str">
            <v>ohne Strom Gas, Fernwärme und Wasser</v>
          </cell>
          <cell r="B25">
            <v>868.59</v>
          </cell>
          <cell r="C25">
            <v>2001</v>
          </cell>
          <cell r="AB25">
            <v>0</v>
          </cell>
          <cell r="AD25">
            <v>0</v>
          </cell>
        </row>
        <row r="26">
          <cell r="A26" t="str">
            <v>ohne Strom Gas, Fernwärme und Wasser</v>
          </cell>
          <cell r="B26">
            <v>868.59</v>
          </cell>
          <cell r="C26">
            <v>2002</v>
          </cell>
          <cell r="AB26">
            <v>0</v>
          </cell>
          <cell r="AD26">
            <v>0</v>
          </cell>
        </row>
        <row r="27">
          <cell r="A27" t="str">
            <v>ohne Strom Gas, Fernwärme und Wasser</v>
          </cell>
          <cell r="B27">
            <v>868.59</v>
          </cell>
          <cell r="C27">
            <v>2003</v>
          </cell>
          <cell r="AB27">
            <v>0</v>
          </cell>
        </row>
        <row r="28">
          <cell r="A28" t="str">
            <v>Erzeugnisse des Nahrungs- und Genußmittelgewerbes</v>
          </cell>
          <cell r="B28">
            <v>131.06</v>
          </cell>
          <cell r="C28">
            <v>1991</v>
          </cell>
          <cell r="D28">
            <v>98.9</v>
          </cell>
          <cell r="F28">
            <v>99</v>
          </cell>
          <cell r="H28">
            <v>99.1</v>
          </cell>
          <cell r="J28">
            <v>99.6</v>
          </cell>
          <cell r="L28">
            <v>99.6</v>
          </cell>
          <cell r="N28">
            <v>99.8</v>
          </cell>
          <cell r="P28">
            <v>99.9</v>
          </cell>
          <cell r="R28">
            <v>100</v>
          </cell>
          <cell r="T28">
            <v>100.4</v>
          </cell>
          <cell r="V28">
            <v>101</v>
          </cell>
          <cell r="X28">
            <v>101.3</v>
          </cell>
          <cell r="Z28">
            <v>101.4</v>
          </cell>
          <cell r="AB28">
            <v>100</v>
          </cell>
          <cell r="AD28">
            <v>101.8</v>
          </cell>
        </row>
        <row r="29">
          <cell r="A29" t="str">
            <v>Erzeugnisse des Nahrungs- und Genußmittelgewerbes</v>
          </cell>
          <cell r="B29">
            <v>131.06</v>
          </cell>
          <cell r="C29">
            <v>1992</v>
          </cell>
          <cell r="D29">
            <v>101.8</v>
          </cell>
          <cell r="F29">
            <v>102.3</v>
          </cell>
          <cell r="H29">
            <v>103.3</v>
          </cell>
          <cell r="J29">
            <v>103.3</v>
          </cell>
          <cell r="L29">
            <v>103.5</v>
          </cell>
          <cell r="N29">
            <v>103.6</v>
          </cell>
          <cell r="P29">
            <v>103.6</v>
          </cell>
          <cell r="R29">
            <v>103.4</v>
          </cell>
          <cell r="T29">
            <v>103.4</v>
          </cell>
          <cell r="V29">
            <v>103.1</v>
          </cell>
          <cell r="X29">
            <v>103.1</v>
          </cell>
          <cell r="Z29">
            <v>103.1</v>
          </cell>
          <cell r="AB29">
            <v>103.1</v>
          </cell>
          <cell r="AD29">
            <v>103.3</v>
          </cell>
        </row>
        <row r="30">
          <cell r="A30" t="str">
            <v>Erzeugnisse des Nahrungs- und Genußmittelgewerbes</v>
          </cell>
          <cell r="B30">
            <v>131.06</v>
          </cell>
          <cell r="C30">
            <v>1993</v>
          </cell>
          <cell r="D30">
            <v>103.6</v>
          </cell>
          <cell r="F30">
            <v>103.4</v>
          </cell>
          <cell r="H30">
            <v>103.3</v>
          </cell>
          <cell r="J30">
            <v>103.4</v>
          </cell>
          <cell r="L30">
            <v>103.4</v>
          </cell>
          <cell r="N30">
            <v>103.3</v>
          </cell>
          <cell r="P30">
            <v>103.3</v>
          </cell>
          <cell r="R30">
            <v>103.2</v>
          </cell>
          <cell r="T30">
            <v>103.1</v>
          </cell>
          <cell r="V30">
            <v>102.8</v>
          </cell>
          <cell r="X30">
            <v>103</v>
          </cell>
          <cell r="Z30">
            <v>103.1</v>
          </cell>
          <cell r="AB30">
            <v>103.2</v>
          </cell>
          <cell r="AD30">
            <v>103.1</v>
          </cell>
        </row>
        <row r="31">
          <cell r="A31" t="str">
            <v>Erzeugnisse des Nahrungs- und Genußmittelgewerbes</v>
          </cell>
          <cell r="B31">
            <v>131.06</v>
          </cell>
          <cell r="C31">
            <v>1994</v>
          </cell>
          <cell r="D31">
            <v>103</v>
          </cell>
          <cell r="F31">
            <v>103.1</v>
          </cell>
          <cell r="H31">
            <v>103.2</v>
          </cell>
          <cell r="J31">
            <v>103.1</v>
          </cell>
          <cell r="L31">
            <v>103.3</v>
          </cell>
          <cell r="N31">
            <v>103.5</v>
          </cell>
          <cell r="P31">
            <v>103.4</v>
          </cell>
          <cell r="R31">
            <v>103.6</v>
          </cell>
          <cell r="T31">
            <v>103.5</v>
          </cell>
          <cell r="V31">
            <v>103.6</v>
          </cell>
          <cell r="X31">
            <v>103.7</v>
          </cell>
          <cell r="Z31">
            <v>103.8</v>
          </cell>
          <cell r="AB31">
            <v>103.4</v>
          </cell>
          <cell r="AD31">
            <v>103.8</v>
          </cell>
        </row>
        <row r="32">
          <cell r="A32" t="str">
            <v>Erzeugnisse des Nahrungs- und Genußmittelgewerbes</v>
          </cell>
          <cell r="B32">
            <v>131.06</v>
          </cell>
          <cell r="C32">
            <v>1995</v>
          </cell>
          <cell r="D32">
            <v>104</v>
          </cell>
          <cell r="F32">
            <v>104.1</v>
          </cell>
          <cell r="H32">
            <v>104.1</v>
          </cell>
          <cell r="J32">
            <v>104.1</v>
          </cell>
          <cell r="L32">
            <v>104.1</v>
          </cell>
          <cell r="N32">
            <v>104</v>
          </cell>
          <cell r="P32">
            <v>104</v>
          </cell>
          <cell r="R32">
            <v>104</v>
          </cell>
          <cell r="T32">
            <v>104.1</v>
          </cell>
          <cell r="V32">
            <v>104.3</v>
          </cell>
          <cell r="X32">
            <v>104.3</v>
          </cell>
          <cell r="Z32">
            <v>104.3</v>
          </cell>
          <cell r="AB32">
            <v>104.1</v>
          </cell>
          <cell r="AD32">
            <v>104.3</v>
          </cell>
        </row>
        <row r="33">
          <cell r="A33" t="str">
            <v>Erzeugnisse des Nahrungs- und Genußmittelgewerbes</v>
          </cell>
          <cell r="B33">
            <v>131.06</v>
          </cell>
          <cell r="C33">
            <v>1996</v>
          </cell>
          <cell r="D33">
            <v>104.3</v>
          </cell>
          <cell r="F33">
            <v>104.2</v>
          </cell>
          <cell r="H33">
            <v>104.1</v>
          </cell>
          <cell r="J33">
            <v>104.3</v>
          </cell>
          <cell r="L33">
            <v>104.6</v>
          </cell>
          <cell r="N33">
            <v>104.8</v>
          </cell>
          <cell r="P33">
            <v>104.7</v>
          </cell>
          <cell r="R33">
            <v>104.9</v>
          </cell>
          <cell r="T33">
            <v>105.1</v>
          </cell>
          <cell r="V33">
            <v>105.2</v>
          </cell>
          <cell r="X33">
            <v>105.3</v>
          </cell>
          <cell r="Z33">
            <v>105.4</v>
          </cell>
          <cell r="AB33">
            <v>104.7</v>
          </cell>
          <cell r="AD33">
            <v>105.6</v>
          </cell>
        </row>
        <row r="34">
          <cell r="A34" t="str">
            <v>Erzeugnisse des Nahrungs- und Genußmittelgewerbes</v>
          </cell>
          <cell r="B34">
            <v>131.06</v>
          </cell>
          <cell r="C34">
            <v>1997</v>
          </cell>
          <cell r="D34">
            <v>105.3</v>
          </cell>
          <cell r="F34">
            <v>105.6</v>
          </cell>
          <cell r="H34">
            <v>105.8</v>
          </cell>
          <cell r="J34">
            <v>106.2</v>
          </cell>
          <cell r="L34">
            <v>106.5</v>
          </cell>
          <cell r="N34">
            <v>106.9</v>
          </cell>
          <cell r="P34">
            <v>106.8</v>
          </cell>
          <cell r="R34">
            <v>106.9</v>
          </cell>
          <cell r="T34">
            <v>107</v>
          </cell>
          <cell r="V34">
            <v>107.2</v>
          </cell>
          <cell r="X34">
            <v>107.3</v>
          </cell>
          <cell r="Z34">
            <v>107.2</v>
          </cell>
          <cell r="AB34">
            <v>106.6</v>
          </cell>
          <cell r="AD34">
            <v>107.1</v>
          </cell>
        </row>
        <row r="35">
          <cell r="A35" t="str">
            <v>Erzeugnisse des Nahrungs- und Genußmittelgewerbes</v>
          </cell>
          <cell r="B35">
            <v>131.06</v>
          </cell>
          <cell r="C35">
            <v>1998</v>
          </cell>
          <cell r="D35">
            <v>107.2</v>
          </cell>
          <cell r="F35">
            <v>107.1</v>
          </cell>
          <cell r="H35">
            <v>107.1</v>
          </cell>
          <cell r="J35">
            <v>107</v>
          </cell>
          <cell r="L35">
            <v>107.2</v>
          </cell>
          <cell r="N35">
            <v>107.1</v>
          </cell>
          <cell r="P35">
            <v>106.9</v>
          </cell>
          <cell r="R35">
            <v>106.7</v>
          </cell>
          <cell r="T35">
            <v>106.5</v>
          </cell>
          <cell r="V35">
            <v>106.1</v>
          </cell>
          <cell r="X35">
            <v>105.9</v>
          </cell>
          <cell r="Z35">
            <v>105.7</v>
          </cell>
          <cell r="AB35">
            <v>106.7</v>
          </cell>
          <cell r="AD35">
            <v>0</v>
          </cell>
        </row>
        <row r="36">
          <cell r="A36" t="str">
            <v>Erzeugnisse des Nahrungs- und Genußmittelgewerbes</v>
          </cell>
          <cell r="B36">
            <v>131.06</v>
          </cell>
          <cell r="C36">
            <v>1999</v>
          </cell>
          <cell r="AB36">
            <v>0</v>
          </cell>
          <cell r="AD36">
            <v>0</v>
          </cell>
        </row>
        <row r="37">
          <cell r="A37" t="str">
            <v>Erzeugnisse des Nahrungs- und Genußmittelgewerbes</v>
          </cell>
          <cell r="B37">
            <v>131.06</v>
          </cell>
          <cell r="C37">
            <v>2000</v>
          </cell>
          <cell r="AB37">
            <v>0</v>
          </cell>
          <cell r="AD37">
            <v>0</v>
          </cell>
        </row>
        <row r="38">
          <cell r="A38" t="str">
            <v>Erzeugnisse des Nahrungs- und Genußmittelgewerbes</v>
          </cell>
          <cell r="B38">
            <v>131.06</v>
          </cell>
          <cell r="C38">
            <v>2001</v>
          </cell>
          <cell r="AB38">
            <v>0</v>
          </cell>
          <cell r="AD38">
            <v>0</v>
          </cell>
        </row>
        <row r="39">
          <cell r="A39" t="str">
            <v>Erzeugnisse des Nahrungs- und Genußmittelgewerbes</v>
          </cell>
          <cell r="B39">
            <v>131.06</v>
          </cell>
          <cell r="C39">
            <v>2002</v>
          </cell>
          <cell r="AB39">
            <v>0</v>
          </cell>
          <cell r="AD39">
            <v>0</v>
          </cell>
        </row>
        <row r="40">
          <cell r="A40" t="str">
            <v>Erzeugnisse des Nahrungs- und Genußmittelgewerbes</v>
          </cell>
          <cell r="B40">
            <v>131.06</v>
          </cell>
          <cell r="C40">
            <v>2003</v>
          </cell>
          <cell r="AB40">
            <v>0</v>
          </cell>
        </row>
        <row r="41">
          <cell r="A41" t="str">
            <v>Erzeugnisse des Ernährungsgewerbes</v>
          </cell>
          <cell r="B41">
            <v>113.63</v>
          </cell>
          <cell r="C41">
            <v>1991</v>
          </cell>
          <cell r="D41">
            <v>98.8</v>
          </cell>
          <cell r="F41">
            <v>98.9</v>
          </cell>
          <cell r="H41">
            <v>99.1</v>
          </cell>
          <cell r="J41">
            <v>99.6</v>
          </cell>
          <cell r="L41">
            <v>99.7</v>
          </cell>
          <cell r="N41">
            <v>99.9</v>
          </cell>
          <cell r="P41">
            <v>100</v>
          </cell>
          <cell r="R41">
            <v>100.1</v>
          </cell>
          <cell r="T41">
            <v>100.6</v>
          </cell>
          <cell r="V41">
            <v>101</v>
          </cell>
          <cell r="X41">
            <v>101.1</v>
          </cell>
          <cell r="Z41">
            <v>101.2</v>
          </cell>
          <cell r="AB41">
            <v>100</v>
          </cell>
          <cell r="AD41">
            <v>101.6</v>
          </cell>
        </row>
        <row r="42">
          <cell r="A42" t="str">
            <v>Erzeugnisse des Ernährungsgewerbes</v>
          </cell>
          <cell r="B42">
            <v>113.63</v>
          </cell>
          <cell r="C42">
            <v>1992</v>
          </cell>
          <cell r="D42">
            <v>101.7</v>
          </cell>
          <cell r="F42">
            <v>102.2</v>
          </cell>
          <cell r="H42">
            <v>102.7</v>
          </cell>
          <cell r="J42">
            <v>102.7</v>
          </cell>
          <cell r="L42">
            <v>102.9</v>
          </cell>
          <cell r="N42">
            <v>103</v>
          </cell>
          <cell r="P42">
            <v>103</v>
          </cell>
          <cell r="R42">
            <v>102.8</v>
          </cell>
          <cell r="T42">
            <v>102.8</v>
          </cell>
          <cell r="V42">
            <v>102.4</v>
          </cell>
          <cell r="X42">
            <v>102.4</v>
          </cell>
          <cell r="Z42">
            <v>102.3</v>
          </cell>
          <cell r="AB42">
            <v>102.6</v>
          </cell>
          <cell r="AD42">
            <v>102.4</v>
          </cell>
        </row>
        <row r="43">
          <cell r="A43" t="str">
            <v>Erzeugnisse des Ernährungsgewerbes</v>
          </cell>
          <cell r="B43">
            <v>113.63</v>
          </cell>
          <cell r="C43">
            <v>1993</v>
          </cell>
          <cell r="D43">
            <v>102.5</v>
          </cell>
          <cell r="F43">
            <v>102.3</v>
          </cell>
          <cell r="H43">
            <v>102.2</v>
          </cell>
          <cell r="J43">
            <v>102.2</v>
          </cell>
          <cell r="L43">
            <v>102.1</v>
          </cell>
          <cell r="N43">
            <v>102</v>
          </cell>
          <cell r="P43">
            <v>102.1</v>
          </cell>
          <cell r="R43">
            <v>101.9</v>
          </cell>
          <cell r="T43">
            <v>101.8</v>
          </cell>
          <cell r="V43">
            <v>101.5</v>
          </cell>
          <cell r="X43">
            <v>101.7</v>
          </cell>
          <cell r="Z43">
            <v>101.8</v>
          </cell>
          <cell r="AB43">
            <v>102</v>
          </cell>
          <cell r="AD43">
            <v>101.8</v>
          </cell>
        </row>
        <row r="44">
          <cell r="A44" t="str">
            <v>Erzeugnisse des Ernährungsgewerbes</v>
          </cell>
          <cell r="B44">
            <v>113.63</v>
          </cell>
          <cell r="C44">
            <v>1994</v>
          </cell>
          <cell r="D44">
            <v>101.7</v>
          </cell>
          <cell r="F44">
            <v>101.7</v>
          </cell>
          <cell r="H44">
            <v>101.6</v>
          </cell>
          <cell r="J44">
            <v>101.6</v>
          </cell>
          <cell r="L44">
            <v>101.8</v>
          </cell>
          <cell r="N44">
            <v>102.1</v>
          </cell>
          <cell r="P44">
            <v>102</v>
          </cell>
          <cell r="R44">
            <v>102.2</v>
          </cell>
          <cell r="T44">
            <v>102.1</v>
          </cell>
          <cell r="V44">
            <v>102.2</v>
          </cell>
          <cell r="X44">
            <v>102.4</v>
          </cell>
          <cell r="Z44">
            <v>102.5</v>
          </cell>
          <cell r="AB44">
            <v>102</v>
          </cell>
          <cell r="AD44">
            <v>102.4</v>
          </cell>
        </row>
        <row r="45">
          <cell r="A45" t="str">
            <v>Erzeugnisse des Ernährungsgewerbes</v>
          </cell>
          <cell r="B45">
            <v>113.63</v>
          </cell>
          <cell r="C45">
            <v>1995</v>
          </cell>
          <cell r="D45">
            <v>102.5</v>
          </cell>
          <cell r="F45">
            <v>102.6</v>
          </cell>
          <cell r="H45">
            <v>102.6</v>
          </cell>
          <cell r="J45">
            <v>102.6</v>
          </cell>
          <cell r="L45">
            <v>102.6</v>
          </cell>
          <cell r="N45">
            <v>102.4</v>
          </cell>
          <cell r="P45">
            <v>102.4</v>
          </cell>
          <cell r="R45">
            <v>102.4</v>
          </cell>
          <cell r="T45">
            <v>102.6</v>
          </cell>
          <cell r="V45">
            <v>102.8</v>
          </cell>
          <cell r="X45">
            <v>102.8</v>
          </cell>
          <cell r="Z45">
            <v>102.8</v>
          </cell>
          <cell r="AB45">
            <v>102.6</v>
          </cell>
          <cell r="AD45">
            <v>102.8</v>
          </cell>
        </row>
        <row r="46">
          <cell r="A46" t="str">
            <v>Erzeugnisse des Ernährungsgewerbes</v>
          </cell>
          <cell r="B46">
            <v>113.63</v>
          </cell>
          <cell r="C46">
            <v>1996</v>
          </cell>
          <cell r="D46">
            <v>102.8</v>
          </cell>
          <cell r="F46">
            <v>102.7</v>
          </cell>
          <cell r="H46">
            <v>102.6</v>
          </cell>
          <cell r="J46">
            <v>102.8</v>
          </cell>
          <cell r="L46">
            <v>103.1</v>
          </cell>
          <cell r="N46">
            <v>103.4</v>
          </cell>
          <cell r="P46">
            <v>103.3</v>
          </cell>
          <cell r="R46">
            <v>103.5</v>
          </cell>
          <cell r="T46">
            <v>103.7</v>
          </cell>
          <cell r="V46">
            <v>103.6</v>
          </cell>
          <cell r="X46">
            <v>103.5</v>
          </cell>
          <cell r="Z46">
            <v>103.5</v>
          </cell>
          <cell r="AB46">
            <v>103.2</v>
          </cell>
          <cell r="AD46">
            <v>103.8</v>
          </cell>
        </row>
        <row r="47">
          <cell r="A47" t="str">
            <v>Erzeugnisse des Ernährungsgewerbes</v>
          </cell>
          <cell r="B47">
            <v>113.63</v>
          </cell>
          <cell r="C47">
            <v>1997</v>
          </cell>
          <cell r="D47">
            <v>103.4</v>
          </cell>
          <cell r="F47">
            <v>103.7</v>
          </cell>
          <cell r="H47">
            <v>103.8</v>
          </cell>
          <cell r="J47">
            <v>104.2</v>
          </cell>
          <cell r="L47">
            <v>104.6</v>
          </cell>
          <cell r="N47">
            <v>105</v>
          </cell>
          <cell r="P47">
            <v>105.1</v>
          </cell>
          <cell r="R47">
            <v>105.3</v>
          </cell>
          <cell r="T47">
            <v>105.4</v>
          </cell>
          <cell r="V47">
            <v>105.6</v>
          </cell>
          <cell r="X47">
            <v>105.7</v>
          </cell>
          <cell r="Z47">
            <v>105.6</v>
          </cell>
          <cell r="AB47">
            <v>104.8</v>
          </cell>
          <cell r="AD47">
            <v>105.4</v>
          </cell>
        </row>
        <row r="48">
          <cell r="A48" t="str">
            <v>Erzeugnisse des Ernährungsgewerbes</v>
          </cell>
          <cell r="B48">
            <v>113.63</v>
          </cell>
          <cell r="C48">
            <v>1998</v>
          </cell>
          <cell r="D48">
            <v>105.6</v>
          </cell>
          <cell r="F48">
            <v>105.5</v>
          </cell>
          <cell r="H48">
            <v>105.5</v>
          </cell>
          <cell r="J48">
            <v>105.4</v>
          </cell>
          <cell r="L48">
            <v>105.3</v>
          </cell>
          <cell r="N48">
            <v>105.1</v>
          </cell>
          <cell r="P48">
            <v>105</v>
          </cell>
          <cell r="R48">
            <v>104.7</v>
          </cell>
          <cell r="T48">
            <v>104.4</v>
          </cell>
          <cell r="V48">
            <v>103.9</v>
          </cell>
          <cell r="X48">
            <v>103.7</v>
          </cell>
          <cell r="Z48">
            <v>103.5</v>
          </cell>
          <cell r="AB48">
            <v>104.8</v>
          </cell>
          <cell r="AD48">
            <v>0</v>
          </cell>
        </row>
        <row r="49">
          <cell r="A49" t="str">
            <v>Erzeugnisse des Ernährungsgewerbes</v>
          </cell>
          <cell r="B49">
            <v>113.63</v>
          </cell>
          <cell r="C49">
            <v>1999</v>
          </cell>
          <cell r="AB49">
            <v>0</v>
          </cell>
          <cell r="AD49">
            <v>0</v>
          </cell>
        </row>
        <row r="50">
          <cell r="A50" t="str">
            <v>Erzeugnisse des Ernährungsgewerbes</v>
          </cell>
          <cell r="B50">
            <v>113.63</v>
          </cell>
          <cell r="C50">
            <v>2000</v>
          </cell>
          <cell r="AB50">
            <v>0</v>
          </cell>
          <cell r="AD50">
            <v>0</v>
          </cell>
        </row>
        <row r="51">
          <cell r="A51" t="str">
            <v>Erzeugnisse des Ernährungsgewerbes</v>
          </cell>
          <cell r="B51">
            <v>113.63</v>
          </cell>
          <cell r="C51">
            <v>2001</v>
          </cell>
          <cell r="AB51">
            <v>0</v>
          </cell>
          <cell r="AD51">
            <v>0</v>
          </cell>
        </row>
        <row r="52">
          <cell r="A52" t="str">
            <v>Erzeugnisse des Ernährungsgewerbes</v>
          </cell>
          <cell r="B52">
            <v>113.63</v>
          </cell>
          <cell r="C52">
            <v>2002</v>
          </cell>
          <cell r="AB52">
            <v>0</v>
          </cell>
          <cell r="AD52">
            <v>0</v>
          </cell>
        </row>
        <row r="53">
          <cell r="A53" t="str">
            <v>Erzeugnisse des Ernährungsgewerbes</v>
          </cell>
          <cell r="B53">
            <v>113.63</v>
          </cell>
          <cell r="C53">
            <v>2003</v>
          </cell>
          <cell r="AB53">
            <v>0</v>
          </cell>
        </row>
        <row r="54">
          <cell r="A54" t="str">
            <v>Tabakwaren</v>
          </cell>
          <cell r="B54">
            <v>17.43</v>
          </cell>
          <cell r="C54">
            <v>1991</v>
          </cell>
          <cell r="D54">
            <v>99.3</v>
          </cell>
          <cell r="F54">
            <v>99.4</v>
          </cell>
          <cell r="H54">
            <v>99.3</v>
          </cell>
          <cell r="J54">
            <v>99.3</v>
          </cell>
          <cell r="L54">
            <v>99.3</v>
          </cell>
          <cell r="N54">
            <v>99.4</v>
          </cell>
          <cell r="P54">
            <v>99.2</v>
          </cell>
          <cell r="R54">
            <v>99.3</v>
          </cell>
          <cell r="T54">
            <v>99.3</v>
          </cell>
          <cell r="V54">
            <v>101.2</v>
          </cell>
          <cell r="X54">
            <v>102.6</v>
          </cell>
          <cell r="Z54">
            <v>102.5</v>
          </cell>
          <cell r="AB54">
            <v>100</v>
          </cell>
          <cell r="AD54">
            <v>103.2</v>
          </cell>
        </row>
        <row r="55">
          <cell r="A55" t="str">
            <v>Tabakwaren</v>
          </cell>
          <cell r="B55">
            <v>17.43</v>
          </cell>
          <cell r="C55">
            <v>1992</v>
          </cell>
          <cell r="D55">
            <v>102.5</v>
          </cell>
          <cell r="F55">
            <v>102.7</v>
          </cell>
          <cell r="H55">
            <v>107</v>
          </cell>
          <cell r="J55">
            <v>107.2</v>
          </cell>
          <cell r="L55">
            <v>107.3</v>
          </cell>
          <cell r="N55">
            <v>107.3</v>
          </cell>
          <cell r="P55">
            <v>107.3</v>
          </cell>
          <cell r="R55">
            <v>107.3</v>
          </cell>
          <cell r="T55">
            <v>107.4</v>
          </cell>
          <cell r="V55">
            <v>107.3</v>
          </cell>
          <cell r="X55">
            <v>107.8</v>
          </cell>
          <cell r="Z55">
            <v>108.5</v>
          </cell>
          <cell r="AB55">
            <v>106.6</v>
          </cell>
          <cell r="AD55">
            <v>109.3</v>
          </cell>
        </row>
        <row r="56">
          <cell r="A56" t="str">
            <v>Tabakwaren</v>
          </cell>
          <cell r="B56">
            <v>17.43</v>
          </cell>
          <cell r="C56">
            <v>1993</v>
          </cell>
          <cell r="D56">
            <v>110.4</v>
          </cell>
          <cell r="F56">
            <v>110.5</v>
          </cell>
          <cell r="H56">
            <v>110.5</v>
          </cell>
          <cell r="J56">
            <v>111.1</v>
          </cell>
          <cell r="L56">
            <v>111.5</v>
          </cell>
          <cell r="N56">
            <v>111.4</v>
          </cell>
          <cell r="P56">
            <v>111.4</v>
          </cell>
          <cell r="R56">
            <v>111.5</v>
          </cell>
          <cell r="T56">
            <v>111.7</v>
          </cell>
          <cell r="V56">
            <v>111.3</v>
          </cell>
          <cell r="X56">
            <v>111.5</v>
          </cell>
          <cell r="Z56">
            <v>111.4</v>
          </cell>
          <cell r="AB56">
            <v>111.2</v>
          </cell>
          <cell r="AD56">
            <v>112</v>
          </cell>
        </row>
        <row r="57">
          <cell r="A57" t="str">
            <v>Tabakwaren</v>
          </cell>
          <cell r="B57">
            <v>17.43</v>
          </cell>
          <cell r="C57">
            <v>1994</v>
          </cell>
          <cell r="D57">
            <v>111.2</v>
          </cell>
          <cell r="F57">
            <v>112.1</v>
          </cell>
          <cell r="H57">
            <v>113.5</v>
          </cell>
          <cell r="J57">
            <v>112.9</v>
          </cell>
          <cell r="L57">
            <v>112.9</v>
          </cell>
          <cell r="N57">
            <v>112.6</v>
          </cell>
          <cell r="P57">
            <v>112.5</v>
          </cell>
          <cell r="R57">
            <v>112.6</v>
          </cell>
          <cell r="T57">
            <v>112.4</v>
          </cell>
          <cell r="V57">
            <v>112.4</v>
          </cell>
          <cell r="X57">
            <v>112.5</v>
          </cell>
          <cell r="Z57">
            <v>112.3</v>
          </cell>
          <cell r="AB57">
            <v>112.5</v>
          </cell>
          <cell r="AD57">
            <v>113.2</v>
          </cell>
        </row>
        <row r="58">
          <cell r="A58" t="str">
            <v>Tabakwaren</v>
          </cell>
          <cell r="B58">
            <v>17.43</v>
          </cell>
          <cell r="C58">
            <v>1995</v>
          </cell>
          <cell r="D58">
            <v>113.5</v>
          </cell>
          <cell r="F58">
            <v>114.2</v>
          </cell>
          <cell r="H58">
            <v>113.9</v>
          </cell>
          <cell r="J58">
            <v>114.1</v>
          </cell>
          <cell r="L58">
            <v>114</v>
          </cell>
          <cell r="N58">
            <v>114.1</v>
          </cell>
          <cell r="P58">
            <v>114.1</v>
          </cell>
          <cell r="R58">
            <v>114.1</v>
          </cell>
          <cell r="T58">
            <v>114.1</v>
          </cell>
          <cell r="V58">
            <v>114.3</v>
          </cell>
          <cell r="X58">
            <v>113.8</v>
          </cell>
          <cell r="Z58">
            <v>114.1</v>
          </cell>
          <cell r="AB58">
            <v>114</v>
          </cell>
          <cell r="AD58">
            <v>114.1</v>
          </cell>
        </row>
        <row r="59">
          <cell r="A59" t="str">
            <v>Tabakwaren</v>
          </cell>
          <cell r="B59">
            <v>17.43</v>
          </cell>
          <cell r="C59">
            <v>1996</v>
          </cell>
          <cell r="D59">
            <v>114.1</v>
          </cell>
          <cell r="F59">
            <v>114.2</v>
          </cell>
          <cell r="H59">
            <v>114</v>
          </cell>
          <cell r="J59">
            <v>114.1</v>
          </cell>
          <cell r="L59">
            <v>114.2</v>
          </cell>
          <cell r="N59">
            <v>114.1</v>
          </cell>
          <cell r="P59">
            <v>114.1</v>
          </cell>
          <cell r="R59">
            <v>114.3</v>
          </cell>
          <cell r="T59">
            <v>114.2</v>
          </cell>
          <cell r="V59">
            <v>115.6</v>
          </cell>
          <cell r="X59">
            <v>117.2</v>
          </cell>
          <cell r="Z59">
            <v>117.5</v>
          </cell>
          <cell r="AB59">
            <v>114.8</v>
          </cell>
          <cell r="AD59">
            <v>117.1</v>
          </cell>
        </row>
        <row r="60">
          <cell r="A60" t="str">
            <v>Tabakwaren</v>
          </cell>
          <cell r="B60">
            <v>17.43</v>
          </cell>
          <cell r="C60">
            <v>1997</v>
          </cell>
          <cell r="D60">
            <v>117.6</v>
          </cell>
          <cell r="F60">
            <v>118</v>
          </cell>
          <cell r="H60">
            <v>118.9</v>
          </cell>
          <cell r="J60">
            <v>119.2</v>
          </cell>
          <cell r="L60">
            <v>119.1</v>
          </cell>
          <cell r="N60">
            <v>119</v>
          </cell>
          <cell r="P60">
            <v>117.7</v>
          </cell>
          <cell r="R60">
            <v>117.5</v>
          </cell>
          <cell r="T60">
            <v>117.5</v>
          </cell>
          <cell r="V60">
            <v>117.5</v>
          </cell>
          <cell r="X60">
            <v>117.4</v>
          </cell>
          <cell r="Z60">
            <v>117.4</v>
          </cell>
          <cell r="AB60">
            <v>118.1</v>
          </cell>
          <cell r="AD60">
            <v>117.9</v>
          </cell>
        </row>
        <row r="61">
          <cell r="A61" t="str">
            <v>Tabakwaren</v>
          </cell>
          <cell r="B61">
            <v>17.43</v>
          </cell>
          <cell r="C61">
            <v>1998</v>
          </cell>
          <cell r="D61">
            <v>117.5</v>
          </cell>
          <cell r="F61">
            <v>117.5</v>
          </cell>
          <cell r="H61">
            <v>117.5</v>
          </cell>
          <cell r="J61">
            <v>117.6</v>
          </cell>
          <cell r="L61">
            <v>119.4</v>
          </cell>
          <cell r="N61">
            <v>119.8</v>
          </cell>
          <cell r="P61">
            <v>119.6</v>
          </cell>
          <cell r="R61">
            <v>119.8</v>
          </cell>
          <cell r="T61">
            <v>120.4</v>
          </cell>
          <cell r="V61">
            <v>120.5</v>
          </cell>
          <cell r="X61">
            <v>120.4</v>
          </cell>
          <cell r="Z61">
            <v>120.4</v>
          </cell>
          <cell r="AB61">
            <v>119.2</v>
          </cell>
          <cell r="AD61">
            <v>0</v>
          </cell>
        </row>
        <row r="62">
          <cell r="A62" t="str">
            <v>Tabakwaren</v>
          </cell>
          <cell r="B62">
            <v>17.43</v>
          </cell>
          <cell r="C62">
            <v>1999</v>
          </cell>
          <cell r="AB62">
            <v>0</v>
          </cell>
          <cell r="AD62">
            <v>0</v>
          </cell>
        </row>
        <row r="63">
          <cell r="A63" t="str">
            <v>Tabakwaren</v>
          </cell>
          <cell r="B63">
            <v>17.43</v>
          </cell>
          <cell r="C63">
            <v>2000</v>
          </cell>
          <cell r="AB63">
            <v>0</v>
          </cell>
          <cell r="AD63">
            <v>0</v>
          </cell>
        </row>
        <row r="64">
          <cell r="A64" t="str">
            <v>Tabakwaren</v>
          </cell>
          <cell r="B64">
            <v>17.43</v>
          </cell>
          <cell r="C64">
            <v>2001</v>
          </cell>
          <cell r="AB64">
            <v>0</v>
          </cell>
          <cell r="AD64">
            <v>0</v>
          </cell>
        </row>
        <row r="65">
          <cell r="A65" t="str">
            <v>Tabakwaren</v>
          </cell>
          <cell r="B65">
            <v>17.43</v>
          </cell>
          <cell r="C65">
            <v>2002</v>
          </cell>
          <cell r="AB65">
            <v>0</v>
          </cell>
          <cell r="AD65">
            <v>0</v>
          </cell>
        </row>
        <row r="66">
          <cell r="A66" t="str">
            <v>Tabakwaren</v>
          </cell>
          <cell r="B66">
            <v>17.43</v>
          </cell>
          <cell r="C66">
            <v>2003</v>
          </cell>
          <cell r="AB66">
            <v>0</v>
          </cell>
        </row>
        <row r="67">
          <cell r="A67" t="str">
            <v>Elektrizität</v>
          </cell>
          <cell r="B67">
            <v>81.81</v>
          </cell>
          <cell r="C67">
            <v>1991</v>
          </cell>
          <cell r="D67">
            <v>99.8</v>
          </cell>
          <cell r="F67">
            <v>99.9</v>
          </cell>
          <cell r="H67">
            <v>100</v>
          </cell>
          <cell r="J67">
            <v>100</v>
          </cell>
          <cell r="L67">
            <v>100</v>
          </cell>
          <cell r="N67">
            <v>100</v>
          </cell>
          <cell r="P67">
            <v>100</v>
          </cell>
          <cell r="R67">
            <v>100</v>
          </cell>
          <cell r="T67">
            <v>100</v>
          </cell>
          <cell r="V67">
            <v>100</v>
          </cell>
          <cell r="X67">
            <v>100.2</v>
          </cell>
          <cell r="Z67">
            <v>100.2</v>
          </cell>
          <cell r="AB67">
            <v>100</v>
          </cell>
          <cell r="AD67">
            <v>100.2</v>
          </cell>
        </row>
        <row r="68">
          <cell r="A68" t="str">
            <v>Elektrizität</v>
          </cell>
          <cell r="B68">
            <v>81.81</v>
          </cell>
          <cell r="C68">
            <v>1992</v>
          </cell>
          <cell r="D68">
            <v>100.3</v>
          </cell>
          <cell r="F68">
            <v>100.4</v>
          </cell>
          <cell r="H68">
            <v>100.4</v>
          </cell>
          <cell r="J68">
            <v>100.4</v>
          </cell>
          <cell r="L68">
            <v>100.5</v>
          </cell>
          <cell r="N68">
            <v>100.5</v>
          </cell>
          <cell r="P68">
            <v>100.6</v>
          </cell>
          <cell r="R68">
            <v>100.6</v>
          </cell>
          <cell r="T68">
            <v>100.7</v>
          </cell>
          <cell r="V68">
            <v>100.7</v>
          </cell>
          <cell r="X68">
            <v>100.6</v>
          </cell>
          <cell r="Z68">
            <v>100.6</v>
          </cell>
          <cell r="AB68">
            <v>100.5</v>
          </cell>
          <cell r="AD68">
            <v>100.7</v>
          </cell>
        </row>
        <row r="69">
          <cell r="A69" t="str">
            <v>Elektrizität</v>
          </cell>
          <cell r="B69">
            <v>81.81</v>
          </cell>
          <cell r="C69">
            <v>1993</v>
          </cell>
          <cell r="D69">
            <v>100.8</v>
          </cell>
          <cell r="F69">
            <v>100.8</v>
          </cell>
          <cell r="H69">
            <v>100.8</v>
          </cell>
          <cell r="J69">
            <v>100.9</v>
          </cell>
          <cell r="L69">
            <v>100.9</v>
          </cell>
          <cell r="N69">
            <v>100.9</v>
          </cell>
          <cell r="P69">
            <v>101</v>
          </cell>
          <cell r="R69">
            <v>101</v>
          </cell>
          <cell r="T69">
            <v>101.1</v>
          </cell>
          <cell r="V69">
            <v>101.1</v>
          </cell>
          <cell r="X69">
            <v>101.1</v>
          </cell>
          <cell r="Z69">
            <v>101.1</v>
          </cell>
          <cell r="AB69">
            <v>101</v>
          </cell>
          <cell r="AD69">
            <v>101.2</v>
          </cell>
        </row>
        <row r="70">
          <cell r="A70" t="str">
            <v>Elektrizität</v>
          </cell>
          <cell r="B70">
            <v>81.81</v>
          </cell>
          <cell r="C70">
            <v>1994</v>
          </cell>
          <cell r="D70">
            <v>101.4</v>
          </cell>
          <cell r="F70">
            <v>101.5</v>
          </cell>
          <cell r="H70">
            <v>101.4</v>
          </cell>
          <cell r="J70">
            <v>101.4</v>
          </cell>
          <cell r="L70">
            <v>101.4</v>
          </cell>
          <cell r="N70">
            <v>101.4</v>
          </cell>
          <cell r="P70">
            <v>101.4</v>
          </cell>
          <cell r="R70">
            <v>101.4</v>
          </cell>
          <cell r="T70">
            <v>101.4</v>
          </cell>
          <cell r="V70">
            <v>101.5</v>
          </cell>
          <cell r="X70">
            <v>101.5</v>
          </cell>
          <cell r="Z70">
            <v>101.5</v>
          </cell>
          <cell r="AB70">
            <v>101.4</v>
          </cell>
          <cell r="AD70">
            <v>101.5</v>
          </cell>
        </row>
        <row r="71">
          <cell r="A71" t="str">
            <v>Elektrizität</v>
          </cell>
          <cell r="B71">
            <v>81.81</v>
          </cell>
          <cell r="C71">
            <v>1995</v>
          </cell>
          <cell r="D71">
            <v>101.5</v>
          </cell>
          <cell r="F71">
            <v>101.5</v>
          </cell>
          <cell r="H71">
            <v>101.5</v>
          </cell>
          <cell r="J71">
            <v>101.5</v>
          </cell>
          <cell r="L71">
            <v>101.5</v>
          </cell>
          <cell r="N71">
            <v>101.5</v>
          </cell>
          <cell r="P71">
            <v>101.5</v>
          </cell>
          <cell r="R71">
            <v>101.4</v>
          </cell>
          <cell r="T71">
            <v>101.4</v>
          </cell>
          <cell r="V71">
            <v>101.3</v>
          </cell>
          <cell r="X71">
            <v>101.3</v>
          </cell>
          <cell r="Z71">
            <v>101.3</v>
          </cell>
          <cell r="AB71">
            <v>101.4</v>
          </cell>
          <cell r="AD71">
            <v>96.6</v>
          </cell>
        </row>
        <row r="72">
          <cell r="A72" t="str">
            <v>Elektrizität</v>
          </cell>
          <cell r="B72">
            <v>81.81</v>
          </cell>
          <cell r="C72">
            <v>1996</v>
          </cell>
          <cell r="D72">
            <v>91.9</v>
          </cell>
          <cell r="F72">
            <v>91.8</v>
          </cell>
          <cell r="H72">
            <v>91.9</v>
          </cell>
          <cell r="J72">
            <v>91.8</v>
          </cell>
          <cell r="L72">
            <v>91.8</v>
          </cell>
          <cell r="N72">
            <v>91.8</v>
          </cell>
          <cell r="P72">
            <v>91.7</v>
          </cell>
          <cell r="R72">
            <v>91.6</v>
          </cell>
          <cell r="T72">
            <v>91.6</v>
          </cell>
          <cell r="V72">
            <v>91.7</v>
          </cell>
          <cell r="X72">
            <v>91.7</v>
          </cell>
          <cell r="Z72">
            <v>91.6</v>
          </cell>
          <cell r="AB72">
            <v>91.7</v>
          </cell>
          <cell r="AD72">
            <v>91.6</v>
          </cell>
        </row>
        <row r="73">
          <cell r="A73" t="str">
            <v>Elektrizität</v>
          </cell>
          <cell r="B73">
            <v>81.81</v>
          </cell>
          <cell r="C73">
            <v>1997</v>
          </cell>
          <cell r="D73">
            <v>91.6</v>
          </cell>
          <cell r="F73">
            <v>91.6</v>
          </cell>
          <cell r="H73">
            <v>91.6</v>
          </cell>
          <cell r="J73">
            <v>91.6</v>
          </cell>
          <cell r="L73">
            <v>91.6</v>
          </cell>
          <cell r="N73">
            <v>91.6</v>
          </cell>
          <cell r="P73">
            <v>91.5</v>
          </cell>
          <cell r="R73">
            <v>91.5</v>
          </cell>
          <cell r="T73">
            <v>91.5</v>
          </cell>
          <cell r="V73">
            <v>91.3</v>
          </cell>
          <cell r="X73">
            <v>91.3</v>
          </cell>
          <cell r="Z73">
            <v>91.3</v>
          </cell>
          <cell r="AB73">
            <v>91.5</v>
          </cell>
          <cell r="AD73">
            <v>91.3</v>
          </cell>
        </row>
        <row r="74">
          <cell r="A74" t="str">
            <v>Elektrizität</v>
          </cell>
          <cell r="B74">
            <v>81.81</v>
          </cell>
          <cell r="C74">
            <v>1998</v>
          </cell>
          <cell r="D74">
            <v>91.2</v>
          </cell>
          <cell r="F74">
            <v>91.2</v>
          </cell>
          <cell r="H74">
            <v>91.2</v>
          </cell>
          <cell r="J74">
            <v>91.2</v>
          </cell>
          <cell r="L74">
            <v>91.2</v>
          </cell>
          <cell r="N74">
            <v>91.2</v>
          </cell>
          <cell r="P74">
            <v>91</v>
          </cell>
          <cell r="R74">
            <v>91</v>
          </cell>
          <cell r="T74">
            <v>91</v>
          </cell>
          <cell r="V74">
            <v>90.9</v>
          </cell>
          <cell r="X74">
            <v>89.9</v>
          </cell>
          <cell r="Z74">
            <v>89.9</v>
          </cell>
          <cell r="AB74">
            <v>90.9</v>
          </cell>
          <cell r="AD74">
            <v>0</v>
          </cell>
        </row>
        <row r="75">
          <cell r="A75" t="str">
            <v>Elektrizität</v>
          </cell>
          <cell r="B75">
            <v>81.81</v>
          </cell>
          <cell r="C75">
            <v>1999</v>
          </cell>
          <cell r="AB75">
            <v>0</v>
          </cell>
          <cell r="AD75">
            <v>0</v>
          </cell>
        </row>
        <row r="76">
          <cell r="A76" t="str">
            <v>Elektrizität</v>
          </cell>
          <cell r="B76">
            <v>81.81</v>
          </cell>
          <cell r="C76">
            <v>2000</v>
          </cell>
          <cell r="AB76">
            <v>0</v>
          </cell>
          <cell r="AD76">
            <v>0</v>
          </cell>
        </row>
        <row r="77">
          <cell r="A77" t="str">
            <v>Elektrizität</v>
          </cell>
          <cell r="B77">
            <v>81.81</v>
          </cell>
          <cell r="C77">
            <v>2001</v>
          </cell>
          <cell r="AB77">
            <v>0</v>
          </cell>
          <cell r="AD77">
            <v>0</v>
          </cell>
        </row>
        <row r="78">
          <cell r="A78" t="str">
            <v>Elektrizität</v>
          </cell>
          <cell r="B78">
            <v>81.81</v>
          </cell>
          <cell r="C78">
            <v>2002</v>
          </cell>
          <cell r="AB78">
            <v>0</v>
          </cell>
          <cell r="AD78">
            <v>0</v>
          </cell>
        </row>
        <row r="79">
          <cell r="A79" t="str">
            <v>Elektrizität</v>
          </cell>
          <cell r="B79">
            <v>81.81</v>
          </cell>
          <cell r="C79">
            <v>2003</v>
          </cell>
          <cell r="AB79">
            <v>0</v>
          </cell>
        </row>
        <row r="80">
          <cell r="A80" t="str">
            <v>Private Haushalte</v>
          </cell>
          <cell r="B80">
            <v>17.98</v>
          </cell>
          <cell r="C80">
            <v>1991</v>
          </cell>
          <cell r="D80">
            <v>99.3</v>
          </cell>
          <cell r="F80">
            <v>99.6</v>
          </cell>
          <cell r="H80">
            <v>99.6</v>
          </cell>
          <cell r="J80">
            <v>99.6</v>
          </cell>
          <cell r="L80">
            <v>99.6</v>
          </cell>
          <cell r="N80">
            <v>99.6</v>
          </cell>
          <cell r="P80">
            <v>99.6</v>
          </cell>
          <cell r="R80">
            <v>99.6</v>
          </cell>
          <cell r="T80">
            <v>99.6</v>
          </cell>
          <cell r="V80">
            <v>100.6</v>
          </cell>
          <cell r="X80">
            <v>101.6</v>
          </cell>
          <cell r="Z80">
            <v>101.6</v>
          </cell>
          <cell r="AB80">
            <v>100</v>
          </cell>
          <cell r="AD80">
            <v>101.5</v>
          </cell>
        </row>
        <row r="81">
          <cell r="A81" t="str">
            <v>Private Haushalte</v>
          </cell>
          <cell r="B81">
            <v>17.98</v>
          </cell>
          <cell r="C81">
            <v>1992</v>
          </cell>
          <cell r="D81">
            <v>102.4</v>
          </cell>
          <cell r="F81">
            <v>102.6</v>
          </cell>
          <cell r="H81">
            <v>102.6</v>
          </cell>
          <cell r="J81">
            <v>102.6</v>
          </cell>
          <cell r="L81">
            <v>102.8</v>
          </cell>
          <cell r="N81">
            <v>102.8</v>
          </cell>
          <cell r="P81">
            <v>103.1</v>
          </cell>
          <cell r="R81">
            <v>103.1</v>
          </cell>
          <cell r="T81">
            <v>103.1</v>
          </cell>
          <cell r="V81">
            <v>103.1</v>
          </cell>
          <cell r="X81">
            <v>103.1</v>
          </cell>
          <cell r="Z81">
            <v>103.1</v>
          </cell>
          <cell r="AB81">
            <v>102.9</v>
          </cell>
          <cell r="AD81">
            <v>103.5</v>
          </cell>
        </row>
        <row r="82">
          <cell r="A82" t="str">
            <v>Private Haushalte</v>
          </cell>
          <cell r="B82">
            <v>17.98</v>
          </cell>
          <cell r="C82">
            <v>1993</v>
          </cell>
          <cell r="D82">
            <v>103.8</v>
          </cell>
          <cell r="F82">
            <v>103.8</v>
          </cell>
          <cell r="H82">
            <v>103.8</v>
          </cell>
          <cell r="J82">
            <v>104</v>
          </cell>
          <cell r="L82">
            <v>104</v>
          </cell>
          <cell r="N82">
            <v>104</v>
          </cell>
          <cell r="P82">
            <v>104.5</v>
          </cell>
          <cell r="R82">
            <v>104.5</v>
          </cell>
          <cell r="T82">
            <v>104.5</v>
          </cell>
          <cell r="V82">
            <v>104.6</v>
          </cell>
          <cell r="X82">
            <v>104.6</v>
          </cell>
          <cell r="Z82">
            <v>104.6</v>
          </cell>
          <cell r="AB82">
            <v>104.2</v>
          </cell>
          <cell r="AD82">
            <v>105.6</v>
          </cell>
        </row>
        <row r="83">
          <cell r="A83" t="str">
            <v>Private Haushalte</v>
          </cell>
          <cell r="B83">
            <v>17.98</v>
          </cell>
          <cell r="C83">
            <v>1994</v>
          </cell>
          <cell r="D83">
            <v>105.7</v>
          </cell>
          <cell r="F83">
            <v>105.9</v>
          </cell>
          <cell r="H83">
            <v>107</v>
          </cell>
          <cell r="J83">
            <v>107</v>
          </cell>
          <cell r="L83">
            <v>107</v>
          </cell>
          <cell r="N83">
            <v>107</v>
          </cell>
          <cell r="P83">
            <v>107</v>
          </cell>
          <cell r="R83">
            <v>107.1</v>
          </cell>
          <cell r="T83">
            <v>107.1</v>
          </cell>
          <cell r="V83">
            <v>107.4</v>
          </cell>
          <cell r="X83">
            <v>107.4</v>
          </cell>
          <cell r="Z83">
            <v>107.4</v>
          </cell>
          <cell r="AB83">
            <v>106.9</v>
          </cell>
          <cell r="AD83">
            <v>107.7</v>
          </cell>
        </row>
        <row r="84">
          <cell r="A84" t="str">
            <v>Private Haushalte</v>
          </cell>
          <cell r="B84">
            <v>17.98</v>
          </cell>
          <cell r="C84">
            <v>1995</v>
          </cell>
          <cell r="D84">
            <v>108.1</v>
          </cell>
          <cell r="F84">
            <v>108.1</v>
          </cell>
          <cell r="H84">
            <v>108.1</v>
          </cell>
          <cell r="J84">
            <v>108.1</v>
          </cell>
          <cell r="L84">
            <v>108.1</v>
          </cell>
          <cell r="N84">
            <v>108.1</v>
          </cell>
          <cell r="P84">
            <v>108.1</v>
          </cell>
          <cell r="R84">
            <v>108.1</v>
          </cell>
          <cell r="T84">
            <v>108.1</v>
          </cell>
          <cell r="V84">
            <v>108.1</v>
          </cell>
          <cell r="X84">
            <v>108.1</v>
          </cell>
          <cell r="Z84">
            <v>108.1</v>
          </cell>
          <cell r="AB84">
            <v>108.1</v>
          </cell>
          <cell r="AD84">
            <v>103.6</v>
          </cell>
        </row>
        <row r="85">
          <cell r="A85" t="str">
            <v>Private Haushalte</v>
          </cell>
          <cell r="B85">
            <v>17.98</v>
          </cell>
          <cell r="C85">
            <v>1996</v>
          </cell>
          <cell r="D85">
            <v>99</v>
          </cell>
          <cell r="F85">
            <v>99</v>
          </cell>
          <cell r="H85">
            <v>99</v>
          </cell>
          <cell r="J85">
            <v>99</v>
          </cell>
          <cell r="L85">
            <v>99</v>
          </cell>
          <cell r="N85">
            <v>99</v>
          </cell>
          <cell r="P85">
            <v>99.1</v>
          </cell>
          <cell r="R85">
            <v>99.1</v>
          </cell>
          <cell r="T85">
            <v>99</v>
          </cell>
          <cell r="V85">
            <v>99</v>
          </cell>
          <cell r="X85">
            <v>99</v>
          </cell>
          <cell r="Z85">
            <v>99</v>
          </cell>
          <cell r="AB85">
            <v>99</v>
          </cell>
          <cell r="AD85">
            <v>99.1</v>
          </cell>
        </row>
        <row r="86">
          <cell r="A86" t="str">
            <v>Private Haushalte</v>
          </cell>
          <cell r="B86">
            <v>17.98</v>
          </cell>
          <cell r="C86">
            <v>1997</v>
          </cell>
          <cell r="D86">
            <v>99.1</v>
          </cell>
          <cell r="F86">
            <v>99.1</v>
          </cell>
          <cell r="H86">
            <v>99.1</v>
          </cell>
          <cell r="J86">
            <v>99.2</v>
          </cell>
          <cell r="L86">
            <v>99.2</v>
          </cell>
          <cell r="N86">
            <v>99.2</v>
          </cell>
          <cell r="P86">
            <v>99.2</v>
          </cell>
          <cell r="R86">
            <v>99.2</v>
          </cell>
          <cell r="T86">
            <v>99.2</v>
          </cell>
          <cell r="V86">
            <v>99.1</v>
          </cell>
          <cell r="X86">
            <v>99.1</v>
          </cell>
          <cell r="Z86">
            <v>99.1</v>
          </cell>
          <cell r="AB86">
            <v>99.2</v>
          </cell>
          <cell r="AD86">
            <v>99.1</v>
          </cell>
        </row>
        <row r="87">
          <cell r="A87" t="str">
            <v>Private Haushalte</v>
          </cell>
          <cell r="B87">
            <v>17.98</v>
          </cell>
          <cell r="C87">
            <v>1998</v>
          </cell>
          <cell r="D87">
            <v>99.1</v>
          </cell>
          <cell r="F87">
            <v>99.1</v>
          </cell>
          <cell r="H87">
            <v>99.1</v>
          </cell>
          <cell r="J87">
            <v>99.1</v>
          </cell>
          <cell r="L87">
            <v>99.1</v>
          </cell>
          <cell r="N87">
            <v>99.1</v>
          </cell>
          <cell r="P87">
            <v>99.2</v>
          </cell>
          <cell r="R87">
            <v>99.2</v>
          </cell>
          <cell r="T87">
            <v>99.2</v>
          </cell>
          <cell r="V87">
            <v>99.1</v>
          </cell>
          <cell r="X87">
            <v>99.1</v>
          </cell>
          <cell r="Z87">
            <v>99.1</v>
          </cell>
          <cell r="AB87">
            <v>99.1</v>
          </cell>
          <cell r="AD87">
            <v>0</v>
          </cell>
        </row>
        <row r="88">
          <cell r="A88" t="str">
            <v>Private Haushalte</v>
          </cell>
          <cell r="B88">
            <v>17.98</v>
          </cell>
          <cell r="C88">
            <v>1999</v>
          </cell>
          <cell r="AB88">
            <v>0</v>
          </cell>
          <cell r="AD88">
            <v>0</v>
          </cell>
        </row>
        <row r="89">
          <cell r="A89" t="str">
            <v>Private Haushalte</v>
          </cell>
          <cell r="B89">
            <v>17.98</v>
          </cell>
          <cell r="C89">
            <v>2000</v>
          </cell>
          <cell r="AB89">
            <v>0</v>
          </cell>
          <cell r="AD89">
            <v>0</v>
          </cell>
        </row>
        <row r="90">
          <cell r="A90" t="str">
            <v>Private Haushalte</v>
          </cell>
          <cell r="B90">
            <v>17.98</v>
          </cell>
          <cell r="C90">
            <v>2001</v>
          </cell>
          <cell r="AB90">
            <v>0</v>
          </cell>
          <cell r="AD90">
            <v>0</v>
          </cell>
        </row>
        <row r="91">
          <cell r="A91" t="str">
            <v>Private Haushalte</v>
          </cell>
          <cell r="B91">
            <v>17.98</v>
          </cell>
          <cell r="C91">
            <v>2002</v>
          </cell>
          <cell r="AB91">
            <v>0</v>
          </cell>
          <cell r="AD91">
            <v>0</v>
          </cell>
        </row>
        <row r="92">
          <cell r="A92" t="str">
            <v>Private Haushalte</v>
          </cell>
          <cell r="B92">
            <v>17.98</v>
          </cell>
          <cell r="C92">
            <v>2003</v>
          </cell>
          <cell r="AB92">
            <v>0</v>
          </cell>
        </row>
        <row r="93">
          <cell r="A93" t="str">
            <v>Landwirtschaftliche Betriebe</v>
          </cell>
          <cell r="B93">
            <v>1.19</v>
          </cell>
          <cell r="C93">
            <v>1991</v>
          </cell>
          <cell r="D93">
            <v>98.9</v>
          </cell>
          <cell r="F93">
            <v>99</v>
          </cell>
          <cell r="H93">
            <v>99.2</v>
          </cell>
          <cell r="J93">
            <v>99.2</v>
          </cell>
          <cell r="L93">
            <v>99.2</v>
          </cell>
          <cell r="N93">
            <v>99.8</v>
          </cell>
          <cell r="P93">
            <v>99.8</v>
          </cell>
          <cell r="R93">
            <v>99.8</v>
          </cell>
          <cell r="T93">
            <v>99.8</v>
          </cell>
          <cell r="V93">
            <v>101.1</v>
          </cell>
          <cell r="X93">
            <v>102.3</v>
          </cell>
          <cell r="Z93">
            <v>102.3</v>
          </cell>
          <cell r="AB93">
            <v>100</v>
          </cell>
          <cell r="AD93">
            <v>102.3</v>
          </cell>
        </row>
        <row r="94">
          <cell r="A94" t="str">
            <v>Landwirtschaftliche Betriebe</v>
          </cell>
          <cell r="B94">
            <v>1.19</v>
          </cell>
          <cell r="C94">
            <v>1992</v>
          </cell>
          <cell r="D94">
            <v>103.5</v>
          </cell>
          <cell r="F94">
            <v>103.7</v>
          </cell>
          <cell r="H94">
            <v>103.7</v>
          </cell>
          <cell r="J94">
            <v>103.7</v>
          </cell>
          <cell r="L94">
            <v>103.7</v>
          </cell>
          <cell r="N94">
            <v>103.7</v>
          </cell>
          <cell r="P94">
            <v>104.9</v>
          </cell>
          <cell r="R94">
            <v>104.9</v>
          </cell>
          <cell r="T94">
            <v>104.9</v>
          </cell>
          <cell r="V94">
            <v>104.9</v>
          </cell>
          <cell r="X94">
            <v>104.9</v>
          </cell>
          <cell r="Z94">
            <v>104.9</v>
          </cell>
          <cell r="AB94">
            <v>104.3</v>
          </cell>
          <cell r="AD94">
            <v>105</v>
          </cell>
        </row>
        <row r="95">
          <cell r="A95" t="str">
            <v>Landwirtschaftliche Betriebe</v>
          </cell>
          <cell r="B95">
            <v>1.19</v>
          </cell>
          <cell r="C95">
            <v>1993</v>
          </cell>
          <cell r="D95">
            <v>105</v>
          </cell>
          <cell r="F95">
            <v>105</v>
          </cell>
          <cell r="H95">
            <v>105</v>
          </cell>
          <cell r="J95">
            <v>105.1</v>
          </cell>
          <cell r="L95">
            <v>105.1</v>
          </cell>
          <cell r="N95">
            <v>105.1</v>
          </cell>
          <cell r="P95">
            <v>105.8</v>
          </cell>
          <cell r="R95">
            <v>105.8</v>
          </cell>
          <cell r="T95">
            <v>105.8</v>
          </cell>
          <cell r="V95">
            <v>105.8</v>
          </cell>
          <cell r="X95">
            <v>105.8</v>
          </cell>
          <cell r="Z95">
            <v>105.8</v>
          </cell>
          <cell r="AB95">
            <v>105.4</v>
          </cell>
          <cell r="AD95">
            <v>105.7</v>
          </cell>
        </row>
        <row r="96">
          <cell r="A96" t="str">
            <v>Landwirtschaftliche Betriebe</v>
          </cell>
          <cell r="B96">
            <v>1.19</v>
          </cell>
          <cell r="C96">
            <v>1994</v>
          </cell>
          <cell r="D96">
            <v>106.4</v>
          </cell>
          <cell r="F96">
            <v>106.5</v>
          </cell>
          <cell r="H96">
            <v>105</v>
          </cell>
          <cell r="J96">
            <v>105.1</v>
          </cell>
          <cell r="L96">
            <v>105.1</v>
          </cell>
          <cell r="N96">
            <v>105.1</v>
          </cell>
          <cell r="P96">
            <v>105.1</v>
          </cell>
          <cell r="R96">
            <v>104.7</v>
          </cell>
          <cell r="T96">
            <v>104.8</v>
          </cell>
          <cell r="V96">
            <v>105.1</v>
          </cell>
          <cell r="X96">
            <v>105.1</v>
          </cell>
          <cell r="Z96">
            <v>105.1</v>
          </cell>
          <cell r="AB96">
            <v>105.3</v>
          </cell>
          <cell r="AD96">
            <v>104.8</v>
          </cell>
        </row>
        <row r="97">
          <cell r="A97" t="str">
            <v>Landwirtschaftliche Betriebe</v>
          </cell>
          <cell r="B97">
            <v>1.19</v>
          </cell>
          <cell r="C97">
            <v>1995</v>
          </cell>
          <cell r="D97">
            <v>104.6</v>
          </cell>
          <cell r="F97">
            <v>104.6</v>
          </cell>
          <cell r="H97">
            <v>104.6</v>
          </cell>
          <cell r="J97">
            <v>104.6</v>
          </cell>
          <cell r="L97">
            <v>104.6</v>
          </cell>
          <cell r="N97">
            <v>104.6</v>
          </cell>
          <cell r="P97">
            <v>104.6</v>
          </cell>
          <cell r="R97">
            <v>104.6</v>
          </cell>
          <cell r="T97">
            <v>104.6</v>
          </cell>
          <cell r="V97">
            <v>104.6</v>
          </cell>
          <cell r="X97">
            <v>104.6</v>
          </cell>
          <cell r="Z97">
            <v>104.6</v>
          </cell>
          <cell r="AB97">
            <v>104.6</v>
          </cell>
          <cell r="AD97">
            <v>100.3</v>
          </cell>
        </row>
        <row r="98">
          <cell r="A98" t="str">
            <v>Landwirtschaftliche Betriebe</v>
          </cell>
          <cell r="B98">
            <v>1.19</v>
          </cell>
          <cell r="C98">
            <v>1996</v>
          </cell>
          <cell r="D98">
            <v>96.2</v>
          </cell>
          <cell r="F98">
            <v>95.9</v>
          </cell>
          <cell r="H98">
            <v>95.9</v>
          </cell>
          <cell r="J98">
            <v>95.9</v>
          </cell>
          <cell r="L98">
            <v>95.9</v>
          </cell>
          <cell r="N98">
            <v>95.9</v>
          </cell>
          <cell r="P98">
            <v>95.9</v>
          </cell>
          <cell r="R98">
            <v>95.9</v>
          </cell>
          <cell r="T98">
            <v>95.9</v>
          </cell>
          <cell r="V98">
            <v>95.9</v>
          </cell>
          <cell r="X98">
            <v>95.9</v>
          </cell>
          <cell r="Z98">
            <v>95.9</v>
          </cell>
          <cell r="AB98">
            <v>95.9</v>
          </cell>
          <cell r="AD98">
            <v>96</v>
          </cell>
        </row>
        <row r="99">
          <cell r="A99" t="str">
            <v>Landwirtschaftliche Betriebe</v>
          </cell>
          <cell r="B99">
            <v>1.19</v>
          </cell>
          <cell r="C99">
            <v>1997</v>
          </cell>
          <cell r="D99">
            <v>96</v>
          </cell>
          <cell r="F99">
            <v>96</v>
          </cell>
          <cell r="H99">
            <v>96</v>
          </cell>
          <cell r="J99">
            <v>96</v>
          </cell>
          <cell r="L99">
            <v>96</v>
          </cell>
          <cell r="N99">
            <v>96</v>
          </cell>
          <cell r="P99">
            <v>96</v>
          </cell>
          <cell r="R99">
            <v>96</v>
          </cell>
          <cell r="T99">
            <v>96</v>
          </cell>
          <cell r="V99">
            <v>96</v>
          </cell>
          <cell r="X99">
            <v>96</v>
          </cell>
          <cell r="Z99">
            <v>96</v>
          </cell>
          <cell r="AB99">
            <v>96</v>
          </cell>
          <cell r="AD99">
            <v>95.7</v>
          </cell>
        </row>
        <row r="100">
          <cell r="A100" t="str">
            <v>Landwirtschaftliche Betriebe</v>
          </cell>
          <cell r="B100">
            <v>1.19</v>
          </cell>
          <cell r="C100">
            <v>1998</v>
          </cell>
          <cell r="D100">
            <v>95.4</v>
          </cell>
          <cell r="F100">
            <v>95.4</v>
          </cell>
          <cell r="H100">
            <v>95.4</v>
          </cell>
          <cell r="J100">
            <v>95.4</v>
          </cell>
          <cell r="L100">
            <v>95.4</v>
          </cell>
          <cell r="N100">
            <v>95.4</v>
          </cell>
          <cell r="P100">
            <v>95.5</v>
          </cell>
          <cell r="R100">
            <v>95.5</v>
          </cell>
          <cell r="T100">
            <v>95.5</v>
          </cell>
          <cell r="V100">
            <v>95.4</v>
          </cell>
          <cell r="X100">
            <v>95.4</v>
          </cell>
          <cell r="Z100">
            <v>95.4</v>
          </cell>
          <cell r="AB100">
            <v>95.4</v>
          </cell>
          <cell r="AD100">
            <v>0</v>
          </cell>
        </row>
        <row r="101">
          <cell r="A101" t="str">
            <v>Landwirtschaftliche Betriebe</v>
          </cell>
          <cell r="B101">
            <v>1.19</v>
          </cell>
          <cell r="C101">
            <v>1999</v>
          </cell>
          <cell r="AB101">
            <v>0</v>
          </cell>
          <cell r="AD101">
            <v>0</v>
          </cell>
        </row>
        <row r="102">
          <cell r="A102" t="str">
            <v>Landwirtschaftliche Betriebe</v>
          </cell>
          <cell r="B102">
            <v>1.19</v>
          </cell>
          <cell r="C102">
            <v>2000</v>
          </cell>
          <cell r="AB102">
            <v>0</v>
          </cell>
          <cell r="AD102">
            <v>0</v>
          </cell>
        </row>
        <row r="103">
          <cell r="A103" t="str">
            <v>Landwirtschaftliche Betriebe</v>
          </cell>
          <cell r="B103">
            <v>1.19</v>
          </cell>
          <cell r="C103">
            <v>2001</v>
          </cell>
          <cell r="AB103">
            <v>0</v>
          </cell>
          <cell r="AD103">
            <v>0</v>
          </cell>
        </row>
        <row r="104">
          <cell r="A104" t="str">
            <v>Landwirtschaftliche Betriebe</v>
          </cell>
          <cell r="B104">
            <v>1.19</v>
          </cell>
          <cell r="C104">
            <v>2002</v>
          </cell>
          <cell r="AB104">
            <v>0</v>
          </cell>
          <cell r="AD104">
            <v>0</v>
          </cell>
        </row>
        <row r="105">
          <cell r="A105" t="str">
            <v>Landwirtschaftliche Betriebe</v>
          </cell>
          <cell r="B105">
            <v>1.19</v>
          </cell>
          <cell r="C105">
            <v>2003</v>
          </cell>
          <cell r="AB105">
            <v>0</v>
          </cell>
        </row>
        <row r="106">
          <cell r="A106" t="str">
            <v>Gewerblicher Betriebe</v>
          </cell>
          <cell r="B106">
            <v>7.8</v>
          </cell>
          <cell r="C106">
            <v>1991</v>
          </cell>
          <cell r="D106">
            <v>99.7</v>
          </cell>
          <cell r="F106">
            <v>99.9</v>
          </cell>
          <cell r="H106">
            <v>99.9</v>
          </cell>
          <cell r="J106">
            <v>99.9</v>
          </cell>
          <cell r="L106">
            <v>99.9</v>
          </cell>
          <cell r="N106">
            <v>99.9</v>
          </cell>
          <cell r="P106">
            <v>100</v>
          </cell>
          <cell r="R106">
            <v>100</v>
          </cell>
          <cell r="T106">
            <v>100</v>
          </cell>
          <cell r="V106">
            <v>100.6</v>
          </cell>
          <cell r="X106">
            <v>100.3</v>
          </cell>
          <cell r="Z106">
            <v>100.3</v>
          </cell>
          <cell r="AB106">
            <v>100</v>
          </cell>
          <cell r="AD106">
            <v>100</v>
          </cell>
        </row>
        <row r="107">
          <cell r="A107" t="str">
            <v>Gewerblicher Betriebe</v>
          </cell>
          <cell r="B107">
            <v>7.8</v>
          </cell>
          <cell r="C107">
            <v>1992</v>
          </cell>
          <cell r="D107">
            <v>99.5</v>
          </cell>
          <cell r="F107">
            <v>99.7</v>
          </cell>
          <cell r="H107">
            <v>99.7</v>
          </cell>
          <cell r="J107">
            <v>99.7</v>
          </cell>
          <cell r="L107">
            <v>99.9</v>
          </cell>
          <cell r="N107">
            <v>99.9</v>
          </cell>
          <cell r="P107">
            <v>1005</v>
          </cell>
          <cell r="R107">
            <v>100.5</v>
          </cell>
          <cell r="T107">
            <v>100.5</v>
          </cell>
          <cell r="V107">
            <v>100.5</v>
          </cell>
          <cell r="X107">
            <v>100.5</v>
          </cell>
          <cell r="Z107">
            <v>100.5</v>
          </cell>
          <cell r="AB107">
            <v>175.5</v>
          </cell>
          <cell r="AD107">
            <v>175.9</v>
          </cell>
        </row>
        <row r="108">
          <cell r="A108" t="str">
            <v>Gewerblicher Betriebe</v>
          </cell>
          <cell r="B108">
            <v>7.8</v>
          </cell>
          <cell r="C108">
            <v>1993</v>
          </cell>
          <cell r="D108">
            <v>100.6</v>
          </cell>
          <cell r="F108">
            <v>100.6</v>
          </cell>
          <cell r="H108">
            <v>100.6</v>
          </cell>
          <cell r="J108">
            <v>100.6</v>
          </cell>
          <cell r="L108">
            <v>100.6</v>
          </cell>
          <cell r="N108">
            <v>100.6</v>
          </cell>
          <cell r="P108">
            <v>100.9</v>
          </cell>
          <cell r="R108">
            <v>100.9</v>
          </cell>
          <cell r="T108">
            <v>100.9</v>
          </cell>
          <cell r="V108">
            <v>100.9</v>
          </cell>
          <cell r="X108">
            <v>100.9</v>
          </cell>
          <cell r="Z108">
            <v>100.9</v>
          </cell>
          <cell r="AB108">
            <v>100.8</v>
          </cell>
          <cell r="AD108">
            <v>100.6</v>
          </cell>
        </row>
        <row r="109">
          <cell r="A109" t="str">
            <v>Gewerblicher Betriebe</v>
          </cell>
          <cell r="B109">
            <v>7.8</v>
          </cell>
          <cell r="C109">
            <v>1994</v>
          </cell>
          <cell r="D109">
            <v>101.2</v>
          </cell>
          <cell r="F109">
            <v>101.4</v>
          </cell>
          <cell r="H109">
            <v>99.9</v>
          </cell>
          <cell r="J109">
            <v>99.9</v>
          </cell>
          <cell r="L109">
            <v>99.9</v>
          </cell>
          <cell r="N109">
            <v>99.9</v>
          </cell>
          <cell r="P109">
            <v>99.7</v>
          </cell>
          <cell r="R109">
            <v>99.8</v>
          </cell>
          <cell r="T109">
            <v>99.8</v>
          </cell>
          <cell r="V109">
            <v>99.7</v>
          </cell>
          <cell r="X109">
            <v>99.6</v>
          </cell>
          <cell r="Z109">
            <v>99.6</v>
          </cell>
          <cell r="AB109">
            <v>100</v>
          </cell>
          <cell r="AD109">
            <v>99.3</v>
          </cell>
        </row>
        <row r="110">
          <cell r="A110" t="str">
            <v>Gewerblicher Betriebe</v>
          </cell>
          <cell r="B110">
            <v>7.8</v>
          </cell>
          <cell r="C110">
            <v>1995</v>
          </cell>
          <cell r="D110">
            <v>98.9</v>
          </cell>
          <cell r="F110">
            <v>98.9</v>
          </cell>
          <cell r="H110">
            <v>98.9</v>
          </cell>
          <cell r="J110">
            <v>98.9</v>
          </cell>
          <cell r="L110">
            <v>98.7</v>
          </cell>
          <cell r="N110">
            <v>98.7</v>
          </cell>
          <cell r="P110">
            <v>98.7</v>
          </cell>
          <cell r="R110">
            <v>98.7</v>
          </cell>
          <cell r="T110">
            <v>98.6</v>
          </cell>
          <cell r="V110">
            <v>98.2</v>
          </cell>
          <cell r="X110">
            <v>98.2</v>
          </cell>
          <cell r="Z110">
            <v>98.2</v>
          </cell>
          <cell r="AB110">
            <v>98.6</v>
          </cell>
          <cell r="AD110">
            <v>92.2</v>
          </cell>
        </row>
        <row r="111">
          <cell r="A111" t="str">
            <v>Gewerblicher Betriebe</v>
          </cell>
          <cell r="B111">
            <v>7.8</v>
          </cell>
          <cell r="C111">
            <v>1996</v>
          </cell>
          <cell r="D111">
            <v>86.1</v>
          </cell>
          <cell r="F111">
            <v>86</v>
          </cell>
          <cell r="H111">
            <v>86</v>
          </cell>
          <cell r="J111">
            <v>85.9</v>
          </cell>
          <cell r="L111">
            <v>85.9</v>
          </cell>
          <cell r="N111">
            <v>85.9</v>
          </cell>
          <cell r="P111">
            <v>85.7</v>
          </cell>
          <cell r="R111">
            <v>85.7</v>
          </cell>
          <cell r="T111">
            <v>85.7</v>
          </cell>
          <cell r="V111">
            <v>85.7</v>
          </cell>
          <cell r="X111">
            <v>85.7</v>
          </cell>
          <cell r="Z111">
            <v>85.7</v>
          </cell>
          <cell r="AB111">
            <v>85.8</v>
          </cell>
          <cell r="AD111">
            <v>85.7</v>
          </cell>
        </row>
        <row r="112">
          <cell r="A112" t="str">
            <v>Gewerblicher Betriebe</v>
          </cell>
          <cell r="B112">
            <v>7.8</v>
          </cell>
          <cell r="C112">
            <v>1997</v>
          </cell>
          <cell r="D112">
            <v>85.8</v>
          </cell>
          <cell r="F112">
            <v>85.7</v>
          </cell>
          <cell r="H112">
            <v>85.7</v>
          </cell>
          <cell r="J112">
            <v>85.5</v>
          </cell>
          <cell r="L112">
            <v>85.5</v>
          </cell>
          <cell r="N112">
            <v>85.5</v>
          </cell>
          <cell r="P112">
            <v>85.5</v>
          </cell>
          <cell r="R112">
            <v>85.5</v>
          </cell>
          <cell r="T112">
            <v>85.5</v>
          </cell>
          <cell r="V112">
            <v>85.3</v>
          </cell>
          <cell r="X112">
            <v>85.3</v>
          </cell>
          <cell r="Z112">
            <v>85.3</v>
          </cell>
          <cell r="AB112">
            <v>85.5</v>
          </cell>
          <cell r="AD112">
            <v>85</v>
          </cell>
        </row>
        <row r="113">
          <cell r="A113" t="str">
            <v>Gewerblicher Betriebe</v>
          </cell>
          <cell r="B113">
            <v>7.8</v>
          </cell>
          <cell r="C113">
            <v>1998</v>
          </cell>
          <cell r="D113">
            <v>84.6</v>
          </cell>
          <cell r="F113">
            <v>84.6</v>
          </cell>
          <cell r="H113">
            <v>84.6</v>
          </cell>
          <cell r="J113">
            <v>84.6</v>
          </cell>
          <cell r="L113">
            <v>84.6</v>
          </cell>
          <cell r="N113">
            <v>84.4</v>
          </cell>
          <cell r="P113">
            <v>84.5</v>
          </cell>
          <cell r="R113">
            <v>84.5</v>
          </cell>
          <cell r="T113">
            <v>84.5</v>
          </cell>
          <cell r="V113">
            <v>84.4</v>
          </cell>
          <cell r="X113">
            <v>84.4</v>
          </cell>
          <cell r="Z113">
            <v>84.4</v>
          </cell>
          <cell r="AB113">
            <v>84.5</v>
          </cell>
          <cell r="AD113">
            <v>0</v>
          </cell>
        </row>
        <row r="114">
          <cell r="A114" t="str">
            <v>Gewerblicher Betriebe</v>
          </cell>
          <cell r="B114">
            <v>7.8</v>
          </cell>
          <cell r="C114">
            <v>1999</v>
          </cell>
          <cell r="AB114">
            <v>0</v>
          </cell>
          <cell r="AD114">
            <v>0</v>
          </cell>
        </row>
        <row r="115">
          <cell r="A115" t="str">
            <v>Gewerblicher Betriebe</v>
          </cell>
          <cell r="B115">
            <v>7.8</v>
          </cell>
          <cell r="C115">
            <v>2000</v>
          </cell>
          <cell r="AB115">
            <v>0</v>
          </cell>
          <cell r="AD115">
            <v>0</v>
          </cell>
        </row>
        <row r="116">
          <cell r="A116" t="str">
            <v>Gewerblicher Betriebe</v>
          </cell>
          <cell r="B116">
            <v>7.8</v>
          </cell>
          <cell r="C116">
            <v>2001</v>
          </cell>
          <cell r="AB116">
            <v>0</v>
          </cell>
          <cell r="AD116">
            <v>0</v>
          </cell>
        </row>
        <row r="117">
          <cell r="A117" t="str">
            <v>Gewerblicher Betriebe</v>
          </cell>
          <cell r="B117">
            <v>7.8</v>
          </cell>
          <cell r="C117">
            <v>2002</v>
          </cell>
          <cell r="AB117">
            <v>0</v>
          </cell>
          <cell r="AD117">
            <v>0</v>
          </cell>
        </row>
        <row r="118">
          <cell r="A118" t="str">
            <v>Gewerblicher Betriebe</v>
          </cell>
          <cell r="B118">
            <v>7.8</v>
          </cell>
          <cell r="C118">
            <v>2003</v>
          </cell>
          <cell r="AB118">
            <v>0</v>
          </cell>
        </row>
        <row r="119">
          <cell r="A119" t="str">
            <v>Steinkohle, Steinkohlenbriketts</v>
          </cell>
          <cell r="B119">
            <v>12.72</v>
          </cell>
          <cell r="C119">
            <v>1991</v>
          </cell>
          <cell r="D119">
            <v>99.1</v>
          </cell>
          <cell r="F119">
            <v>99.3</v>
          </cell>
          <cell r="H119">
            <v>99.3</v>
          </cell>
          <cell r="J119">
            <v>99.3</v>
          </cell>
          <cell r="L119">
            <v>99.3</v>
          </cell>
          <cell r="N119">
            <v>99.3</v>
          </cell>
          <cell r="P119">
            <v>99.3</v>
          </cell>
          <cell r="R119">
            <v>99.3</v>
          </cell>
          <cell r="T119">
            <v>101.5</v>
          </cell>
          <cell r="V119">
            <v>101.5</v>
          </cell>
          <cell r="X119">
            <v>101.5</v>
          </cell>
          <cell r="Z119">
            <v>101.5</v>
          </cell>
          <cell r="AB119">
            <v>100</v>
          </cell>
          <cell r="AD119">
            <v>102.9</v>
          </cell>
        </row>
        <row r="120">
          <cell r="A120" t="str">
            <v>Steinkohle, Steinkohlenbriketts</v>
          </cell>
          <cell r="B120">
            <v>12.72</v>
          </cell>
          <cell r="C120">
            <v>1992</v>
          </cell>
          <cell r="D120">
            <v>101.5</v>
          </cell>
          <cell r="F120">
            <v>105.7</v>
          </cell>
          <cell r="H120">
            <v>105.7</v>
          </cell>
          <cell r="J120">
            <v>105.7</v>
          </cell>
          <cell r="L120">
            <v>105.7</v>
          </cell>
          <cell r="N120">
            <v>105.7</v>
          </cell>
          <cell r="P120">
            <v>105.9</v>
          </cell>
          <cell r="R120">
            <v>105.9</v>
          </cell>
          <cell r="T120">
            <v>105.9</v>
          </cell>
          <cell r="V120">
            <v>105.9</v>
          </cell>
          <cell r="X120">
            <v>105.9</v>
          </cell>
          <cell r="Z120">
            <v>105.9</v>
          </cell>
          <cell r="AB120">
            <v>105.5</v>
          </cell>
          <cell r="AD120">
            <v>105.9</v>
          </cell>
        </row>
        <row r="121">
          <cell r="A121" t="str">
            <v>Steinkohle, Steinkohlenbriketts</v>
          </cell>
          <cell r="B121">
            <v>12.72</v>
          </cell>
          <cell r="C121">
            <v>1993</v>
          </cell>
          <cell r="D121">
            <v>105.9</v>
          </cell>
          <cell r="F121">
            <v>105.9</v>
          </cell>
          <cell r="H121">
            <v>105.9</v>
          </cell>
          <cell r="J121">
            <v>105.9</v>
          </cell>
          <cell r="L121">
            <v>105.9</v>
          </cell>
          <cell r="N121">
            <v>105.9</v>
          </cell>
          <cell r="P121">
            <v>105.9</v>
          </cell>
          <cell r="R121">
            <v>107</v>
          </cell>
          <cell r="T121">
            <v>107</v>
          </cell>
          <cell r="V121">
            <v>107</v>
          </cell>
          <cell r="X121">
            <v>107</v>
          </cell>
          <cell r="Z121">
            <v>107</v>
          </cell>
          <cell r="AB121">
            <v>106.4</v>
          </cell>
          <cell r="AD121">
            <v>106.9</v>
          </cell>
        </row>
        <row r="122">
          <cell r="A122" t="str">
            <v>Steinkohle, Steinkohlenbriketts</v>
          </cell>
          <cell r="B122">
            <v>12.72</v>
          </cell>
          <cell r="C122">
            <v>1994</v>
          </cell>
          <cell r="D122">
            <v>107</v>
          </cell>
          <cell r="F122">
            <v>107</v>
          </cell>
          <cell r="H122">
            <v>107</v>
          </cell>
          <cell r="J122">
            <v>107</v>
          </cell>
          <cell r="L122">
            <v>107</v>
          </cell>
          <cell r="N122">
            <v>107</v>
          </cell>
          <cell r="P122">
            <v>107</v>
          </cell>
          <cell r="R122">
            <v>107</v>
          </cell>
          <cell r="T122">
            <v>107</v>
          </cell>
          <cell r="V122">
            <v>107</v>
          </cell>
          <cell r="X122">
            <v>107</v>
          </cell>
          <cell r="Z122">
            <v>107</v>
          </cell>
          <cell r="AB122">
            <v>107</v>
          </cell>
          <cell r="AD122">
            <v>107</v>
          </cell>
        </row>
        <row r="123">
          <cell r="A123" t="str">
            <v>Steinkohle, Steinkohlenbriketts</v>
          </cell>
          <cell r="B123">
            <v>12.72</v>
          </cell>
          <cell r="C123">
            <v>1995</v>
          </cell>
          <cell r="D123">
            <v>107</v>
          </cell>
          <cell r="F123">
            <v>107</v>
          </cell>
          <cell r="H123">
            <v>107</v>
          </cell>
          <cell r="J123">
            <v>107</v>
          </cell>
          <cell r="L123">
            <v>107</v>
          </cell>
          <cell r="N123">
            <v>107</v>
          </cell>
          <cell r="P123">
            <v>107</v>
          </cell>
          <cell r="R123">
            <v>107</v>
          </cell>
          <cell r="T123">
            <v>107</v>
          </cell>
          <cell r="V123">
            <v>107</v>
          </cell>
          <cell r="X123">
            <v>107</v>
          </cell>
          <cell r="Z123">
            <v>107</v>
          </cell>
          <cell r="AB123">
            <v>107</v>
          </cell>
          <cell r="AD123">
            <v>0</v>
          </cell>
        </row>
        <row r="124">
          <cell r="A124" t="str">
            <v>Steinkohle, Steinkohlenbriketts</v>
          </cell>
          <cell r="B124">
            <v>12.72</v>
          </cell>
          <cell r="C124">
            <v>1996</v>
          </cell>
          <cell r="AB124">
            <v>0</v>
          </cell>
          <cell r="AD124">
            <v>0</v>
          </cell>
        </row>
        <row r="125">
          <cell r="A125" t="str">
            <v>Steinkohle, Steinkohlenbriketts</v>
          </cell>
          <cell r="B125">
            <v>12.72</v>
          </cell>
          <cell r="C125">
            <v>1997</v>
          </cell>
          <cell r="AB125">
            <v>0</v>
          </cell>
          <cell r="AD125">
            <v>0</v>
          </cell>
        </row>
        <row r="126">
          <cell r="A126" t="str">
            <v>Steinkohle, Steinkohlenbriketts</v>
          </cell>
          <cell r="B126">
            <v>12.72</v>
          </cell>
          <cell r="C126">
            <v>1998</v>
          </cell>
          <cell r="AB126">
            <v>0</v>
          </cell>
          <cell r="AD126">
            <v>0</v>
          </cell>
        </row>
        <row r="127">
          <cell r="A127" t="str">
            <v>Steinkohle, Steinkohlenbriketts</v>
          </cell>
          <cell r="B127">
            <v>12.72</v>
          </cell>
          <cell r="C127">
            <v>1999</v>
          </cell>
          <cell r="AB127">
            <v>0</v>
          </cell>
          <cell r="AD127">
            <v>0</v>
          </cell>
        </row>
        <row r="128">
          <cell r="A128" t="str">
            <v>Steinkohle, Steinkohlenbriketts</v>
          </cell>
          <cell r="B128">
            <v>12.72</v>
          </cell>
          <cell r="C128">
            <v>2000</v>
          </cell>
          <cell r="AB128">
            <v>0</v>
          </cell>
          <cell r="AD128">
            <v>0</v>
          </cell>
        </row>
        <row r="129">
          <cell r="A129" t="str">
            <v>Steinkohle, Steinkohlenbriketts</v>
          </cell>
          <cell r="B129">
            <v>12.72</v>
          </cell>
          <cell r="C129">
            <v>2001</v>
          </cell>
          <cell r="AB129">
            <v>0</v>
          </cell>
          <cell r="AD129">
            <v>0</v>
          </cell>
        </row>
        <row r="130">
          <cell r="A130" t="str">
            <v>Steinkohle, Steinkohlenbriketts</v>
          </cell>
          <cell r="B130">
            <v>12.72</v>
          </cell>
          <cell r="C130">
            <v>2002</v>
          </cell>
          <cell r="AB130">
            <v>0</v>
          </cell>
          <cell r="AD130">
            <v>0</v>
          </cell>
        </row>
        <row r="131">
          <cell r="A131" t="str">
            <v>Steinkohle, Steinkohlenbriketts</v>
          </cell>
          <cell r="B131">
            <v>12.72</v>
          </cell>
          <cell r="C131">
            <v>2003</v>
          </cell>
          <cell r="AB131">
            <v>0</v>
          </cell>
        </row>
        <row r="132">
          <cell r="A132" t="str">
            <v>Erdgas</v>
          </cell>
          <cell r="B132">
            <v>38.33</v>
          </cell>
          <cell r="C132">
            <v>1991</v>
          </cell>
          <cell r="D132">
            <v>87.3</v>
          </cell>
          <cell r="F132">
            <v>87.8</v>
          </cell>
          <cell r="H132">
            <v>88.1</v>
          </cell>
          <cell r="J132">
            <v>102.2</v>
          </cell>
          <cell r="L132">
            <v>103.3</v>
          </cell>
          <cell r="N132">
            <v>103.4</v>
          </cell>
          <cell r="P132">
            <v>105.8</v>
          </cell>
          <cell r="R132">
            <v>106.2</v>
          </cell>
          <cell r="T132">
            <v>106.9</v>
          </cell>
          <cell r="V132">
            <v>103.4</v>
          </cell>
          <cell r="X132">
            <v>102.7</v>
          </cell>
          <cell r="Z132">
            <v>102.7</v>
          </cell>
          <cell r="AB132">
            <v>100</v>
          </cell>
          <cell r="AD132">
            <v>100.8</v>
          </cell>
        </row>
        <row r="133">
          <cell r="A133" t="str">
            <v>Erdgas</v>
          </cell>
          <cell r="B133">
            <v>38.33</v>
          </cell>
          <cell r="C133">
            <v>1992</v>
          </cell>
          <cell r="D133">
            <v>96.6</v>
          </cell>
          <cell r="F133">
            <v>96.5</v>
          </cell>
          <cell r="H133">
            <v>96.4</v>
          </cell>
          <cell r="J133">
            <v>97.2</v>
          </cell>
          <cell r="L133">
            <v>97.2</v>
          </cell>
          <cell r="N133">
            <v>97.6</v>
          </cell>
          <cell r="P133">
            <v>95.6</v>
          </cell>
          <cell r="R133">
            <v>94.6</v>
          </cell>
          <cell r="T133">
            <v>94.6</v>
          </cell>
          <cell r="V133">
            <v>90.8</v>
          </cell>
          <cell r="X133">
            <v>90.3</v>
          </cell>
          <cell r="Z133">
            <v>90.4</v>
          </cell>
          <cell r="AB133">
            <v>94.8</v>
          </cell>
          <cell r="AD133">
            <v>91.5</v>
          </cell>
        </row>
        <row r="134">
          <cell r="A134" t="str">
            <v>Erdgas</v>
          </cell>
          <cell r="B134">
            <v>38.33</v>
          </cell>
          <cell r="C134">
            <v>1993</v>
          </cell>
          <cell r="D134">
            <v>90.4</v>
          </cell>
          <cell r="F134">
            <v>90.3</v>
          </cell>
          <cell r="H134">
            <v>90.4</v>
          </cell>
          <cell r="J134">
            <v>90.4</v>
          </cell>
          <cell r="L134">
            <v>90.3</v>
          </cell>
          <cell r="N134">
            <v>90.2</v>
          </cell>
          <cell r="P134">
            <v>91</v>
          </cell>
          <cell r="R134">
            <v>91</v>
          </cell>
          <cell r="T134">
            <v>91.1</v>
          </cell>
          <cell r="V134">
            <v>91.1</v>
          </cell>
          <cell r="X134">
            <v>90.8</v>
          </cell>
          <cell r="Z134">
            <v>90.2</v>
          </cell>
          <cell r="AB134">
            <v>90.6</v>
          </cell>
          <cell r="AD134">
            <v>90.1</v>
          </cell>
        </row>
        <row r="135">
          <cell r="A135" t="str">
            <v>Erdgas</v>
          </cell>
          <cell r="B135">
            <v>38.33</v>
          </cell>
          <cell r="C135">
            <v>1994</v>
          </cell>
          <cell r="D135">
            <v>89.8</v>
          </cell>
          <cell r="F135">
            <v>89.9</v>
          </cell>
          <cell r="H135">
            <v>89.8</v>
          </cell>
          <cell r="J135">
            <v>89</v>
          </cell>
          <cell r="L135">
            <v>88.8</v>
          </cell>
          <cell r="N135">
            <v>88.6</v>
          </cell>
          <cell r="P135">
            <v>87.7</v>
          </cell>
          <cell r="R135">
            <v>87.6</v>
          </cell>
          <cell r="T135">
            <v>87.5</v>
          </cell>
          <cell r="V135">
            <v>86.4</v>
          </cell>
          <cell r="X135">
            <v>85.9</v>
          </cell>
          <cell r="Z135">
            <v>85.9</v>
          </cell>
          <cell r="AB135">
            <v>88.1</v>
          </cell>
          <cell r="AD135">
            <v>85.8</v>
          </cell>
        </row>
        <row r="136">
          <cell r="A136" t="str">
            <v>Erdgas</v>
          </cell>
          <cell r="B136">
            <v>38.33</v>
          </cell>
          <cell r="C136">
            <v>1995</v>
          </cell>
          <cell r="D136">
            <v>85.3</v>
          </cell>
          <cell r="F136">
            <v>85.3</v>
          </cell>
          <cell r="H136">
            <v>85.3</v>
          </cell>
          <cell r="J136">
            <v>84.2</v>
          </cell>
          <cell r="L136">
            <v>84</v>
          </cell>
          <cell r="N136">
            <v>84</v>
          </cell>
          <cell r="P136">
            <v>83.2</v>
          </cell>
          <cell r="R136">
            <v>83.2</v>
          </cell>
          <cell r="T136">
            <v>83</v>
          </cell>
          <cell r="V136">
            <v>82.1</v>
          </cell>
          <cell r="X136">
            <v>81.8</v>
          </cell>
          <cell r="Z136">
            <v>81.900000000000006</v>
          </cell>
          <cell r="AB136">
            <v>83.6</v>
          </cell>
          <cell r="AD136">
            <v>82.3</v>
          </cell>
        </row>
        <row r="137">
          <cell r="A137" t="str">
            <v>Erdgas</v>
          </cell>
          <cell r="B137">
            <v>38.33</v>
          </cell>
          <cell r="C137">
            <v>1996</v>
          </cell>
          <cell r="D137">
            <v>81.7</v>
          </cell>
          <cell r="F137">
            <v>81.7</v>
          </cell>
          <cell r="H137">
            <v>81.7</v>
          </cell>
          <cell r="J137">
            <v>82.2</v>
          </cell>
          <cell r="L137">
            <v>82.3</v>
          </cell>
          <cell r="N137">
            <v>82.6</v>
          </cell>
          <cell r="P137">
            <v>84.8</v>
          </cell>
          <cell r="R137">
            <v>85.8</v>
          </cell>
          <cell r="T137">
            <v>85.9</v>
          </cell>
          <cell r="V137">
            <v>88.3</v>
          </cell>
          <cell r="X137">
            <v>88.2</v>
          </cell>
          <cell r="Z137">
            <v>88.4</v>
          </cell>
          <cell r="AB137">
            <v>84.5</v>
          </cell>
          <cell r="AD137">
            <v>90.5</v>
          </cell>
        </row>
        <row r="138">
          <cell r="A138" t="str">
            <v>Erdgas</v>
          </cell>
          <cell r="B138">
            <v>38.33</v>
          </cell>
          <cell r="C138">
            <v>1997</v>
          </cell>
          <cell r="D138">
            <v>91.2</v>
          </cell>
          <cell r="F138">
            <v>91.8</v>
          </cell>
          <cell r="H138">
            <v>91.8</v>
          </cell>
          <cell r="J138">
            <v>96.5</v>
          </cell>
          <cell r="L138">
            <v>96.6</v>
          </cell>
          <cell r="N138">
            <v>96.5</v>
          </cell>
          <cell r="P138">
            <v>97.6</v>
          </cell>
          <cell r="R138">
            <v>97.7</v>
          </cell>
          <cell r="T138">
            <v>97.7</v>
          </cell>
          <cell r="V138">
            <v>96</v>
          </cell>
          <cell r="X138">
            <v>96</v>
          </cell>
          <cell r="Z138">
            <v>95.9</v>
          </cell>
          <cell r="AB138">
            <v>95.4</v>
          </cell>
          <cell r="AD138">
            <v>95.9</v>
          </cell>
        </row>
        <row r="139">
          <cell r="A139" t="str">
            <v>Erdgas</v>
          </cell>
          <cell r="B139">
            <v>38.33</v>
          </cell>
          <cell r="C139">
            <v>1998</v>
          </cell>
          <cell r="D139">
            <v>94.7</v>
          </cell>
          <cell r="F139">
            <v>94.4</v>
          </cell>
          <cell r="H139">
            <v>94.4</v>
          </cell>
          <cell r="J139">
            <v>95.5</v>
          </cell>
          <cell r="L139">
            <v>95.6</v>
          </cell>
          <cell r="N139">
            <v>95.6</v>
          </cell>
          <cell r="P139">
            <v>92.1</v>
          </cell>
          <cell r="R139">
            <v>91.6</v>
          </cell>
          <cell r="T139">
            <v>91.7</v>
          </cell>
          <cell r="V139">
            <v>86</v>
          </cell>
          <cell r="X139">
            <v>84</v>
          </cell>
          <cell r="Z139">
            <v>84</v>
          </cell>
          <cell r="AB139">
            <v>91.6</v>
          </cell>
          <cell r="AD139">
            <v>0</v>
          </cell>
        </row>
        <row r="140">
          <cell r="A140" t="str">
            <v>Erdgas</v>
          </cell>
          <cell r="B140">
            <v>38.33</v>
          </cell>
          <cell r="C140">
            <v>1999</v>
          </cell>
          <cell r="AB140">
            <v>0</v>
          </cell>
          <cell r="AD140">
            <v>0</v>
          </cell>
        </row>
        <row r="141">
          <cell r="A141" t="str">
            <v>Erdgas</v>
          </cell>
          <cell r="B141">
            <v>38.33</v>
          </cell>
          <cell r="C141">
            <v>2000</v>
          </cell>
          <cell r="AB141">
            <v>0</v>
          </cell>
          <cell r="AD141">
            <v>0</v>
          </cell>
        </row>
        <row r="142">
          <cell r="A142" t="str">
            <v>Erdgas</v>
          </cell>
          <cell r="B142">
            <v>38.33</v>
          </cell>
          <cell r="C142">
            <v>2001</v>
          </cell>
          <cell r="AB142">
            <v>0</v>
          </cell>
          <cell r="AD142">
            <v>0</v>
          </cell>
        </row>
        <row r="143">
          <cell r="A143" t="str">
            <v>Erdgas</v>
          </cell>
          <cell r="B143">
            <v>38.33</v>
          </cell>
          <cell r="C143">
            <v>2002</v>
          </cell>
          <cell r="AB143">
            <v>0</v>
          </cell>
          <cell r="AD143">
            <v>0</v>
          </cell>
        </row>
        <row r="144">
          <cell r="A144" t="str">
            <v>Erdgas</v>
          </cell>
          <cell r="B144">
            <v>38.33</v>
          </cell>
          <cell r="C144">
            <v>2003</v>
          </cell>
          <cell r="AB144">
            <v>0</v>
          </cell>
        </row>
        <row r="145">
          <cell r="A145" t="str">
            <v>Private Haushalte</v>
          </cell>
          <cell r="B145">
            <v>7.94</v>
          </cell>
          <cell r="C145">
            <v>1991</v>
          </cell>
          <cell r="D145">
            <v>93.8</v>
          </cell>
          <cell r="F145">
            <v>93.9</v>
          </cell>
          <cell r="H145">
            <v>93.9</v>
          </cell>
          <cell r="J145">
            <v>101.7</v>
          </cell>
          <cell r="L145">
            <v>101.7</v>
          </cell>
          <cell r="N145">
            <v>101.8</v>
          </cell>
          <cell r="P145">
            <v>103.2</v>
          </cell>
          <cell r="R145">
            <v>103.2</v>
          </cell>
          <cell r="T145">
            <v>103.2</v>
          </cell>
          <cell r="V145">
            <v>101.3</v>
          </cell>
          <cell r="X145">
            <v>101.3</v>
          </cell>
          <cell r="Z145">
            <v>101.3</v>
          </cell>
          <cell r="AB145">
            <v>100</v>
          </cell>
          <cell r="AD145">
            <v>101.2</v>
          </cell>
        </row>
        <row r="146">
          <cell r="A146" t="str">
            <v>Private Haushalte</v>
          </cell>
          <cell r="B146">
            <v>7.94</v>
          </cell>
          <cell r="C146">
            <v>1992</v>
          </cell>
          <cell r="D146">
            <v>100.3</v>
          </cell>
          <cell r="F146">
            <v>100.5</v>
          </cell>
          <cell r="H146">
            <v>100.5</v>
          </cell>
          <cell r="J146">
            <v>99.9</v>
          </cell>
          <cell r="L146">
            <v>99.8</v>
          </cell>
          <cell r="N146">
            <v>99.7</v>
          </cell>
          <cell r="P146">
            <v>99.7</v>
          </cell>
          <cell r="R146">
            <v>99.7</v>
          </cell>
          <cell r="T146">
            <v>99.7</v>
          </cell>
          <cell r="V146">
            <v>97.9</v>
          </cell>
          <cell r="X146">
            <v>97.6</v>
          </cell>
          <cell r="Z146">
            <v>97.6</v>
          </cell>
          <cell r="AB146">
            <v>99.4</v>
          </cell>
          <cell r="AD146">
            <v>97.8</v>
          </cell>
        </row>
        <row r="147">
          <cell r="A147" t="str">
            <v>Private Haushalte</v>
          </cell>
          <cell r="B147">
            <v>7.94</v>
          </cell>
          <cell r="C147">
            <v>1993</v>
          </cell>
          <cell r="D147">
            <v>97</v>
          </cell>
          <cell r="F147">
            <v>97</v>
          </cell>
          <cell r="H147">
            <v>97</v>
          </cell>
          <cell r="J147">
            <v>97</v>
          </cell>
          <cell r="L147">
            <v>96.9</v>
          </cell>
          <cell r="N147">
            <v>96.9</v>
          </cell>
          <cell r="P147">
            <v>96.9</v>
          </cell>
          <cell r="R147">
            <v>96.9</v>
          </cell>
          <cell r="T147">
            <v>96.9</v>
          </cell>
          <cell r="V147">
            <v>97.1</v>
          </cell>
          <cell r="X147">
            <v>97.2</v>
          </cell>
          <cell r="Z147">
            <v>97.2</v>
          </cell>
          <cell r="AB147">
            <v>97</v>
          </cell>
          <cell r="AD147">
            <v>97</v>
          </cell>
        </row>
        <row r="148">
          <cell r="A148" t="str">
            <v>Private Haushalte</v>
          </cell>
          <cell r="B148">
            <v>7.94</v>
          </cell>
          <cell r="C148">
            <v>1994</v>
          </cell>
          <cell r="D148">
            <v>97.2</v>
          </cell>
          <cell r="F148">
            <v>97.2</v>
          </cell>
          <cell r="H148">
            <v>97.2</v>
          </cell>
          <cell r="J148">
            <v>97</v>
          </cell>
          <cell r="L148">
            <v>96.9</v>
          </cell>
          <cell r="N148">
            <v>96.5</v>
          </cell>
          <cell r="P148">
            <v>95.9</v>
          </cell>
          <cell r="R148">
            <v>95.8</v>
          </cell>
          <cell r="T148">
            <v>95.8</v>
          </cell>
          <cell r="V148">
            <v>94.8</v>
          </cell>
          <cell r="X148">
            <v>94.7</v>
          </cell>
          <cell r="Z148">
            <v>94.7</v>
          </cell>
          <cell r="AB148">
            <v>96.1</v>
          </cell>
          <cell r="AD148">
            <v>94.6</v>
          </cell>
        </row>
        <row r="149">
          <cell r="A149" t="str">
            <v>Private Haushalte</v>
          </cell>
          <cell r="B149">
            <v>7.94</v>
          </cell>
          <cell r="C149">
            <v>1995</v>
          </cell>
          <cell r="D149">
            <v>94.6</v>
          </cell>
          <cell r="F149">
            <v>94.5</v>
          </cell>
          <cell r="H149">
            <v>94.5</v>
          </cell>
          <cell r="J149">
            <v>93.6</v>
          </cell>
          <cell r="L149">
            <v>93.4</v>
          </cell>
          <cell r="N149">
            <v>93.4</v>
          </cell>
          <cell r="P149">
            <v>93.1</v>
          </cell>
          <cell r="R149">
            <v>93.1</v>
          </cell>
          <cell r="T149">
            <v>92.9</v>
          </cell>
          <cell r="V149">
            <v>91.7</v>
          </cell>
          <cell r="X149">
            <v>91.6</v>
          </cell>
          <cell r="Z149">
            <v>91.6</v>
          </cell>
          <cell r="AB149">
            <v>93.2</v>
          </cell>
          <cell r="AD149">
            <v>91.8</v>
          </cell>
        </row>
        <row r="150">
          <cell r="A150" t="str">
            <v>Private Haushalte</v>
          </cell>
          <cell r="B150">
            <v>7.94</v>
          </cell>
          <cell r="C150">
            <v>1996</v>
          </cell>
          <cell r="D150">
            <v>91.2</v>
          </cell>
          <cell r="F150">
            <v>91.2</v>
          </cell>
          <cell r="H150">
            <v>91.2</v>
          </cell>
          <cell r="J150">
            <v>91.3</v>
          </cell>
          <cell r="L150">
            <v>91.3</v>
          </cell>
          <cell r="N150">
            <v>91.3</v>
          </cell>
          <cell r="P150">
            <v>91.3</v>
          </cell>
          <cell r="R150">
            <v>91.2</v>
          </cell>
          <cell r="T150">
            <v>91.2</v>
          </cell>
          <cell r="V150">
            <v>92.6</v>
          </cell>
          <cell r="X150">
            <v>92.8</v>
          </cell>
          <cell r="Z150">
            <v>93.3</v>
          </cell>
          <cell r="AB150">
            <v>91.7</v>
          </cell>
          <cell r="AD150">
            <v>95.1</v>
          </cell>
        </row>
        <row r="151">
          <cell r="A151" t="str">
            <v>Private Haushalte</v>
          </cell>
          <cell r="B151">
            <v>7.94</v>
          </cell>
          <cell r="C151">
            <v>1997</v>
          </cell>
          <cell r="D151">
            <v>96.9</v>
          </cell>
          <cell r="F151">
            <v>97.1</v>
          </cell>
          <cell r="H151">
            <v>97.4</v>
          </cell>
          <cell r="J151">
            <v>99.3</v>
          </cell>
          <cell r="L151">
            <v>99.3</v>
          </cell>
          <cell r="N151">
            <v>99.3</v>
          </cell>
          <cell r="P151">
            <v>99.4</v>
          </cell>
          <cell r="R151">
            <v>99.4</v>
          </cell>
          <cell r="T151">
            <v>99.4</v>
          </cell>
          <cell r="V151">
            <v>99.3</v>
          </cell>
          <cell r="X151">
            <v>99.3</v>
          </cell>
          <cell r="Z151">
            <v>99.3</v>
          </cell>
          <cell r="AB151">
            <v>98.8</v>
          </cell>
          <cell r="AD151">
            <v>99.2</v>
          </cell>
        </row>
        <row r="152">
          <cell r="A152" t="str">
            <v>Private Haushalte</v>
          </cell>
          <cell r="B152">
            <v>7.94</v>
          </cell>
          <cell r="C152">
            <v>1998</v>
          </cell>
          <cell r="D152">
            <v>99.2</v>
          </cell>
          <cell r="F152">
            <v>99.2</v>
          </cell>
          <cell r="H152">
            <v>99.2</v>
          </cell>
          <cell r="J152">
            <v>98.9</v>
          </cell>
          <cell r="L152">
            <v>98.9</v>
          </cell>
          <cell r="N152">
            <v>98.9</v>
          </cell>
          <cell r="P152">
            <v>97.4</v>
          </cell>
          <cell r="R152">
            <v>97.4</v>
          </cell>
          <cell r="T152">
            <v>97.4</v>
          </cell>
          <cell r="V152">
            <v>95</v>
          </cell>
          <cell r="X152">
            <v>94</v>
          </cell>
          <cell r="Z152">
            <v>93.9</v>
          </cell>
          <cell r="AB152">
            <v>97.5</v>
          </cell>
          <cell r="AD152">
            <v>0</v>
          </cell>
        </row>
        <row r="153">
          <cell r="A153" t="str">
            <v>Private Haushalte</v>
          </cell>
          <cell r="B153">
            <v>7.94</v>
          </cell>
          <cell r="C153">
            <v>1999</v>
          </cell>
          <cell r="AB153">
            <v>0</v>
          </cell>
          <cell r="AD153">
            <v>0</v>
          </cell>
        </row>
        <row r="154">
          <cell r="A154" t="str">
            <v>Private Haushalte</v>
          </cell>
          <cell r="B154">
            <v>7.94</v>
          </cell>
          <cell r="C154">
            <v>2000</v>
          </cell>
          <cell r="AB154">
            <v>0</v>
          </cell>
          <cell r="AD154">
            <v>0</v>
          </cell>
        </row>
        <row r="155">
          <cell r="A155" t="str">
            <v>Private Haushalte</v>
          </cell>
          <cell r="B155">
            <v>7.94</v>
          </cell>
          <cell r="C155">
            <v>2001</v>
          </cell>
          <cell r="AB155">
            <v>0</v>
          </cell>
          <cell r="AD155">
            <v>0</v>
          </cell>
        </row>
        <row r="156">
          <cell r="A156" t="str">
            <v>Private Haushalte</v>
          </cell>
          <cell r="B156">
            <v>7.94</v>
          </cell>
          <cell r="C156">
            <v>2002</v>
          </cell>
          <cell r="AB156">
            <v>0</v>
          </cell>
          <cell r="AD156">
            <v>0</v>
          </cell>
        </row>
        <row r="157">
          <cell r="A157" t="str">
            <v>Private Haushalte</v>
          </cell>
          <cell r="B157">
            <v>7.94</v>
          </cell>
          <cell r="C157">
            <v>2003</v>
          </cell>
          <cell r="AB157">
            <v>0</v>
          </cell>
        </row>
        <row r="158">
          <cell r="A158" t="str">
            <v>Handel und Gewerbe</v>
          </cell>
          <cell r="B158">
            <v>2.73</v>
          </cell>
          <cell r="C158">
            <v>1991</v>
          </cell>
          <cell r="D158">
            <v>93.3</v>
          </cell>
          <cell r="F158">
            <v>93.6</v>
          </cell>
          <cell r="H158">
            <v>93.6</v>
          </cell>
          <cell r="J158">
            <v>101.7</v>
          </cell>
          <cell r="L158">
            <v>101.7</v>
          </cell>
          <cell r="N158">
            <v>101.9</v>
          </cell>
          <cell r="P158">
            <v>103.4</v>
          </cell>
          <cell r="R158">
            <v>103.4</v>
          </cell>
          <cell r="T158">
            <v>103.4</v>
          </cell>
          <cell r="V158">
            <v>101.3</v>
          </cell>
          <cell r="X158">
            <v>101.3</v>
          </cell>
          <cell r="Z158">
            <v>101.3</v>
          </cell>
          <cell r="AB158">
            <v>100</v>
          </cell>
          <cell r="AD158">
            <v>101.2</v>
          </cell>
        </row>
        <row r="159">
          <cell r="A159" t="str">
            <v>Handel und Gewerbe</v>
          </cell>
          <cell r="B159">
            <v>2.73</v>
          </cell>
          <cell r="C159">
            <v>1992</v>
          </cell>
          <cell r="D159">
            <v>100.1</v>
          </cell>
          <cell r="F159">
            <v>100.4</v>
          </cell>
          <cell r="H159">
            <v>100.4</v>
          </cell>
          <cell r="J159">
            <v>99.8</v>
          </cell>
          <cell r="L159">
            <v>99.7</v>
          </cell>
          <cell r="N159">
            <v>99.7</v>
          </cell>
          <cell r="P159">
            <v>99.2</v>
          </cell>
          <cell r="R159">
            <v>99.2</v>
          </cell>
          <cell r="T159">
            <v>99.2</v>
          </cell>
          <cell r="V159">
            <v>97.7</v>
          </cell>
          <cell r="X159">
            <v>97.3</v>
          </cell>
          <cell r="Z159">
            <v>97.3</v>
          </cell>
          <cell r="AB159">
            <v>99.2</v>
          </cell>
          <cell r="AD159">
            <v>97.5</v>
          </cell>
        </row>
        <row r="160">
          <cell r="A160" t="str">
            <v>Handel und Gewerbe</v>
          </cell>
          <cell r="B160">
            <v>2.73</v>
          </cell>
          <cell r="C160">
            <v>1993</v>
          </cell>
          <cell r="D160">
            <v>96.7</v>
          </cell>
          <cell r="F160">
            <v>96.7</v>
          </cell>
          <cell r="H160">
            <v>96.7</v>
          </cell>
          <cell r="J160">
            <v>96.6</v>
          </cell>
          <cell r="L160">
            <v>96.6</v>
          </cell>
          <cell r="N160">
            <v>96.6</v>
          </cell>
          <cell r="P160">
            <v>96.6</v>
          </cell>
          <cell r="R160">
            <v>96.6</v>
          </cell>
          <cell r="T160">
            <v>96.6</v>
          </cell>
          <cell r="V160">
            <v>96.6</v>
          </cell>
          <cell r="X160">
            <v>96.4</v>
          </cell>
          <cell r="Z160">
            <v>96.4</v>
          </cell>
          <cell r="AB160">
            <v>96.6</v>
          </cell>
          <cell r="AD160">
            <v>96.4</v>
          </cell>
        </row>
        <row r="161">
          <cell r="A161" t="str">
            <v>Handel und Gewerbe</v>
          </cell>
          <cell r="B161">
            <v>2.73</v>
          </cell>
          <cell r="C161">
            <v>1994</v>
          </cell>
          <cell r="D161">
            <v>96.5</v>
          </cell>
          <cell r="F161">
            <v>96.5</v>
          </cell>
          <cell r="H161">
            <v>96.5</v>
          </cell>
          <cell r="J161">
            <v>96.2</v>
          </cell>
          <cell r="L161">
            <v>96.1</v>
          </cell>
          <cell r="N161">
            <v>95.7</v>
          </cell>
          <cell r="P161">
            <v>95.1</v>
          </cell>
          <cell r="R161">
            <v>95</v>
          </cell>
          <cell r="T161">
            <v>95</v>
          </cell>
          <cell r="V161">
            <v>94</v>
          </cell>
          <cell r="X161">
            <v>93.3</v>
          </cell>
          <cell r="Z161">
            <v>93.3</v>
          </cell>
          <cell r="AB161">
            <v>95.3</v>
          </cell>
          <cell r="AD161">
            <v>93.1</v>
          </cell>
        </row>
        <row r="162">
          <cell r="A162" t="str">
            <v>Handel und Gewerbe</v>
          </cell>
          <cell r="B162">
            <v>2.73</v>
          </cell>
          <cell r="C162">
            <v>1995</v>
          </cell>
          <cell r="D162">
            <v>92.4</v>
          </cell>
          <cell r="F162">
            <v>92.3</v>
          </cell>
          <cell r="H162">
            <v>92.3</v>
          </cell>
          <cell r="J162">
            <v>91.5</v>
          </cell>
          <cell r="L162">
            <v>91.2</v>
          </cell>
          <cell r="N162">
            <v>91.2</v>
          </cell>
          <cell r="P162">
            <v>90.8</v>
          </cell>
          <cell r="R162">
            <v>90.8</v>
          </cell>
          <cell r="T162">
            <v>90.7</v>
          </cell>
          <cell r="V162">
            <v>89.4</v>
          </cell>
          <cell r="X162">
            <v>89.2</v>
          </cell>
          <cell r="Z162">
            <v>89.2</v>
          </cell>
          <cell r="AB162">
            <v>90.9</v>
          </cell>
          <cell r="AD162">
            <v>89.6</v>
          </cell>
        </row>
        <row r="163">
          <cell r="A163" t="str">
            <v>Handel und Gewerbe</v>
          </cell>
          <cell r="B163">
            <v>2.73</v>
          </cell>
          <cell r="C163">
            <v>1996</v>
          </cell>
          <cell r="D163">
            <v>89</v>
          </cell>
          <cell r="F163">
            <v>89.1</v>
          </cell>
          <cell r="H163">
            <v>89.1</v>
          </cell>
          <cell r="J163">
            <v>89.2</v>
          </cell>
          <cell r="L163">
            <v>89.1</v>
          </cell>
          <cell r="N163">
            <v>89.1</v>
          </cell>
          <cell r="P163">
            <v>89.2</v>
          </cell>
          <cell r="R163">
            <v>89.2</v>
          </cell>
          <cell r="T163">
            <v>89.2</v>
          </cell>
          <cell r="V163">
            <v>90.7</v>
          </cell>
          <cell r="X163">
            <v>90.5</v>
          </cell>
          <cell r="Z163">
            <v>91.1</v>
          </cell>
          <cell r="AB163">
            <v>89.5</v>
          </cell>
          <cell r="AD163">
            <v>93</v>
          </cell>
        </row>
        <row r="164">
          <cell r="A164" t="str">
            <v>Handel und Gewerbe</v>
          </cell>
          <cell r="B164">
            <v>2.73</v>
          </cell>
          <cell r="C164">
            <v>1997</v>
          </cell>
          <cell r="D164">
            <v>94.7</v>
          </cell>
          <cell r="F164">
            <v>95</v>
          </cell>
          <cell r="H164">
            <v>95.2</v>
          </cell>
          <cell r="J164">
            <v>96.9</v>
          </cell>
          <cell r="L164">
            <v>97</v>
          </cell>
          <cell r="N164">
            <v>97</v>
          </cell>
          <cell r="P164">
            <v>97</v>
          </cell>
          <cell r="R164">
            <v>97</v>
          </cell>
          <cell r="T164">
            <v>97</v>
          </cell>
          <cell r="V164">
            <v>96.7</v>
          </cell>
          <cell r="X164">
            <v>96.7</v>
          </cell>
          <cell r="Z164">
            <v>96.7</v>
          </cell>
          <cell r="AB164">
            <v>96.4</v>
          </cell>
          <cell r="AD164">
            <v>96.6</v>
          </cell>
        </row>
        <row r="165">
          <cell r="A165" t="str">
            <v>Handel und Gewerbe</v>
          </cell>
          <cell r="B165">
            <v>2.73</v>
          </cell>
          <cell r="C165">
            <v>1998</v>
          </cell>
          <cell r="D165">
            <v>96.5</v>
          </cell>
          <cell r="F165">
            <v>96.4</v>
          </cell>
          <cell r="H165">
            <v>96.4</v>
          </cell>
          <cell r="J165">
            <v>96.1</v>
          </cell>
          <cell r="L165">
            <v>96.1</v>
          </cell>
          <cell r="N165">
            <v>96.1</v>
          </cell>
          <cell r="P165">
            <v>94.2</v>
          </cell>
          <cell r="R165">
            <v>94.2</v>
          </cell>
          <cell r="T165">
            <v>94.2</v>
          </cell>
          <cell r="V165">
            <v>91.7</v>
          </cell>
          <cell r="X165">
            <v>90.8</v>
          </cell>
          <cell r="Z165">
            <v>90.7</v>
          </cell>
          <cell r="AB165">
            <v>94.5</v>
          </cell>
          <cell r="AD165">
            <v>0</v>
          </cell>
        </row>
        <row r="166">
          <cell r="A166" t="str">
            <v>Handel und Gewerbe</v>
          </cell>
          <cell r="B166">
            <v>2.73</v>
          </cell>
          <cell r="C166">
            <v>1999</v>
          </cell>
          <cell r="AB166">
            <v>0</v>
          </cell>
          <cell r="AD166">
            <v>0</v>
          </cell>
        </row>
        <row r="167">
          <cell r="A167" t="str">
            <v>Handel und Gewerbe</v>
          </cell>
          <cell r="B167">
            <v>2.73</v>
          </cell>
          <cell r="C167">
            <v>2000</v>
          </cell>
          <cell r="AB167">
            <v>0</v>
          </cell>
          <cell r="AD167">
            <v>0</v>
          </cell>
        </row>
        <row r="168">
          <cell r="A168" t="str">
            <v>Handel und Gewerbe</v>
          </cell>
          <cell r="B168">
            <v>2.73</v>
          </cell>
          <cell r="C168">
            <v>2001</v>
          </cell>
          <cell r="AB168">
            <v>0</v>
          </cell>
          <cell r="AD168">
            <v>0</v>
          </cell>
        </row>
        <row r="169">
          <cell r="A169" t="str">
            <v>Handel und Gewerbe</v>
          </cell>
          <cell r="B169">
            <v>2.73</v>
          </cell>
          <cell r="C169">
            <v>2002</v>
          </cell>
          <cell r="AB169">
            <v>0</v>
          </cell>
          <cell r="AD169">
            <v>0</v>
          </cell>
        </row>
        <row r="170">
          <cell r="A170" t="str">
            <v>Handel und Gewerbe</v>
          </cell>
          <cell r="B170">
            <v>2.73</v>
          </cell>
          <cell r="C170">
            <v>2003</v>
          </cell>
          <cell r="AB170">
            <v>0</v>
          </cell>
        </row>
        <row r="171">
          <cell r="A171" t="str">
            <v>Industrie</v>
          </cell>
          <cell r="B171">
            <v>6.36</v>
          </cell>
          <cell r="C171">
            <v>1991</v>
          </cell>
          <cell r="D171">
            <v>89.7</v>
          </cell>
          <cell r="F171">
            <v>90.3</v>
          </cell>
          <cell r="H171">
            <v>90</v>
          </cell>
          <cell r="J171">
            <v>102.3</v>
          </cell>
          <cell r="L171">
            <v>103.7</v>
          </cell>
          <cell r="N171">
            <v>103.7</v>
          </cell>
          <cell r="P171">
            <v>105.8</v>
          </cell>
          <cell r="R171">
            <v>106.2</v>
          </cell>
          <cell r="T171">
            <v>106.2</v>
          </cell>
          <cell r="V171">
            <v>101.4</v>
          </cell>
          <cell r="X171">
            <v>100</v>
          </cell>
          <cell r="Z171">
            <v>100.4</v>
          </cell>
          <cell r="AB171">
            <v>100</v>
          </cell>
          <cell r="AD171">
            <v>99.9</v>
          </cell>
        </row>
        <row r="172">
          <cell r="A172" t="str">
            <v>Industrie</v>
          </cell>
          <cell r="B172">
            <v>6.36</v>
          </cell>
          <cell r="C172">
            <v>1992</v>
          </cell>
          <cell r="D172">
            <v>97.2</v>
          </cell>
          <cell r="F172">
            <v>96.8</v>
          </cell>
          <cell r="H172">
            <v>96.4</v>
          </cell>
          <cell r="J172">
            <v>96.8</v>
          </cell>
          <cell r="L172">
            <v>95.5</v>
          </cell>
          <cell r="N172">
            <v>95.6</v>
          </cell>
          <cell r="P172">
            <v>94</v>
          </cell>
          <cell r="R172">
            <v>93.1</v>
          </cell>
          <cell r="T172">
            <v>93.1</v>
          </cell>
          <cell r="V172">
            <v>90.1</v>
          </cell>
          <cell r="X172">
            <v>90.2</v>
          </cell>
          <cell r="Z172">
            <v>90.3</v>
          </cell>
          <cell r="AB172">
            <v>94.1</v>
          </cell>
          <cell r="AD172">
            <v>90.7</v>
          </cell>
        </row>
        <row r="173">
          <cell r="A173" t="str">
            <v>Industrie</v>
          </cell>
          <cell r="B173">
            <v>6.36</v>
          </cell>
          <cell r="C173">
            <v>1993</v>
          </cell>
          <cell r="D173">
            <v>89.7</v>
          </cell>
          <cell r="F173">
            <v>89.4</v>
          </cell>
          <cell r="H173">
            <v>89.7</v>
          </cell>
          <cell r="J173">
            <v>89.7</v>
          </cell>
          <cell r="L173">
            <v>89.9</v>
          </cell>
          <cell r="N173">
            <v>89.5</v>
          </cell>
          <cell r="P173">
            <v>89.6</v>
          </cell>
          <cell r="R173">
            <v>89.8</v>
          </cell>
          <cell r="T173">
            <v>89.8</v>
          </cell>
          <cell r="V173">
            <v>90.1</v>
          </cell>
          <cell r="X173">
            <v>89.9</v>
          </cell>
          <cell r="Z173">
            <v>89.9</v>
          </cell>
          <cell r="AB173">
            <v>89.8</v>
          </cell>
          <cell r="AD173">
            <v>89.6</v>
          </cell>
        </row>
        <row r="174">
          <cell r="A174" t="str">
            <v>Industrie</v>
          </cell>
          <cell r="B174">
            <v>6.36</v>
          </cell>
          <cell r="C174">
            <v>1994</v>
          </cell>
          <cell r="D174">
            <v>89.7</v>
          </cell>
          <cell r="F174">
            <v>89.7</v>
          </cell>
          <cell r="H174">
            <v>89.8</v>
          </cell>
          <cell r="J174">
            <v>89.3</v>
          </cell>
          <cell r="L174">
            <v>88.8</v>
          </cell>
          <cell r="N174">
            <v>88.8</v>
          </cell>
          <cell r="P174">
            <v>88.2</v>
          </cell>
          <cell r="R174">
            <v>88.8</v>
          </cell>
          <cell r="T174">
            <v>88.7</v>
          </cell>
          <cell r="V174">
            <v>87.7</v>
          </cell>
          <cell r="X174">
            <v>87.7</v>
          </cell>
          <cell r="Z174">
            <v>87.9</v>
          </cell>
          <cell r="AB174">
            <v>88.8</v>
          </cell>
          <cell r="AD174">
            <v>87.9</v>
          </cell>
        </row>
        <row r="175">
          <cell r="A175" t="str">
            <v>Industrie</v>
          </cell>
          <cell r="B175">
            <v>6.36</v>
          </cell>
          <cell r="C175">
            <v>1995</v>
          </cell>
          <cell r="D175">
            <v>87.7</v>
          </cell>
          <cell r="F175">
            <v>88</v>
          </cell>
          <cell r="H175">
            <v>87.9</v>
          </cell>
          <cell r="J175">
            <v>87.5</v>
          </cell>
          <cell r="L175">
            <v>87.5</v>
          </cell>
          <cell r="N175">
            <v>87.6</v>
          </cell>
          <cell r="P175">
            <v>87.4</v>
          </cell>
          <cell r="R175">
            <v>87.2</v>
          </cell>
          <cell r="T175">
            <v>87</v>
          </cell>
          <cell r="V175">
            <v>85.4</v>
          </cell>
          <cell r="X175">
            <v>85.2</v>
          </cell>
          <cell r="Z175">
            <v>85.3</v>
          </cell>
          <cell r="AB175">
            <v>87</v>
          </cell>
          <cell r="AD175">
            <v>85.6</v>
          </cell>
        </row>
        <row r="176">
          <cell r="A176" t="str">
            <v>Industrie</v>
          </cell>
          <cell r="B176">
            <v>6.36</v>
          </cell>
          <cell r="C176">
            <v>1996</v>
          </cell>
          <cell r="D176">
            <v>84.5</v>
          </cell>
          <cell r="F176">
            <v>84.2</v>
          </cell>
          <cell r="H176">
            <v>84.3</v>
          </cell>
          <cell r="J176">
            <v>85.2</v>
          </cell>
          <cell r="L176">
            <v>85.5</v>
          </cell>
          <cell r="N176">
            <v>85.5</v>
          </cell>
          <cell r="P176">
            <v>87.7</v>
          </cell>
          <cell r="R176">
            <v>88.5</v>
          </cell>
          <cell r="T176">
            <v>88.4</v>
          </cell>
          <cell r="V176">
            <v>91.9</v>
          </cell>
          <cell r="X176">
            <v>92.2</v>
          </cell>
          <cell r="Z176">
            <v>92.2</v>
          </cell>
          <cell r="AB176">
            <v>87.5</v>
          </cell>
          <cell r="AD176">
            <v>93.8</v>
          </cell>
        </row>
        <row r="177">
          <cell r="A177" t="str">
            <v>Industrie</v>
          </cell>
          <cell r="B177">
            <v>6.36</v>
          </cell>
          <cell r="C177">
            <v>1997</v>
          </cell>
          <cell r="D177">
            <v>95.1</v>
          </cell>
          <cell r="F177">
            <v>95.5</v>
          </cell>
          <cell r="H177">
            <v>95.1</v>
          </cell>
          <cell r="J177">
            <v>99.6</v>
          </cell>
          <cell r="L177">
            <v>99.7</v>
          </cell>
          <cell r="N177">
            <v>99.4</v>
          </cell>
          <cell r="P177">
            <v>99.5</v>
          </cell>
          <cell r="R177">
            <v>99.6</v>
          </cell>
          <cell r="T177">
            <v>99.6</v>
          </cell>
          <cell r="V177">
            <v>97.9</v>
          </cell>
          <cell r="X177">
            <v>98</v>
          </cell>
          <cell r="Z177">
            <v>98</v>
          </cell>
          <cell r="AB177">
            <v>98.1</v>
          </cell>
          <cell r="AD177">
            <v>98.1</v>
          </cell>
        </row>
        <row r="178">
          <cell r="A178" t="str">
            <v>Industrie</v>
          </cell>
          <cell r="B178">
            <v>6.36</v>
          </cell>
          <cell r="C178">
            <v>1998</v>
          </cell>
          <cell r="D178">
            <v>97.3</v>
          </cell>
          <cell r="F178">
            <v>96.9</v>
          </cell>
          <cell r="H178">
            <v>96.7</v>
          </cell>
          <cell r="J178">
            <v>97.9</v>
          </cell>
          <cell r="L178">
            <v>97.9</v>
          </cell>
          <cell r="N178">
            <v>98</v>
          </cell>
          <cell r="P178">
            <v>94.2</v>
          </cell>
          <cell r="R178">
            <v>94</v>
          </cell>
          <cell r="T178">
            <v>93.9</v>
          </cell>
          <cell r="V178">
            <v>86.9</v>
          </cell>
          <cell r="X178">
            <v>86.1</v>
          </cell>
          <cell r="Z178">
            <v>86</v>
          </cell>
          <cell r="AB178">
            <v>93.8</v>
          </cell>
          <cell r="AD178">
            <v>0</v>
          </cell>
        </row>
        <row r="179">
          <cell r="A179" t="str">
            <v>Industrie</v>
          </cell>
          <cell r="B179">
            <v>6.36</v>
          </cell>
          <cell r="C179">
            <v>1999</v>
          </cell>
          <cell r="AB179">
            <v>0</v>
          </cell>
          <cell r="AD179">
            <v>0</v>
          </cell>
        </row>
        <row r="180">
          <cell r="A180" t="str">
            <v>Industrie</v>
          </cell>
          <cell r="B180">
            <v>6.36</v>
          </cell>
          <cell r="C180">
            <v>2000</v>
          </cell>
          <cell r="AB180">
            <v>0</v>
          </cell>
          <cell r="AD180">
            <v>0</v>
          </cell>
        </row>
        <row r="181">
          <cell r="A181" t="str">
            <v>Industrie</v>
          </cell>
          <cell r="B181">
            <v>6.36</v>
          </cell>
          <cell r="C181">
            <v>2001</v>
          </cell>
          <cell r="AB181">
            <v>0</v>
          </cell>
          <cell r="AD181">
            <v>0</v>
          </cell>
        </row>
        <row r="182">
          <cell r="A182" t="str">
            <v>Industrie</v>
          </cell>
          <cell r="B182">
            <v>6.36</v>
          </cell>
          <cell r="C182">
            <v>2002</v>
          </cell>
          <cell r="AB182">
            <v>0</v>
          </cell>
          <cell r="AD182">
            <v>0</v>
          </cell>
        </row>
        <row r="183">
          <cell r="A183" t="str">
            <v>Industrie</v>
          </cell>
          <cell r="B183">
            <v>6.36</v>
          </cell>
          <cell r="C183">
            <v>2003</v>
          </cell>
          <cell r="AB183">
            <v>0</v>
          </cell>
        </row>
        <row r="184">
          <cell r="A184" t="str">
            <v>Mineralölerzeugnisse</v>
          </cell>
          <cell r="B184">
            <v>34.14</v>
          </cell>
          <cell r="C184">
            <v>1991</v>
          </cell>
          <cell r="D184">
            <v>101.7</v>
          </cell>
          <cell r="F184">
            <v>101.7</v>
          </cell>
          <cell r="H184">
            <v>90</v>
          </cell>
          <cell r="J184">
            <v>90</v>
          </cell>
          <cell r="L184">
            <v>91</v>
          </cell>
          <cell r="N184">
            <v>90.7</v>
          </cell>
          <cell r="P184">
            <v>104.4</v>
          </cell>
          <cell r="R184">
            <v>103.8</v>
          </cell>
          <cell r="T184">
            <v>105.5</v>
          </cell>
          <cell r="V184">
            <v>107</v>
          </cell>
          <cell r="X184">
            <v>106</v>
          </cell>
          <cell r="Z184">
            <v>102.6</v>
          </cell>
          <cell r="AB184">
            <v>99.5</v>
          </cell>
          <cell r="AD184">
            <v>102.1</v>
          </cell>
        </row>
        <row r="185">
          <cell r="A185" t="str">
            <v>Mineralölerzeugnisse</v>
          </cell>
          <cell r="B185">
            <v>34.14</v>
          </cell>
          <cell r="C185">
            <v>1992</v>
          </cell>
          <cell r="D185">
            <v>98.9</v>
          </cell>
          <cell r="F185">
            <v>99.7</v>
          </cell>
          <cell r="H185">
            <v>97.8</v>
          </cell>
          <cell r="J185">
            <v>99.3</v>
          </cell>
          <cell r="L185">
            <v>100.1</v>
          </cell>
          <cell r="N185">
            <v>100.6</v>
          </cell>
          <cell r="P185">
            <v>98.1</v>
          </cell>
          <cell r="R185">
            <v>97.4</v>
          </cell>
          <cell r="T185">
            <v>98.2</v>
          </cell>
          <cell r="V185">
            <v>99.2</v>
          </cell>
          <cell r="X185">
            <v>100</v>
          </cell>
          <cell r="Z185">
            <v>98.3</v>
          </cell>
          <cell r="AB185">
            <v>99</v>
          </cell>
          <cell r="AD185">
            <v>98.7</v>
          </cell>
        </row>
        <row r="186">
          <cell r="A186" t="str">
            <v>Mineralölerzeugnisse</v>
          </cell>
          <cell r="B186">
            <v>34.14</v>
          </cell>
          <cell r="C186">
            <v>1993</v>
          </cell>
          <cell r="D186">
            <v>98.2</v>
          </cell>
          <cell r="F186">
            <v>98.9</v>
          </cell>
          <cell r="H186">
            <v>99.7</v>
          </cell>
          <cell r="J186">
            <v>99.5</v>
          </cell>
          <cell r="L186">
            <v>98.9</v>
          </cell>
          <cell r="N186">
            <v>97.6</v>
          </cell>
          <cell r="P186">
            <v>97.8</v>
          </cell>
          <cell r="R186">
            <v>97.2</v>
          </cell>
          <cell r="T186">
            <v>95.4</v>
          </cell>
          <cell r="V186">
            <v>97.2</v>
          </cell>
          <cell r="X186">
            <v>97.6</v>
          </cell>
          <cell r="Z186">
            <v>95</v>
          </cell>
          <cell r="AB186">
            <v>97.8</v>
          </cell>
          <cell r="AD186">
            <v>100.2</v>
          </cell>
        </row>
        <row r="187">
          <cell r="A187" t="str">
            <v>Mineralölerzeugnisse</v>
          </cell>
          <cell r="B187">
            <v>34.14</v>
          </cell>
          <cell r="C187">
            <v>1994</v>
          </cell>
          <cell r="D187">
            <v>103.7</v>
          </cell>
          <cell r="F187">
            <v>103.8</v>
          </cell>
          <cell r="H187">
            <v>102.5</v>
          </cell>
          <cell r="J187">
            <v>103.9</v>
          </cell>
          <cell r="L187">
            <v>104.4</v>
          </cell>
          <cell r="N187">
            <v>104</v>
          </cell>
          <cell r="P187">
            <v>103.5</v>
          </cell>
          <cell r="R187">
            <v>105.6</v>
          </cell>
          <cell r="T187">
            <v>102.9</v>
          </cell>
          <cell r="V187">
            <v>103.6</v>
          </cell>
          <cell r="X187">
            <v>104.8</v>
          </cell>
          <cell r="Z187">
            <v>103.9</v>
          </cell>
          <cell r="AB187">
            <v>103.9</v>
          </cell>
          <cell r="AD187">
            <v>103.8</v>
          </cell>
        </row>
        <row r="188">
          <cell r="A188" t="str">
            <v>Mineralölerzeugnisse</v>
          </cell>
          <cell r="B188">
            <v>34.14</v>
          </cell>
          <cell r="C188">
            <v>1995</v>
          </cell>
          <cell r="D188">
            <v>103.5</v>
          </cell>
          <cell r="F188">
            <v>104.1</v>
          </cell>
          <cell r="H188">
            <v>101.9</v>
          </cell>
          <cell r="J188">
            <v>104</v>
          </cell>
          <cell r="L188">
            <v>103.7</v>
          </cell>
          <cell r="N188">
            <v>104</v>
          </cell>
          <cell r="P188">
            <v>100.9</v>
          </cell>
          <cell r="R188">
            <v>101.2</v>
          </cell>
          <cell r="T188">
            <v>103.5</v>
          </cell>
          <cell r="V188">
            <v>101.6</v>
          </cell>
          <cell r="X188">
            <v>102.2</v>
          </cell>
          <cell r="Z188">
            <v>105.6</v>
          </cell>
          <cell r="AB188">
            <v>103</v>
          </cell>
          <cell r="AD188">
            <v>105.4</v>
          </cell>
        </row>
        <row r="189">
          <cell r="A189" t="str">
            <v>Mineralölerzeugnisse</v>
          </cell>
          <cell r="B189">
            <v>34.14</v>
          </cell>
          <cell r="C189">
            <v>1996</v>
          </cell>
          <cell r="D189">
            <v>105.8</v>
          </cell>
          <cell r="F189">
            <v>109.3</v>
          </cell>
          <cell r="H189">
            <v>107.7</v>
          </cell>
          <cell r="J189">
            <v>110.6</v>
          </cell>
          <cell r="L189">
            <v>109.2</v>
          </cell>
          <cell r="N189">
            <v>106.7</v>
          </cell>
          <cell r="P189">
            <v>107.9</v>
          </cell>
          <cell r="R189">
            <v>108.2</v>
          </cell>
          <cell r="T189">
            <v>113.2</v>
          </cell>
          <cell r="V189">
            <v>117</v>
          </cell>
          <cell r="X189">
            <v>115.3</v>
          </cell>
          <cell r="Z189">
            <v>115.4</v>
          </cell>
          <cell r="AB189">
            <v>110.5</v>
          </cell>
          <cell r="AD189">
            <v>113</v>
          </cell>
        </row>
        <row r="190">
          <cell r="A190" t="str">
            <v>Mineralölerzeugnisse</v>
          </cell>
          <cell r="B190">
            <v>34.14</v>
          </cell>
          <cell r="C190">
            <v>1997</v>
          </cell>
          <cell r="D190">
            <v>118</v>
          </cell>
          <cell r="F190">
            <v>115.1</v>
          </cell>
          <cell r="H190">
            <v>113</v>
          </cell>
          <cell r="J190">
            <v>111.5</v>
          </cell>
          <cell r="L190">
            <v>111.3</v>
          </cell>
          <cell r="N190">
            <v>110</v>
          </cell>
          <cell r="P190">
            <v>110.5</v>
          </cell>
          <cell r="R190">
            <v>115.1</v>
          </cell>
          <cell r="T190">
            <v>113.5</v>
          </cell>
          <cell r="V190">
            <v>115.2</v>
          </cell>
          <cell r="X190">
            <v>114.9</v>
          </cell>
          <cell r="Z190">
            <v>112.8</v>
          </cell>
          <cell r="AB190">
            <v>113.4</v>
          </cell>
          <cell r="AD190">
            <v>109.6</v>
          </cell>
        </row>
        <row r="191">
          <cell r="A191" t="str">
            <v>Mineralölerzeugnisse</v>
          </cell>
          <cell r="B191">
            <v>34.14</v>
          </cell>
          <cell r="C191">
            <v>1998</v>
          </cell>
          <cell r="D191">
            <v>108.4</v>
          </cell>
          <cell r="F191">
            <v>107.1</v>
          </cell>
          <cell r="H191">
            <v>105</v>
          </cell>
          <cell r="J191">
            <v>105.3</v>
          </cell>
          <cell r="L191">
            <v>104.3</v>
          </cell>
          <cell r="N191">
            <v>102.9</v>
          </cell>
          <cell r="P191">
            <v>103.7</v>
          </cell>
          <cell r="R191">
            <v>101.8</v>
          </cell>
          <cell r="T191">
            <v>102</v>
          </cell>
          <cell r="V191">
            <v>101.7</v>
          </cell>
          <cell r="X191">
            <v>101.2</v>
          </cell>
          <cell r="Z191">
            <v>99.1</v>
          </cell>
          <cell r="AB191">
            <v>103.5</v>
          </cell>
          <cell r="AD191">
            <v>0</v>
          </cell>
        </row>
        <row r="192">
          <cell r="A192" t="str">
            <v>Mineralölerzeugnisse</v>
          </cell>
          <cell r="B192">
            <v>34.14</v>
          </cell>
          <cell r="C192">
            <v>1999</v>
          </cell>
          <cell r="AB192">
            <v>0</v>
          </cell>
          <cell r="AD192">
            <v>0</v>
          </cell>
        </row>
        <row r="193">
          <cell r="A193" t="str">
            <v>Mineralölerzeugnisse</v>
          </cell>
          <cell r="B193">
            <v>34.14</v>
          </cell>
          <cell r="C193">
            <v>2000</v>
          </cell>
          <cell r="AB193">
            <v>0</v>
          </cell>
          <cell r="AD193">
            <v>0</v>
          </cell>
        </row>
        <row r="194">
          <cell r="A194" t="str">
            <v>Mineralölerzeugnisse</v>
          </cell>
          <cell r="B194">
            <v>34.14</v>
          </cell>
          <cell r="C194">
            <v>2001</v>
          </cell>
          <cell r="AB194">
            <v>0</v>
          </cell>
          <cell r="AD194">
            <v>0</v>
          </cell>
        </row>
        <row r="195">
          <cell r="A195" t="str">
            <v>Mineralölerzeugnisse</v>
          </cell>
          <cell r="B195">
            <v>34.14</v>
          </cell>
          <cell r="C195">
            <v>2002</v>
          </cell>
          <cell r="AB195">
            <v>0</v>
          </cell>
          <cell r="AD195">
            <v>0</v>
          </cell>
        </row>
        <row r="196">
          <cell r="A196" t="str">
            <v>Mineralölerzeugnisse</v>
          </cell>
          <cell r="B196">
            <v>34.14</v>
          </cell>
          <cell r="C196">
            <v>2003</v>
          </cell>
          <cell r="AB196">
            <v>0</v>
          </cell>
        </row>
        <row r="197">
          <cell r="A197" t="str">
            <v>Motorenbenzin</v>
          </cell>
          <cell r="B197">
            <v>16</v>
          </cell>
          <cell r="C197">
            <v>1991</v>
          </cell>
          <cell r="D197">
            <v>91.8</v>
          </cell>
          <cell r="F197">
            <v>88</v>
          </cell>
          <cell r="H197">
            <v>87.6</v>
          </cell>
          <cell r="J197">
            <v>90</v>
          </cell>
          <cell r="L197">
            <v>91.6</v>
          </cell>
          <cell r="N197">
            <v>91.4</v>
          </cell>
          <cell r="P197">
            <v>111.4</v>
          </cell>
          <cell r="R197">
            <v>110.8</v>
          </cell>
          <cell r="T197">
            <v>111.9</v>
          </cell>
          <cell r="V197">
            <v>109.6</v>
          </cell>
          <cell r="X197">
            <v>109.4</v>
          </cell>
          <cell r="Z197">
            <v>106.2</v>
          </cell>
          <cell r="AB197">
            <v>100</v>
          </cell>
          <cell r="AD197">
            <v>107.8</v>
          </cell>
        </row>
        <row r="198">
          <cell r="A198" t="str">
            <v>Motorenbenzin</v>
          </cell>
          <cell r="B198">
            <v>16</v>
          </cell>
          <cell r="C198">
            <v>1992</v>
          </cell>
          <cell r="D198">
            <v>103.2</v>
          </cell>
          <cell r="F198">
            <v>105.5</v>
          </cell>
          <cell r="H198">
            <v>104.7</v>
          </cell>
          <cell r="J198">
            <v>105.9</v>
          </cell>
          <cell r="L198">
            <v>107.6</v>
          </cell>
          <cell r="N198">
            <v>107.9</v>
          </cell>
          <cell r="P198">
            <v>105.5</v>
          </cell>
          <cell r="R198">
            <v>104.4</v>
          </cell>
          <cell r="T198">
            <v>104.6</v>
          </cell>
          <cell r="V198">
            <v>104.5</v>
          </cell>
          <cell r="X198">
            <v>105.2</v>
          </cell>
          <cell r="Z198">
            <v>104.5</v>
          </cell>
          <cell r="AB198">
            <v>105.3</v>
          </cell>
          <cell r="AD198">
            <v>105.1</v>
          </cell>
        </row>
        <row r="199">
          <cell r="A199" t="str">
            <v>Motorenbenzin</v>
          </cell>
          <cell r="B199">
            <v>16</v>
          </cell>
          <cell r="C199">
            <v>1993</v>
          </cell>
          <cell r="D199">
            <v>104.3</v>
          </cell>
          <cell r="F199">
            <v>104.7</v>
          </cell>
          <cell r="H199">
            <v>105.4</v>
          </cell>
          <cell r="J199">
            <v>106.3</v>
          </cell>
          <cell r="L199">
            <v>105.9</v>
          </cell>
          <cell r="N199">
            <v>105.7</v>
          </cell>
          <cell r="P199">
            <v>105.7</v>
          </cell>
          <cell r="R199">
            <v>105</v>
          </cell>
          <cell r="T199">
            <v>103</v>
          </cell>
          <cell r="V199">
            <v>103.5</v>
          </cell>
          <cell r="X199">
            <v>104</v>
          </cell>
          <cell r="Z199">
            <v>100.6</v>
          </cell>
          <cell r="AB199">
            <v>104.5</v>
          </cell>
          <cell r="AD199">
            <v>110.1</v>
          </cell>
        </row>
        <row r="200">
          <cell r="A200" t="str">
            <v>Motorenbenzin</v>
          </cell>
          <cell r="B200">
            <v>16</v>
          </cell>
          <cell r="C200">
            <v>1994</v>
          </cell>
          <cell r="D200">
            <v>115</v>
          </cell>
          <cell r="F200">
            <v>116.1</v>
          </cell>
          <cell r="H200">
            <v>115.5</v>
          </cell>
          <cell r="J200">
            <v>116.9</v>
          </cell>
          <cell r="L200">
            <v>117.8</v>
          </cell>
          <cell r="N200">
            <v>118</v>
          </cell>
          <cell r="P200">
            <v>117.4</v>
          </cell>
          <cell r="R200">
            <v>121.4</v>
          </cell>
          <cell r="T200">
            <v>117.6</v>
          </cell>
          <cell r="V200">
            <v>117.1</v>
          </cell>
          <cell r="X200">
            <v>117.9</v>
          </cell>
          <cell r="Z200">
            <v>117.1</v>
          </cell>
          <cell r="AB200">
            <v>117.3</v>
          </cell>
          <cell r="AD200">
            <v>117.7</v>
          </cell>
        </row>
        <row r="201">
          <cell r="A201" t="str">
            <v>Motorenbenzin</v>
          </cell>
          <cell r="B201">
            <v>16</v>
          </cell>
          <cell r="C201">
            <v>1995</v>
          </cell>
          <cell r="D201">
            <v>116.3</v>
          </cell>
          <cell r="F201">
            <v>116.7</v>
          </cell>
          <cell r="H201">
            <v>115.7</v>
          </cell>
          <cell r="J201">
            <v>117.7</v>
          </cell>
          <cell r="L201">
            <v>118</v>
          </cell>
          <cell r="N201">
            <v>119</v>
          </cell>
          <cell r="P201">
            <v>115.2</v>
          </cell>
          <cell r="R201">
            <v>115.7</v>
          </cell>
          <cell r="T201">
            <v>117.3</v>
          </cell>
          <cell r="V201">
            <v>115.3</v>
          </cell>
          <cell r="X201">
            <v>116</v>
          </cell>
          <cell r="Z201">
            <v>117.3</v>
          </cell>
          <cell r="AB201">
            <v>116.7</v>
          </cell>
          <cell r="AD201">
            <v>118.1</v>
          </cell>
        </row>
        <row r="202">
          <cell r="A202" t="str">
            <v>Motorenbenzin</v>
          </cell>
          <cell r="B202">
            <v>16</v>
          </cell>
          <cell r="C202">
            <v>1996</v>
          </cell>
          <cell r="D202">
            <v>117.3</v>
          </cell>
          <cell r="F202">
            <v>118.6</v>
          </cell>
          <cell r="H202">
            <v>118.9</v>
          </cell>
          <cell r="J202">
            <v>121.7</v>
          </cell>
          <cell r="L202">
            <v>123.2</v>
          </cell>
          <cell r="N202">
            <v>121.1</v>
          </cell>
          <cell r="P202">
            <v>121.1</v>
          </cell>
          <cell r="R202">
            <v>121.2</v>
          </cell>
          <cell r="T202">
            <v>122.8</v>
          </cell>
          <cell r="V202">
            <v>124.1</v>
          </cell>
          <cell r="X202">
            <v>124.1</v>
          </cell>
          <cell r="Z202">
            <v>124.3</v>
          </cell>
          <cell r="AB202">
            <v>121.5</v>
          </cell>
          <cell r="AD202">
            <v>123.8</v>
          </cell>
        </row>
        <row r="203">
          <cell r="A203" t="str">
            <v>Motorenbenzin</v>
          </cell>
          <cell r="B203">
            <v>16</v>
          </cell>
          <cell r="C203">
            <v>1997</v>
          </cell>
          <cell r="D203">
            <v>124.7</v>
          </cell>
          <cell r="F203">
            <v>125</v>
          </cell>
          <cell r="H203">
            <v>125.7</v>
          </cell>
          <cell r="J203">
            <v>124.6</v>
          </cell>
          <cell r="L203">
            <v>124.3</v>
          </cell>
          <cell r="N203">
            <v>123.1</v>
          </cell>
          <cell r="P203">
            <v>123.3</v>
          </cell>
          <cell r="R203">
            <v>128.69999999999999</v>
          </cell>
          <cell r="T203">
            <v>127.9</v>
          </cell>
          <cell r="V203">
            <v>127.2</v>
          </cell>
          <cell r="X203">
            <v>125.4</v>
          </cell>
          <cell r="Z203">
            <v>124.7</v>
          </cell>
          <cell r="AB203">
            <v>125.4</v>
          </cell>
          <cell r="AD203">
            <v>122.9</v>
          </cell>
        </row>
        <row r="204">
          <cell r="A204" t="str">
            <v>Motorenbenzin</v>
          </cell>
          <cell r="B204">
            <v>16</v>
          </cell>
          <cell r="C204">
            <v>1998</v>
          </cell>
          <cell r="D204">
            <v>121.3</v>
          </cell>
          <cell r="F204">
            <v>120.6</v>
          </cell>
          <cell r="H204">
            <v>119.7</v>
          </cell>
          <cell r="J204">
            <v>119.7</v>
          </cell>
          <cell r="L204">
            <v>118.6</v>
          </cell>
          <cell r="N204">
            <v>118</v>
          </cell>
          <cell r="P204">
            <v>119.6</v>
          </cell>
          <cell r="R204">
            <v>118.7</v>
          </cell>
          <cell r="T204">
            <v>117.5</v>
          </cell>
          <cell r="V204">
            <v>117.5</v>
          </cell>
          <cell r="X204">
            <v>116.8</v>
          </cell>
          <cell r="Z204">
            <v>114.6</v>
          </cell>
          <cell r="AB204">
            <v>118.6</v>
          </cell>
          <cell r="AD204">
            <v>0</v>
          </cell>
        </row>
        <row r="205">
          <cell r="A205" t="str">
            <v>Motorenbenzin</v>
          </cell>
          <cell r="B205">
            <v>16</v>
          </cell>
          <cell r="C205">
            <v>1999</v>
          </cell>
          <cell r="AB205">
            <v>0</v>
          </cell>
          <cell r="AD205">
            <v>0</v>
          </cell>
        </row>
        <row r="206">
          <cell r="A206" t="str">
            <v>Motorenbenzin</v>
          </cell>
          <cell r="B206">
            <v>16</v>
          </cell>
          <cell r="C206">
            <v>2000</v>
          </cell>
          <cell r="AB206">
            <v>0</v>
          </cell>
          <cell r="AD206">
            <v>0</v>
          </cell>
        </row>
        <row r="207">
          <cell r="A207" t="str">
            <v>Motorenbenzin</v>
          </cell>
          <cell r="B207">
            <v>16</v>
          </cell>
          <cell r="C207">
            <v>2001</v>
          </cell>
          <cell r="AB207">
            <v>0</v>
          </cell>
          <cell r="AD207">
            <v>0</v>
          </cell>
        </row>
        <row r="208">
          <cell r="A208" t="str">
            <v>Motorenbenzin</v>
          </cell>
          <cell r="B208">
            <v>16</v>
          </cell>
          <cell r="C208">
            <v>2002</v>
          </cell>
          <cell r="AB208">
            <v>0</v>
          </cell>
          <cell r="AD208">
            <v>0</v>
          </cell>
        </row>
        <row r="209">
          <cell r="A209" t="str">
            <v>Motorenbenzin</v>
          </cell>
          <cell r="B209">
            <v>16</v>
          </cell>
          <cell r="C209">
            <v>2003</v>
          </cell>
          <cell r="AB209">
            <v>0</v>
          </cell>
        </row>
        <row r="210">
          <cell r="A210" t="str">
            <v>Dieselkraftstoff</v>
          </cell>
          <cell r="B210">
            <v>8.9</v>
          </cell>
          <cell r="C210">
            <v>1991</v>
          </cell>
          <cell r="D210">
            <v>109.5</v>
          </cell>
          <cell r="F210">
            <v>109.6</v>
          </cell>
          <cell r="H210">
            <v>90.4</v>
          </cell>
          <cell r="J210">
            <v>89.5</v>
          </cell>
          <cell r="L210">
            <v>91</v>
          </cell>
          <cell r="N210">
            <v>90.5</v>
          </cell>
          <cell r="P210">
            <v>102.5</v>
          </cell>
          <cell r="R210">
            <v>102.1</v>
          </cell>
          <cell r="T210">
            <v>103.3</v>
          </cell>
          <cell r="V210">
            <v>106.7</v>
          </cell>
          <cell r="X210">
            <v>106</v>
          </cell>
          <cell r="Z210">
            <v>102.2</v>
          </cell>
          <cell r="AB210">
            <v>100.3</v>
          </cell>
          <cell r="AD210">
            <v>101.2</v>
          </cell>
        </row>
        <row r="211">
          <cell r="A211" t="str">
            <v>Dieselkraftstoff</v>
          </cell>
          <cell r="B211">
            <v>8.9</v>
          </cell>
          <cell r="C211">
            <v>1992</v>
          </cell>
          <cell r="D211">
            <v>98.4</v>
          </cell>
          <cell r="F211">
            <v>99.6</v>
          </cell>
          <cell r="H211">
            <v>97</v>
          </cell>
          <cell r="J211">
            <v>98.4</v>
          </cell>
          <cell r="L211">
            <v>98.9</v>
          </cell>
          <cell r="N211">
            <v>99.4</v>
          </cell>
          <cell r="P211">
            <v>97.2</v>
          </cell>
          <cell r="R211">
            <v>96.5</v>
          </cell>
          <cell r="T211">
            <v>97.9</v>
          </cell>
          <cell r="V211">
            <v>98.8</v>
          </cell>
          <cell r="X211">
            <v>100.3</v>
          </cell>
          <cell r="Z211">
            <v>98.7</v>
          </cell>
          <cell r="AB211">
            <v>98.4</v>
          </cell>
          <cell r="AD211">
            <v>99.1</v>
          </cell>
        </row>
        <row r="212">
          <cell r="A212" t="str">
            <v>Dieselkraftstoff</v>
          </cell>
          <cell r="B212">
            <v>8.9</v>
          </cell>
          <cell r="C212">
            <v>1993</v>
          </cell>
          <cell r="D212">
            <v>100</v>
          </cell>
          <cell r="F212">
            <v>100.3</v>
          </cell>
          <cell r="H212">
            <v>100.9</v>
          </cell>
          <cell r="J212">
            <v>100</v>
          </cell>
          <cell r="L212">
            <v>99.7</v>
          </cell>
          <cell r="N212">
            <v>98.5</v>
          </cell>
          <cell r="P212">
            <v>98.9</v>
          </cell>
          <cell r="R212">
            <v>98.3</v>
          </cell>
          <cell r="T212">
            <v>96.8</v>
          </cell>
          <cell r="V212">
            <v>99.3</v>
          </cell>
          <cell r="X212">
            <v>100.1</v>
          </cell>
          <cell r="Z212">
            <v>98.3</v>
          </cell>
          <cell r="AB212">
            <v>99.3</v>
          </cell>
          <cell r="AD212">
            <v>101.9</v>
          </cell>
        </row>
        <row r="213">
          <cell r="A213" t="str">
            <v>Dieselkraftstoff</v>
          </cell>
          <cell r="B213">
            <v>8.9</v>
          </cell>
          <cell r="C213">
            <v>1994</v>
          </cell>
          <cell r="D213">
            <v>106.2</v>
          </cell>
          <cell r="F213">
            <v>105.9</v>
          </cell>
          <cell r="H213">
            <v>103.6</v>
          </cell>
          <cell r="J213">
            <v>105.4</v>
          </cell>
          <cell r="L213">
            <v>105.4</v>
          </cell>
          <cell r="N213">
            <v>104</v>
          </cell>
          <cell r="P213">
            <v>103.2</v>
          </cell>
          <cell r="R213">
            <v>104.4</v>
          </cell>
          <cell r="T213">
            <v>102.2</v>
          </cell>
          <cell r="V213">
            <v>103.4</v>
          </cell>
          <cell r="X213">
            <v>104.3</v>
          </cell>
          <cell r="Z213">
            <v>103.2</v>
          </cell>
          <cell r="AB213">
            <v>104.3</v>
          </cell>
          <cell r="AD213">
            <v>103</v>
          </cell>
        </row>
        <row r="214">
          <cell r="A214" t="str">
            <v>Dieselkraftstoff</v>
          </cell>
          <cell r="B214">
            <v>8.9</v>
          </cell>
          <cell r="C214">
            <v>1995</v>
          </cell>
          <cell r="D214">
            <v>102.8</v>
          </cell>
          <cell r="F214">
            <v>102.7</v>
          </cell>
          <cell r="H214">
            <v>101.1</v>
          </cell>
          <cell r="J214">
            <v>103</v>
          </cell>
          <cell r="L214">
            <v>102.5</v>
          </cell>
          <cell r="N214">
            <v>102.8</v>
          </cell>
          <cell r="P214">
            <v>100.2</v>
          </cell>
          <cell r="R214">
            <v>100.9</v>
          </cell>
          <cell r="T214">
            <v>103.5</v>
          </cell>
          <cell r="V214">
            <v>101.7</v>
          </cell>
          <cell r="X214">
            <v>102.1</v>
          </cell>
          <cell r="Z214">
            <v>105.4</v>
          </cell>
          <cell r="AB214">
            <v>102.4</v>
          </cell>
          <cell r="AD214">
            <v>105.3</v>
          </cell>
        </row>
        <row r="215">
          <cell r="A215" t="str">
            <v>Dieselkraftstoff</v>
          </cell>
          <cell r="B215">
            <v>8.9</v>
          </cell>
          <cell r="C215">
            <v>1996</v>
          </cell>
          <cell r="D215">
            <v>106.6</v>
          </cell>
          <cell r="F215">
            <v>110.9</v>
          </cell>
          <cell r="H215">
            <v>108.3</v>
          </cell>
          <cell r="J215">
            <v>110.7</v>
          </cell>
          <cell r="L215">
            <v>107.7</v>
          </cell>
          <cell r="N215">
            <v>105.3</v>
          </cell>
          <cell r="P215">
            <v>106.9</v>
          </cell>
          <cell r="R215">
            <v>106.8</v>
          </cell>
          <cell r="T215">
            <v>113.1</v>
          </cell>
          <cell r="V215">
            <v>118.1</v>
          </cell>
          <cell r="X215">
            <v>115.6</v>
          </cell>
          <cell r="Z215">
            <v>115</v>
          </cell>
          <cell r="AB215">
            <v>110.4</v>
          </cell>
          <cell r="AD215">
            <v>112.3</v>
          </cell>
        </row>
        <row r="216">
          <cell r="A216" t="str">
            <v>Dieselkraftstoff</v>
          </cell>
          <cell r="B216">
            <v>8.9</v>
          </cell>
          <cell r="C216">
            <v>1997</v>
          </cell>
          <cell r="D216">
            <v>117.1</v>
          </cell>
          <cell r="F216">
            <v>114.3</v>
          </cell>
          <cell r="H216">
            <v>111.7</v>
          </cell>
          <cell r="J216">
            <v>110.6</v>
          </cell>
          <cell r="L216">
            <v>110.3</v>
          </cell>
          <cell r="N216">
            <v>108.4</v>
          </cell>
          <cell r="P216">
            <v>108.8</v>
          </cell>
          <cell r="R216">
            <v>112.6</v>
          </cell>
          <cell r="T216">
            <v>110.5</v>
          </cell>
          <cell r="V216">
            <v>112.1</v>
          </cell>
          <cell r="X216">
            <v>112.8</v>
          </cell>
          <cell r="Z216">
            <v>110.8</v>
          </cell>
          <cell r="AB216">
            <v>111.7</v>
          </cell>
          <cell r="AD216">
            <v>107.6</v>
          </cell>
        </row>
        <row r="217">
          <cell r="A217" t="str">
            <v>Dieselkraftstoff</v>
          </cell>
          <cell r="B217">
            <v>8.9</v>
          </cell>
          <cell r="C217">
            <v>1998</v>
          </cell>
          <cell r="D217">
            <v>106.5</v>
          </cell>
          <cell r="F217">
            <v>105.2</v>
          </cell>
          <cell r="H217">
            <v>103</v>
          </cell>
          <cell r="J217">
            <v>103.7</v>
          </cell>
          <cell r="L217">
            <v>102.8</v>
          </cell>
          <cell r="N217">
            <v>101.8</v>
          </cell>
          <cell r="P217">
            <v>102.2</v>
          </cell>
          <cell r="R217">
            <v>100.2</v>
          </cell>
          <cell r="T217">
            <v>101.2</v>
          </cell>
          <cell r="V217">
            <v>100.1</v>
          </cell>
          <cell r="X217">
            <v>99.7</v>
          </cell>
          <cell r="Z217">
            <v>97.5</v>
          </cell>
          <cell r="AB217">
            <v>102</v>
          </cell>
          <cell r="AD217">
            <v>0</v>
          </cell>
        </row>
        <row r="218">
          <cell r="A218" t="str">
            <v>Dieselkraftstoff</v>
          </cell>
          <cell r="B218">
            <v>8.9</v>
          </cell>
          <cell r="C218">
            <v>1999</v>
          </cell>
          <cell r="AB218">
            <v>0</v>
          </cell>
          <cell r="AD218">
            <v>0</v>
          </cell>
        </row>
        <row r="219">
          <cell r="A219" t="str">
            <v>Dieselkraftstoff</v>
          </cell>
          <cell r="B219">
            <v>8.9</v>
          </cell>
          <cell r="C219">
            <v>2000</v>
          </cell>
          <cell r="AB219">
            <v>0</v>
          </cell>
          <cell r="AD219">
            <v>0</v>
          </cell>
        </row>
        <row r="220">
          <cell r="A220" t="str">
            <v>Dieselkraftstoff</v>
          </cell>
          <cell r="B220">
            <v>8.9</v>
          </cell>
          <cell r="C220">
            <v>2001</v>
          </cell>
          <cell r="AB220">
            <v>0</v>
          </cell>
          <cell r="AD220">
            <v>0</v>
          </cell>
        </row>
        <row r="221">
          <cell r="A221" t="str">
            <v>Dieselkraftstoff</v>
          </cell>
          <cell r="B221">
            <v>8.9</v>
          </cell>
          <cell r="C221">
            <v>2002</v>
          </cell>
          <cell r="AB221">
            <v>0</v>
          </cell>
          <cell r="AD221">
            <v>0</v>
          </cell>
        </row>
        <row r="222">
          <cell r="A222" t="str">
            <v>Dieselkraftstoff</v>
          </cell>
          <cell r="B222">
            <v>8.9</v>
          </cell>
          <cell r="C222">
            <v>2003</v>
          </cell>
          <cell r="AB222">
            <v>0</v>
          </cell>
        </row>
        <row r="223">
          <cell r="A223" t="str">
            <v>Heizöl leicht</v>
          </cell>
          <cell r="B223">
            <v>4.88</v>
          </cell>
          <cell r="C223">
            <v>1991</v>
          </cell>
          <cell r="D223">
            <v>138.69999999999999</v>
          </cell>
          <cell r="F223">
            <v>125.5</v>
          </cell>
          <cell r="H223">
            <v>82.7</v>
          </cell>
          <cell r="J223">
            <v>87.6</v>
          </cell>
          <cell r="L223">
            <v>89.6</v>
          </cell>
          <cell r="N223">
            <v>88.6</v>
          </cell>
          <cell r="P223">
            <v>97.6</v>
          </cell>
          <cell r="R223">
            <v>94.6</v>
          </cell>
          <cell r="T223">
            <v>97.8</v>
          </cell>
          <cell r="V223">
            <v>106.8</v>
          </cell>
          <cell r="X223">
            <v>98.9</v>
          </cell>
          <cell r="Z223">
            <v>91.7</v>
          </cell>
          <cell r="AB223">
            <v>100</v>
          </cell>
          <cell r="AD223">
            <v>92.3</v>
          </cell>
        </row>
        <row r="224">
          <cell r="A224" t="str">
            <v>Heizöl leicht</v>
          </cell>
          <cell r="B224">
            <v>4.88</v>
          </cell>
          <cell r="C224">
            <v>1992</v>
          </cell>
          <cell r="D224">
            <v>84.4</v>
          </cell>
          <cell r="F224">
            <v>86.6</v>
          </cell>
          <cell r="H224">
            <v>88.2</v>
          </cell>
          <cell r="J224">
            <v>87.6</v>
          </cell>
          <cell r="L224">
            <v>89.1</v>
          </cell>
          <cell r="N224">
            <v>84.2</v>
          </cell>
          <cell r="P224">
            <v>82.4</v>
          </cell>
          <cell r="R224">
            <v>86.6</v>
          </cell>
          <cell r="T224">
            <v>88.9</v>
          </cell>
          <cell r="V224">
            <v>88.9</v>
          </cell>
          <cell r="X224">
            <v>87.8</v>
          </cell>
          <cell r="Z224">
            <v>84.9</v>
          </cell>
          <cell r="AB224">
            <v>86.6</v>
          </cell>
          <cell r="AD224">
            <v>86.5</v>
          </cell>
        </row>
        <row r="225">
          <cell r="A225" t="str">
            <v>Heizöl leicht</v>
          </cell>
          <cell r="B225">
            <v>4.88</v>
          </cell>
          <cell r="C225">
            <v>1993</v>
          </cell>
          <cell r="D225">
            <v>85.2</v>
          </cell>
          <cell r="F225">
            <v>87.1</v>
          </cell>
          <cell r="H225">
            <v>89.3</v>
          </cell>
          <cell r="J225">
            <v>87</v>
          </cell>
          <cell r="L225">
            <v>86.6</v>
          </cell>
          <cell r="N225">
            <v>83.1</v>
          </cell>
          <cell r="P225">
            <v>84.8</v>
          </cell>
          <cell r="R225">
            <v>84.5</v>
          </cell>
          <cell r="T225">
            <v>82</v>
          </cell>
          <cell r="V225">
            <v>85.8</v>
          </cell>
          <cell r="X225">
            <v>85.6</v>
          </cell>
          <cell r="Z225">
            <v>81.7</v>
          </cell>
          <cell r="AB225">
            <v>85.2</v>
          </cell>
          <cell r="AD225">
            <v>81.8</v>
          </cell>
        </row>
        <row r="226">
          <cell r="A226" t="str">
            <v>Heizöl leicht</v>
          </cell>
          <cell r="B226">
            <v>4.88</v>
          </cell>
          <cell r="C226">
            <v>1994</v>
          </cell>
          <cell r="D226">
            <v>81.5</v>
          </cell>
          <cell r="F226">
            <v>79.5</v>
          </cell>
          <cell r="H226">
            <v>76.5</v>
          </cell>
          <cell r="J226">
            <v>81.099999999999994</v>
          </cell>
          <cell r="L226">
            <v>80.599999999999994</v>
          </cell>
          <cell r="N226">
            <v>78.099999999999994</v>
          </cell>
          <cell r="P226">
            <v>77</v>
          </cell>
          <cell r="R226">
            <v>76.7</v>
          </cell>
          <cell r="T226">
            <v>74.900000000000006</v>
          </cell>
          <cell r="V226">
            <v>75.3</v>
          </cell>
          <cell r="X226">
            <v>76.7</v>
          </cell>
          <cell r="Z226">
            <v>73.7</v>
          </cell>
          <cell r="AB226">
            <v>77.599999999999994</v>
          </cell>
          <cell r="AD226">
            <v>74.400000000000006</v>
          </cell>
        </row>
        <row r="227">
          <cell r="A227" t="str">
            <v>Heizöl leicht</v>
          </cell>
          <cell r="B227">
            <v>4.88</v>
          </cell>
          <cell r="C227">
            <v>1995</v>
          </cell>
          <cell r="D227">
            <v>73.2</v>
          </cell>
          <cell r="F227">
            <v>73.5</v>
          </cell>
          <cell r="H227">
            <v>70.099999999999994</v>
          </cell>
          <cell r="J227">
            <v>75</v>
          </cell>
          <cell r="L227">
            <v>73.8</v>
          </cell>
          <cell r="N227">
            <v>72.5</v>
          </cell>
          <cell r="P227">
            <v>70.5</v>
          </cell>
          <cell r="R227">
            <v>72.099999999999994</v>
          </cell>
          <cell r="T227">
            <v>76.3</v>
          </cell>
          <cell r="V227">
            <v>71.3</v>
          </cell>
          <cell r="X227">
            <v>72.5</v>
          </cell>
          <cell r="Z227">
            <v>83</v>
          </cell>
          <cell r="AB227">
            <v>73.7</v>
          </cell>
          <cell r="AD227">
            <v>79.7</v>
          </cell>
        </row>
        <row r="228">
          <cell r="A228" t="str">
            <v>Heizöl leicht</v>
          </cell>
          <cell r="B228">
            <v>4.88</v>
          </cell>
          <cell r="C228">
            <v>1996</v>
          </cell>
          <cell r="D228">
            <v>79.900000000000006</v>
          </cell>
          <cell r="F228">
            <v>92.3</v>
          </cell>
          <cell r="H228">
            <v>85.7</v>
          </cell>
          <cell r="J228">
            <v>90.9</v>
          </cell>
          <cell r="L228">
            <v>82.9</v>
          </cell>
          <cell r="N228">
            <v>79.099999999999994</v>
          </cell>
          <cell r="P228">
            <v>85.3</v>
          </cell>
          <cell r="R228">
            <v>85.2</v>
          </cell>
          <cell r="T228">
            <v>100.6</v>
          </cell>
          <cell r="V228">
            <v>106.2</v>
          </cell>
          <cell r="X228">
            <v>99.5</v>
          </cell>
          <cell r="Z228">
            <v>98.7</v>
          </cell>
          <cell r="AB228">
            <v>90.5</v>
          </cell>
          <cell r="AD228">
            <v>94.2</v>
          </cell>
        </row>
        <row r="229">
          <cell r="A229" t="str">
            <v>Heizöl leicht</v>
          </cell>
          <cell r="B229">
            <v>4.88</v>
          </cell>
          <cell r="C229">
            <v>1997</v>
          </cell>
          <cell r="D229">
            <v>108.4</v>
          </cell>
          <cell r="F229">
            <v>94.2</v>
          </cell>
          <cell r="H229">
            <v>88.3</v>
          </cell>
          <cell r="J229">
            <v>87.8</v>
          </cell>
          <cell r="L229">
            <v>89.5</v>
          </cell>
          <cell r="N229">
            <v>86.5</v>
          </cell>
          <cell r="P229">
            <v>88.9</v>
          </cell>
          <cell r="R229">
            <v>93.4</v>
          </cell>
          <cell r="T229">
            <v>88.5</v>
          </cell>
          <cell r="V229">
            <v>95.3</v>
          </cell>
          <cell r="X229">
            <v>94.8</v>
          </cell>
          <cell r="Z229">
            <v>88.9</v>
          </cell>
          <cell r="AB229">
            <v>92</v>
          </cell>
          <cell r="AD229">
            <v>84.3</v>
          </cell>
        </row>
        <row r="230">
          <cell r="A230" t="str">
            <v>Heizöl leicht</v>
          </cell>
          <cell r="B230">
            <v>4.88</v>
          </cell>
          <cell r="C230">
            <v>1998</v>
          </cell>
          <cell r="D230">
            <v>80.900000000000006</v>
          </cell>
          <cell r="F230">
            <v>80.2</v>
          </cell>
          <cell r="H230">
            <v>75</v>
          </cell>
          <cell r="J230">
            <v>77.599999999999994</v>
          </cell>
          <cell r="L230">
            <v>76</v>
          </cell>
          <cell r="N230">
            <v>71.900000000000006</v>
          </cell>
          <cell r="P230">
            <v>72.7</v>
          </cell>
          <cell r="R230">
            <v>67.900000000000006</v>
          </cell>
          <cell r="T230">
            <v>71.7</v>
          </cell>
          <cell r="V230">
            <v>68.099999999999994</v>
          </cell>
          <cell r="X230">
            <v>67.099999999999994</v>
          </cell>
          <cell r="Z230">
            <v>63.7</v>
          </cell>
          <cell r="AB230">
            <v>72.7</v>
          </cell>
          <cell r="AD230">
            <v>0</v>
          </cell>
        </row>
        <row r="231">
          <cell r="A231" t="str">
            <v>Heizöl leicht</v>
          </cell>
          <cell r="B231">
            <v>4.88</v>
          </cell>
          <cell r="C231">
            <v>1999</v>
          </cell>
          <cell r="AB231">
            <v>0</v>
          </cell>
          <cell r="AD231">
            <v>0</v>
          </cell>
        </row>
        <row r="232">
          <cell r="A232" t="str">
            <v>Heizöl leicht</v>
          </cell>
          <cell r="B232">
            <v>4.88</v>
          </cell>
          <cell r="C232">
            <v>2000</v>
          </cell>
          <cell r="AB232">
            <v>0</v>
          </cell>
          <cell r="AD232">
            <v>0</v>
          </cell>
        </row>
        <row r="233">
          <cell r="A233" t="str">
            <v>Heizöl leicht</v>
          </cell>
          <cell r="B233">
            <v>4.88</v>
          </cell>
          <cell r="C233">
            <v>2001</v>
          </cell>
          <cell r="AB233">
            <v>0</v>
          </cell>
          <cell r="AD233">
            <v>0</v>
          </cell>
        </row>
        <row r="234">
          <cell r="A234" t="str">
            <v>Heizöl leicht</v>
          </cell>
          <cell r="B234">
            <v>4.88</v>
          </cell>
          <cell r="C234">
            <v>2002</v>
          </cell>
          <cell r="AB234">
            <v>0</v>
          </cell>
          <cell r="AD234">
            <v>0</v>
          </cell>
        </row>
        <row r="235">
          <cell r="A235" t="str">
            <v>Heizöl leicht</v>
          </cell>
          <cell r="B235">
            <v>4.88</v>
          </cell>
          <cell r="C235">
            <v>2003</v>
          </cell>
          <cell r="AB235">
            <v>0</v>
          </cell>
        </row>
        <row r="236">
          <cell r="A236" t="str">
            <v>Heizöl schwer</v>
          </cell>
          <cell r="B236">
            <v>0.88</v>
          </cell>
          <cell r="C236">
            <v>1991</v>
          </cell>
          <cell r="D236">
            <v>141.5</v>
          </cell>
          <cell r="F236">
            <v>108.7</v>
          </cell>
          <cell r="H236">
            <v>93.9</v>
          </cell>
          <cell r="J236">
            <v>96.4</v>
          </cell>
          <cell r="L236">
            <v>95.6</v>
          </cell>
          <cell r="N236">
            <v>88.5</v>
          </cell>
          <cell r="P236">
            <v>91.6</v>
          </cell>
          <cell r="R236">
            <v>87.9</v>
          </cell>
          <cell r="T236">
            <v>91.9</v>
          </cell>
          <cell r="V236">
            <v>96.8</v>
          </cell>
          <cell r="X236">
            <v>102.9</v>
          </cell>
          <cell r="Z236">
            <v>104</v>
          </cell>
          <cell r="AB236">
            <v>100</v>
          </cell>
          <cell r="AD236">
            <v>92.8</v>
          </cell>
        </row>
        <row r="237">
          <cell r="A237" t="str">
            <v>Heizöl schwer</v>
          </cell>
          <cell r="B237">
            <v>0.88</v>
          </cell>
          <cell r="C237">
            <v>1992</v>
          </cell>
          <cell r="D237">
            <v>94.6</v>
          </cell>
          <cell r="F237">
            <v>84.4</v>
          </cell>
          <cell r="H237">
            <v>85.9</v>
          </cell>
          <cell r="J237">
            <v>88.6</v>
          </cell>
          <cell r="L237">
            <v>94</v>
          </cell>
          <cell r="N237">
            <v>91.3</v>
          </cell>
          <cell r="P237">
            <v>86.1</v>
          </cell>
          <cell r="R237">
            <v>89.7</v>
          </cell>
          <cell r="T237">
            <v>88.7</v>
          </cell>
          <cell r="V237">
            <v>95.5</v>
          </cell>
          <cell r="X237">
            <v>95.7</v>
          </cell>
          <cell r="Z237">
            <v>82.6</v>
          </cell>
          <cell r="AB237">
            <v>89.8</v>
          </cell>
          <cell r="AD237">
            <v>89.5</v>
          </cell>
        </row>
        <row r="238">
          <cell r="A238" t="str">
            <v>Heizöl schwer</v>
          </cell>
          <cell r="B238">
            <v>0.88</v>
          </cell>
          <cell r="C238">
            <v>1993</v>
          </cell>
          <cell r="D238">
            <v>84.3</v>
          </cell>
          <cell r="F238">
            <v>93.7</v>
          </cell>
          <cell r="H238">
            <v>96.1</v>
          </cell>
          <cell r="J238">
            <v>91.6</v>
          </cell>
          <cell r="L238">
            <v>87</v>
          </cell>
          <cell r="N238">
            <v>82.4</v>
          </cell>
          <cell r="P238">
            <v>90.5</v>
          </cell>
          <cell r="R238">
            <v>86.4</v>
          </cell>
          <cell r="T238">
            <v>82.4</v>
          </cell>
          <cell r="V238">
            <v>83.4</v>
          </cell>
          <cell r="X238">
            <v>81.3</v>
          </cell>
          <cell r="Z238">
            <v>74.900000000000006</v>
          </cell>
          <cell r="AB238">
            <v>86.2</v>
          </cell>
          <cell r="AD238">
            <v>84.1</v>
          </cell>
        </row>
        <row r="239">
          <cell r="A239" t="str">
            <v>Heizöl schwer</v>
          </cell>
          <cell r="B239">
            <v>0.88</v>
          </cell>
          <cell r="C239">
            <v>1994</v>
          </cell>
          <cell r="D239">
            <v>80.900000000000006</v>
          </cell>
          <cell r="F239">
            <v>89</v>
          </cell>
          <cell r="H239">
            <v>86.8</v>
          </cell>
          <cell r="J239">
            <v>80.7</v>
          </cell>
          <cell r="L239">
            <v>85.3</v>
          </cell>
          <cell r="N239">
            <v>88</v>
          </cell>
          <cell r="P239">
            <v>91.9</v>
          </cell>
          <cell r="R239">
            <v>90.8</v>
          </cell>
          <cell r="T239">
            <v>79.2</v>
          </cell>
          <cell r="V239">
            <v>90.2</v>
          </cell>
          <cell r="X239">
            <v>96.2</v>
          </cell>
          <cell r="Z239">
            <v>98.9</v>
          </cell>
          <cell r="AB239">
            <v>88.2</v>
          </cell>
          <cell r="AD239">
            <v>93.8</v>
          </cell>
        </row>
        <row r="240">
          <cell r="A240" t="str">
            <v>Heizöl schwer</v>
          </cell>
          <cell r="B240">
            <v>0.88</v>
          </cell>
          <cell r="C240">
            <v>1995</v>
          </cell>
          <cell r="D240">
            <v>100.9</v>
          </cell>
          <cell r="F240">
            <v>97.5</v>
          </cell>
          <cell r="H240">
            <v>93.7</v>
          </cell>
          <cell r="J240">
            <v>96.4</v>
          </cell>
          <cell r="L240">
            <v>97</v>
          </cell>
          <cell r="N240">
            <v>92.9</v>
          </cell>
          <cell r="P240">
            <v>82.2</v>
          </cell>
          <cell r="R240">
            <v>77.599999999999994</v>
          </cell>
          <cell r="T240">
            <v>83.5</v>
          </cell>
          <cell r="V240">
            <v>83</v>
          </cell>
          <cell r="X240">
            <v>83.2</v>
          </cell>
          <cell r="Z240">
            <v>92.2</v>
          </cell>
          <cell r="AB240">
            <v>90</v>
          </cell>
          <cell r="AD240">
            <v>90</v>
          </cell>
        </row>
        <row r="241">
          <cell r="A241" t="str">
            <v>Heizöl schwer</v>
          </cell>
          <cell r="B241">
            <v>0.88</v>
          </cell>
          <cell r="C241">
            <v>1996</v>
          </cell>
          <cell r="D241">
            <v>98.8</v>
          </cell>
          <cell r="F241">
            <v>95.8</v>
          </cell>
          <cell r="H241">
            <v>92.5</v>
          </cell>
          <cell r="J241">
            <v>102.6</v>
          </cell>
          <cell r="L241">
            <v>99.5</v>
          </cell>
          <cell r="N241">
            <v>88.8</v>
          </cell>
          <cell r="P241">
            <v>90.9</v>
          </cell>
          <cell r="R241">
            <v>92.7</v>
          </cell>
          <cell r="T241">
            <v>99.6</v>
          </cell>
          <cell r="V241">
            <v>109.8</v>
          </cell>
          <cell r="X241">
            <v>107.6</v>
          </cell>
          <cell r="Z241">
            <v>113.8</v>
          </cell>
          <cell r="AB241">
            <v>99.4</v>
          </cell>
          <cell r="AD241">
            <v>99.8</v>
          </cell>
        </row>
        <row r="242">
          <cell r="A242" t="str">
            <v>Heizöl schwer</v>
          </cell>
          <cell r="B242">
            <v>0.88</v>
          </cell>
          <cell r="C242">
            <v>1997</v>
          </cell>
          <cell r="D242">
            <v>111.8</v>
          </cell>
          <cell r="F242">
            <v>98.2</v>
          </cell>
          <cell r="H242">
            <v>93.9</v>
          </cell>
          <cell r="J242">
            <v>90.9</v>
          </cell>
          <cell r="L242">
            <v>90.7</v>
          </cell>
          <cell r="N242">
            <v>97.2</v>
          </cell>
          <cell r="P242">
            <v>96.7</v>
          </cell>
          <cell r="R242">
            <v>103.7</v>
          </cell>
          <cell r="T242">
            <v>101</v>
          </cell>
          <cell r="V242">
            <v>107.6</v>
          </cell>
          <cell r="X242">
            <v>117</v>
          </cell>
          <cell r="Z242">
            <v>104.9</v>
          </cell>
          <cell r="AB242">
            <v>101.1</v>
          </cell>
          <cell r="AD242">
            <v>97.5</v>
          </cell>
        </row>
        <row r="243">
          <cell r="A243" t="str">
            <v>Heizöl schwer</v>
          </cell>
          <cell r="B243">
            <v>0.88</v>
          </cell>
          <cell r="C243">
            <v>1998</v>
          </cell>
          <cell r="D243">
            <v>96.2</v>
          </cell>
          <cell r="F243">
            <v>89.5</v>
          </cell>
          <cell r="H243">
            <v>85.9</v>
          </cell>
          <cell r="J243">
            <v>89.9</v>
          </cell>
          <cell r="L243">
            <v>90.8</v>
          </cell>
          <cell r="N243">
            <v>86.5</v>
          </cell>
          <cell r="P243">
            <v>85.8</v>
          </cell>
          <cell r="R243">
            <v>77.2</v>
          </cell>
          <cell r="T243">
            <v>74.099999999999994</v>
          </cell>
          <cell r="V243">
            <v>80.099999999999994</v>
          </cell>
          <cell r="X243">
            <v>78</v>
          </cell>
          <cell r="Z243">
            <v>74.900000000000006</v>
          </cell>
          <cell r="AB243">
            <v>84.1</v>
          </cell>
          <cell r="AD243">
            <v>0</v>
          </cell>
        </row>
        <row r="244">
          <cell r="A244" t="str">
            <v>Heizöl schwer</v>
          </cell>
          <cell r="B244">
            <v>0.88</v>
          </cell>
          <cell r="C244">
            <v>1999</v>
          </cell>
          <cell r="AB244">
            <v>0</v>
          </cell>
          <cell r="AD244">
            <v>0</v>
          </cell>
        </row>
        <row r="245">
          <cell r="A245" t="str">
            <v>Heizöl schwer</v>
          </cell>
          <cell r="B245">
            <v>0.88</v>
          </cell>
          <cell r="C245">
            <v>2000</v>
          </cell>
          <cell r="AB245">
            <v>0</v>
          </cell>
          <cell r="AD245">
            <v>0</v>
          </cell>
        </row>
        <row r="246">
          <cell r="A246" t="str">
            <v>Heizöl schwer</v>
          </cell>
          <cell r="B246">
            <v>0.88</v>
          </cell>
          <cell r="C246">
            <v>2001</v>
          </cell>
          <cell r="AB246">
            <v>0</v>
          </cell>
          <cell r="AD246">
            <v>0</v>
          </cell>
        </row>
        <row r="247">
          <cell r="A247" t="str">
            <v>Heizöl schwer</v>
          </cell>
          <cell r="B247">
            <v>0.88</v>
          </cell>
          <cell r="C247">
            <v>2002</v>
          </cell>
          <cell r="AB247">
            <v>0</v>
          </cell>
          <cell r="AD247">
            <v>0</v>
          </cell>
        </row>
        <row r="248">
          <cell r="A248" t="str">
            <v>Heizöl schwer</v>
          </cell>
          <cell r="B248">
            <v>0.88</v>
          </cell>
          <cell r="C248">
            <v>2003</v>
          </cell>
          <cell r="AB248">
            <v>0</v>
          </cell>
        </row>
        <row r="249">
          <cell r="A249" t="str">
            <v xml:space="preserve"> Nahrungsmittel</v>
          </cell>
          <cell r="B249">
            <v>76.66</v>
          </cell>
          <cell r="C249">
            <v>1991</v>
          </cell>
          <cell r="D249">
            <v>99</v>
          </cell>
          <cell r="F249">
            <v>99</v>
          </cell>
          <cell r="H249">
            <v>99.4</v>
          </cell>
          <cell r="J249">
            <v>99.6</v>
          </cell>
          <cell r="L249">
            <v>99.7</v>
          </cell>
          <cell r="N249">
            <v>99.8</v>
          </cell>
          <cell r="P249">
            <v>99.9</v>
          </cell>
          <cell r="R249">
            <v>100</v>
          </cell>
          <cell r="T249">
            <v>100.6</v>
          </cell>
          <cell r="V249">
            <v>101.1</v>
          </cell>
          <cell r="X249">
            <v>101</v>
          </cell>
          <cell r="Z249">
            <v>101</v>
          </cell>
          <cell r="AB249">
            <v>100</v>
          </cell>
          <cell r="AD249">
            <v>101.5</v>
          </cell>
        </row>
        <row r="250">
          <cell r="A250" t="str">
            <v xml:space="preserve"> Nahrungsmittel</v>
          </cell>
          <cell r="B250">
            <v>76.66</v>
          </cell>
          <cell r="C250">
            <v>1992</v>
          </cell>
          <cell r="D250">
            <v>101.3</v>
          </cell>
          <cell r="F250">
            <v>102</v>
          </cell>
          <cell r="H250">
            <v>102.5</v>
          </cell>
          <cell r="J250">
            <v>102.5</v>
          </cell>
          <cell r="L250">
            <v>102.8</v>
          </cell>
          <cell r="N250">
            <v>103</v>
          </cell>
          <cell r="P250">
            <v>102.8</v>
          </cell>
          <cell r="R250">
            <v>102.6</v>
          </cell>
          <cell r="T250">
            <v>102.6</v>
          </cell>
          <cell r="V250">
            <v>102.2</v>
          </cell>
          <cell r="X250">
            <v>102.3</v>
          </cell>
          <cell r="Z250">
            <v>102.1</v>
          </cell>
          <cell r="AB250">
            <v>102.4</v>
          </cell>
          <cell r="AD250">
            <v>101.9</v>
          </cell>
        </row>
        <row r="251">
          <cell r="A251" t="str">
            <v xml:space="preserve"> Nahrungsmittel</v>
          </cell>
          <cell r="B251">
            <v>76.66</v>
          </cell>
          <cell r="C251">
            <v>1993</v>
          </cell>
          <cell r="D251">
            <v>102.1</v>
          </cell>
          <cell r="F251">
            <v>101.6</v>
          </cell>
          <cell r="H251">
            <v>101.3</v>
          </cell>
          <cell r="J251">
            <v>101.4</v>
          </cell>
          <cell r="L251">
            <v>101.2</v>
          </cell>
          <cell r="N251">
            <v>101.1</v>
          </cell>
          <cell r="P251">
            <v>100.9</v>
          </cell>
          <cell r="R251">
            <v>100.7</v>
          </cell>
          <cell r="T251">
            <v>100.9</v>
          </cell>
          <cell r="V251">
            <v>100.7</v>
          </cell>
          <cell r="X251">
            <v>100.9</v>
          </cell>
          <cell r="Z251">
            <v>101</v>
          </cell>
          <cell r="AB251">
            <v>101.2</v>
          </cell>
          <cell r="AD251">
            <v>100.8</v>
          </cell>
        </row>
        <row r="252">
          <cell r="A252" t="str">
            <v xml:space="preserve"> Nahrungsmittel</v>
          </cell>
          <cell r="B252">
            <v>76.66</v>
          </cell>
          <cell r="C252">
            <v>1994</v>
          </cell>
          <cell r="D252">
            <v>100.9</v>
          </cell>
          <cell r="F252">
            <v>100.8</v>
          </cell>
          <cell r="H252">
            <v>100.5</v>
          </cell>
          <cell r="J252">
            <v>100.5</v>
          </cell>
          <cell r="L252">
            <v>100.7</v>
          </cell>
          <cell r="N252">
            <v>100.9</v>
          </cell>
          <cell r="P252">
            <v>100.7</v>
          </cell>
          <cell r="R252">
            <v>100.8</v>
          </cell>
          <cell r="T252">
            <v>100.7</v>
          </cell>
          <cell r="V252">
            <v>100.7</v>
          </cell>
          <cell r="X252">
            <v>100.8</v>
          </cell>
          <cell r="Z252">
            <v>101</v>
          </cell>
          <cell r="AB252">
            <v>100.8</v>
          </cell>
          <cell r="AD252">
            <v>100.7</v>
          </cell>
        </row>
        <row r="253">
          <cell r="A253" t="str">
            <v xml:space="preserve"> Nahrungsmittel</v>
          </cell>
          <cell r="B253">
            <v>76.66</v>
          </cell>
          <cell r="C253">
            <v>1995</v>
          </cell>
          <cell r="D253">
            <v>100.8</v>
          </cell>
          <cell r="F253">
            <v>100.8</v>
          </cell>
          <cell r="H253">
            <v>100.6</v>
          </cell>
          <cell r="J253">
            <v>100.5</v>
          </cell>
          <cell r="L253">
            <v>100.4</v>
          </cell>
          <cell r="N253">
            <v>100.3</v>
          </cell>
          <cell r="P253">
            <v>100.4</v>
          </cell>
          <cell r="R253">
            <v>100.6</v>
          </cell>
          <cell r="T253">
            <v>100.8</v>
          </cell>
          <cell r="V253">
            <v>101.1</v>
          </cell>
          <cell r="X253">
            <v>101.1</v>
          </cell>
          <cell r="Z253">
            <v>101.1</v>
          </cell>
          <cell r="AB253">
            <v>100.7</v>
          </cell>
          <cell r="AD253">
            <v>101.1</v>
          </cell>
        </row>
        <row r="254">
          <cell r="A254" t="str">
            <v xml:space="preserve"> Nahrungsmittel</v>
          </cell>
          <cell r="B254">
            <v>76.66</v>
          </cell>
          <cell r="C254">
            <v>1996</v>
          </cell>
          <cell r="D254">
            <v>101.2</v>
          </cell>
          <cell r="F254">
            <v>101</v>
          </cell>
          <cell r="H254">
            <v>101</v>
          </cell>
          <cell r="J254">
            <v>101.2</v>
          </cell>
          <cell r="L254">
            <v>101.4</v>
          </cell>
          <cell r="N254">
            <v>101.7</v>
          </cell>
          <cell r="P254">
            <v>101.6</v>
          </cell>
          <cell r="R254">
            <v>101.9</v>
          </cell>
          <cell r="T254">
            <v>102.2</v>
          </cell>
          <cell r="V254">
            <v>102.1</v>
          </cell>
          <cell r="X254">
            <v>102.1</v>
          </cell>
          <cell r="Z254">
            <v>102</v>
          </cell>
          <cell r="AB254">
            <v>101.6</v>
          </cell>
          <cell r="AD254">
            <v>102.2</v>
          </cell>
        </row>
        <row r="255">
          <cell r="A255" t="str">
            <v xml:space="preserve"> Nahrungsmittel</v>
          </cell>
          <cell r="B255">
            <v>76.66</v>
          </cell>
          <cell r="C255">
            <v>1997</v>
          </cell>
          <cell r="D255">
            <v>102</v>
          </cell>
          <cell r="F255">
            <v>102.1</v>
          </cell>
          <cell r="H255">
            <v>102.2</v>
          </cell>
          <cell r="J255">
            <v>102.4</v>
          </cell>
          <cell r="L255">
            <v>102.9</v>
          </cell>
          <cell r="N255">
            <v>103.3</v>
          </cell>
          <cell r="P255">
            <v>103.3</v>
          </cell>
          <cell r="R255">
            <v>103.5</v>
          </cell>
          <cell r="T255">
            <v>103.7</v>
          </cell>
          <cell r="V255">
            <v>104</v>
          </cell>
          <cell r="X255">
            <v>104.1</v>
          </cell>
          <cell r="Z255">
            <v>104.1</v>
          </cell>
          <cell r="AB255">
            <v>103.1</v>
          </cell>
          <cell r="AD255">
            <v>103.8</v>
          </cell>
        </row>
        <row r="256">
          <cell r="A256" t="str">
            <v xml:space="preserve"> Nahrungsmittel</v>
          </cell>
          <cell r="B256">
            <v>76.66</v>
          </cell>
          <cell r="C256">
            <v>1998</v>
          </cell>
          <cell r="D256">
            <v>104</v>
          </cell>
          <cell r="F256">
            <v>103.9</v>
          </cell>
          <cell r="H256">
            <v>104</v>
          </cell>
          <cell r="J256">
            <v>103.9</v>
          </cell>
          <cell r="L256">
            <v>103.7</v>
          </cell>
          <cell r="N256">
            <v>103.5</v>
          </cell>
          <cell r="P256">
            <v>103.6</v>
          </cell>
          <cell r="R256">
            <v>103.2</v>
          </cell>
          <cell r="T256">
            <v>102.8</v>
          </cell>
          <cell r="V256">
            <v>102.2</v>
          </cell>
          <cell r="X256">
            <v>102.1</v>
          </cell>
          <cell r="Z256">
            <v>101.8</v>
          </cell>
          <cell r="AB256">
            <v>103.2</v>
          </cell>
          <cell r="AD256">
            <v>0</v>
          </cell>
        </row>
        <row r="257">
          <cell r="A257" t="str">
            <v xml:space="preserve"> Nahrungsmittel</v>
          </cell>
          <cell r="B257">
            <v>76.66</v>
          </cell>
          <cell r="C257">
            <v>1999</v>
          </cell>
          <cell r="AB257">
            <v>0</v>
          </cell>
          <cell r="AD257">
            <v>0</v>
          </cell>
        </row>
        <row r="258">
          <cell r="A258" t="str">
            <v xml:space="preserve"> Nahrungsmittel</v>
          </cell>
          <cell r="B258">
            <v>76.66</v>
          </cell>
          <cell r="C258">
            <v>2000</v>
          </cell>
          <cell r="AB258">
            <v>0</v>
          </cell>
          <cell r="AD258">
            <v>0</v>
          </cell>
        </row>
        <row r="259">
          <cell r="A259" t="str">
            <v xml:space="preserve"> Nahrungsmittel</v>
          </cell>
          <cell r="B259">
            <v>76.66</v>
          </cell>
          <cell r="C259">
            <v>2001</v>
          </cell>
          <cell r="AB259">
            <v>0</v>
          </cell>
          <cell r="AD259">
            <v>0</v>
          </cell>
        </row>
        <row r="260">
          <cell r="A260" t="str">
            <v xml:space="preserve"> Nahrungsmittel</v>
          </cell>
          <cell r="B260">
            <v>76.66</v>
          </cell>
          <cell r="C260">
            <v>2002</v>
          </cell>
          <cell r="AB260">
            <v>0</v>
          </cell>
          <cell r="AD260">
            <v>0</v>
          </cell>
        </row>
        <row r="261">
          <cell r="A261" t="str">
            <v xml:space="preserve"> Nahrungsmittel</v>
          </cell>
          <cell r="B261">
            <v>76.66</v>
          </cell>
          <cell r="C261">
            <v>2003</v>
          </cell>
          <cell r="AB261">
            <v>0</v>
          </cell>
        </row>
        <row r="262">
          <cell r="A262" t="str">
            <v>Nahrungsmittel, vorwiegend auf pflanzlicher Grundlage</v>
          </cell>
          <cell r="B262">
            <v>38.659999999999997</v>
          </cell>
          <cell r="C262">
            <v>1991</v>
          </cell>
          <cell r="D262">
            <v>98.6</v>
          </cell>
          <cell r="F262">
            <v>98.5</v>
          </cell>
          <cell r="H262">
            <v>99.1</v>
          </cell>
          <cell r="J262">
            <v>99.7</v>
          </cell>
          <cell r="L262">
            <v>99.9</v>
          </cell>
          <cell r="N262">
            <v>100.4</v>
          </cell>
          <cell r="P262">
            <v>100.2</v>
          </cell>
          <cell r="R262">
            <v>100.3</v>
          </cell>
          <cell r="T262">
            <v>100.7</v>
          </cell>
          <cell r="V262">
            <v>101.2</v>
          </cell>
          <cell r="X262">
            <v>100.7</v>
          </cell>
          <cell r="Z262">
            <v>100.7</v>
          </cell>
          <cell r="AB262">
            <v>100</v>
          </cell>
          <cell r="AD262">
            <v>101.4</v>
          </cell>
        </row>
        <row r="263">
          <cell r="A263" t="str">
            <v>Nahrungsmittel, vorwiegend auf pflanzlicher Grundlage</v>
          </cell>
          <cell r="B263">
            <v>38.659999999999997</v>
          </cell>
          <cell r="C263">
            <v>1992</v>
          </cell>
          <cell r="D263">
            <v>101.1</v>
          </cell>
          <cell r="F263">
            <v>101.7</v>
          </cell>
          <cell r="H263">
            <v>102.5</v>
          </cell>
          <cell r="J263">
            <v>102.3</v>
          </cell>
          <cell r="L263">
            <v>102.7</v>
          </cell>
          <cell r="N263">
            <v>102.8</v>
          </cell>
          <cell r="P263">
            <v>102.4</v>
          </cell>
          <cell r="R263">
            <v>102.2</v>
          </cell>
          <cell r="T263">
            <v>102.5</v>
          </cell>
          <cell r="V263">
            <v>102.1</v>
          </cell>
          <cell r="X263">
            <v>102.5</v>
          </cell>
          <cell r="Z263">
            <v>102.4</v>
          </cell>
          <cell r="AB263">
            <v>102.3</v>
          </cell>
          <cell r="AD263">
            <v>102.3</v>
          </cell>
        </row>
        <row r="264">
          <cell r="A264" t="str">
            <v>Nahrungsmittel, vorwiegend auf pflanzlicher Grundlage</v>
          </cell>
          <cell r="B264">
            <v>38.659999999999997</v>
          </cell>
          <cell r="C264">
            <v>1993</v>
          </cell>
          <cell r="D264">
            <v>102.4</v>
          </cell>
          <cell r="F264">
            <v>102.2</v>
          </cell>
          <cell r="H264">
            <v>101.9</v>
          </cell>
          <cell r="J264">
            <v>102.2</v>
          </cell>
          <cell r="L264">
            <v>102.1</v>
          </cell>
          <cell r="N264">
            <v>102.1</v>
          </cell>
          <cell r="P264">
            <v>102.5</v>
          </cell>
          <cell r="R264">
            <v>102.2</v>
          </cell>
          <cell r="T264">
            <v>102.2</v>
          </cell>
          <cell r="V264">
            <v>102.3</v>
          </cell>
          <cell r="X264">
            <v>102.9</v>
          </cell>
          <cell r="Z264">
            <v>103</v>
          </cell>
          <cell r="AB264">
            <v>102.3</v>
          </cell>
          <cell r="AD264">
            <v>102.7</v>
          </cell>
        </row>
        <row r="265">
          <cell r="A265" t="str">
            <v>Nahrungsmittel, vorwiegend auf pflanzlicher Grundlage</v>
          </cell>
          <cell r="B265">
            <v>38.659999999999997</v>
          </cell>
          <cell r="C265">
            <v>1994</v>
          </cell>
          <cell r="D265">
            <v>103.2</v>
          </cell>
          <cell r="F265">
            <v>103</v>
          </cell>
          <cell r="H265">
            <v>102.8</v>
          </cell>
          <cell r="J265">
            <v>102.7</v>
          </cell>
          <cell r="L265">
            <v>102.8</v>
          </cell>
          <cell r="N265">
            <v>102.9</v>
          </cell>
          <cell r="P265">
            <v>102.6</v>
          </cell>
          <cell r="R265">
            <v>102.7</v>
          </cell>
          <cell r="T265">
            <v>103.1</v>
          </cell>
          <cell r="V265">
            <v>102.9</v>
          </cell>
          <cell r="X265">
            <v>103.1</v>
          </cell>
          <cell r="Z265">
            <v>103.4</v>
          </cell>
          <cell r="AB265">
            <v>102.9</v>
          </cell>
          <cell r="AD265">
            <v>102.8</v>
          </cell>
        </row>
        <row r="266">
          <cell r="A266" t="str">
            <v>Nahrungsmittel, vorwiegend auf pflanzlicher Grundlage</v>
          </cell>
          <cell r="B266">
            <v>38.659999999999997</v>
          </cell>
          <cell r="C266">
            <v>1995</v>
          </cell>
          <cell r="D266">
            <v>103.2</v>
          </cell>
          <cell r="F266">
            <v>103</v>
          </cell>
          <cell r="H266">
            <v>102.6</v>
          </cell>
          <cell r="J266">
            <v>102.3</v>
          </cell>
          <cell r="L266">
            <v>102.3</v>
          </cell>
          <cell r="N266">
            <v>102.1</v>
          </cell>
          <cell r="P266">
            <v>102.4</v>
          </cell>
          <cell r="R266">
            <v>102.5</v>
          </cell>
          <cell r="T266">
            <v>102.8</v>
          </cell>
          <cell r="V266">
            <v>103</v>
          </cell>
          <cell r="X266">
            <v>103</v>
          </cell>
          <cell r="Z266">
            <v>103</v>
          </cell>
          <cell r="AB266">
            <v>102.7</v>
          </cell>
          <cell r="AD266">
            <v>103.2</v>
          </cell>
        </row>
        <row r="267">
          <cell r="A267" t="str">
            <v>Nahrungsmittel, vorwiegend auf pflanzlicher Grundlage</v>
          </cell>
          <cell r="B267">
            <v>38.659999999999997</v>
          </cell>
          <cell r="C267">
            <v>1996</v>
          </cell>
          <cell r="D267">
            <v>103.2</v>
          </cell>
          <cell r="F267">
            <v>103.3</v>
          </cell>
          <cell r="H267">
            <v>103.2</v>
          </cell>
          <cell r="J267">
            <v>103.8</v>
          </cell>
          <cell r="L267">
            <v>104.2</v>
          </cell>
          <cell r="N267">
            <v>104.1</v>
          </cell>
          <cell r="P267">
            <v>103.8</v>
          </cell>
          <cell r="R267">
            <v>104.1</v>
          </cell>
          <cell r="T267">
            <v>104.3</v>
          </cell>
          <cell r="V267">
            <v>104.4</v>
          </cell>
          <cell r="X267">
            <v>104.5</v>
          </cell>
          <cell r="Z267">
            <v>104.5</v>
          </cell>
          <cell r="AB267">
            <v>104</v>
          </cell>
          <cell r="AD267">
            <v>104.4</v>
          </cell>
        </row>
        <row r="268">
          <cell r="A268" t="str">
            <v>Nahrungsmittel, vorwiegend auf pflanzlicher Grundlage</v>
          </cell>
          <cell r="B268">
            <v>38.659999999999997</v>
          </cell>
          <cell r="C268">
            <v>1997</v>
          </cell>
          <cell r="D268">
            <v>104.3</v>
          </cell>
          <cell r="F268">
            <v>104.4</v>
          </cell>
          <cell r="H268">
            <v>104.7</v>
          </cell>
          <cell r="J268">
            <v>104.7</v>
          </cell>
          <cell r="L268">
            <v>104.5</v>
          </cell>
          <cell r="N268">
            <v>104.5</v>
          </cell>
          <cell r="P268">
            <v>104.4</v>
          </cell>
          <cell r="R268">
            <v>104.5</v>
          </cell>
          <cell r="T268">
            <v>104.9</v>
          </cell>
          <cell r="V268">
            <v>105.3</v>
          </cell>
          <cell r="X268">
            <v>105.8</v>
          </cell>
          <cell r="Z268">
            <v>105.9</v>
          </cell>
          <cell r="AB268">
            <v>104.8</v>
          </cell>
          <cell r="AD268">
            <v>105.5</v>
          </cell>
        </row>
        <row r="269">
          <cell r="A269" t="str">
            <v>Nahrungsmittel, vorwiegend auf pflanzlicher Grundlage</v>
          </cell>
          <cell r="B269">
            <v>38.659999999999997</v>
          </cell>
          <cell r="C269">
            <v>1998</v>
          </cell>
          <cell r="D269">
            <v>105.8</v>
          </cell>
          <cell r="F269">
            <v>105.8</v>
          </cell>
          <cell r="H269">
            <v>106.2</v>
          </cell>
          <cell r="J269">
            <v>106.1</v>
          </cell>
          <cell r="L269">
            <v>106.1</v>
          </cell>
          <cell r="N269">
            <v>105.7</v>
          </cell>
          <cell r="P269">
            <v>105.8</v>
          </cell>
          <cell r="R269">
            <v>105.4</v>
          </cell>
          <cell r="T269">
            <v>105.5</v>
          </cell>
          <cell r="V269">
            <v>104.8</v>
          </cell>
          <cell r="X269">
            <v>105.2</v>
          </cell>
          <cell r="Z269">
            <v>104.8</v>
          </cell>
          <cell r="AB269">
            <v>105.6</v>
          </cell>
          <cell r="AD269">
            <v>0</v>
          </cell>
        </row>
        <row r="270">
          <cell r="A270" t="str">
            <v>Nahrungsmittel, vorwiegend auf pflanzlicher Grundlage</v>
          </cell>
          <cell r="B270">
            <v>38.659999999999997</v>
          </cell>
          <cell r="C270">
            <v>1999</v>
          </cell>
          <cell r="AB270">
            <v>0</v>
          </cell>
          <cell r="AD270">
            <v>0</v>
          </cell>
        </row>
        <row r="271">
          <cell r="A271" t="str">
            <v>Nahrungsmittel, vorwiegend auf pflanzlicher Grundlage</v>
          </cell>
          <cell r="B271">
            <v>38.659999999999997</v>
          </cell>
          <cell r="C271">
            <v>2000</v>
          </cell>
          <cell r="AB271">
            <v>0</v>
          </cell>
          <cell r="AD271">
            <v>0</v>
          </cell>
        </row>
        <row r="272">
          <cell r="A272" t="str">
            <v>Nahrungsmittel, vorwiegend auf pflanzlicher Grundlage</v>
          </cell>
          <cell r="B272">
            <v>38.659999999999997</v>
          </cell>
          <cell r="C272">
            <v>2001</v>
          </cell>
          <cell r="AB272">
            <v>0</v>
          </cell>
          <cell r="AD272">
            <v>0</v>
          </cell>
        </row>
        <row r="273">
          <cell r="A273" t="str">
            <v>Nahrungsmittel, vorwiegend auf pflanzlicher Grundlage</v>
          </cell>
          <cell r="B273">
            <v>38.659999999999997</v>
          </cell>
          <cell r="C273">
            <v>2002</v>
          </cell>
          <cell r="AB273">
            <v>0</v>
          </cell>
          <cell r="AD273">
            <v>0</v>
          </cell>
        </row>
        <row r="274">
          <cell r="A274" t="str">
            <v>Nahrungsmittel, vorwiegend auf pflanzlicher Grundlage</v>
          </cell>
          <cell r="B274">
            <v>38.659999999999997</v>
          </cell>
          <cell r="C274">
            <v>2003</v>
          </cell>
          <cell r="AB274">
            <v>0</v>
          </cell>
        </row>
        <row r="275">
          <cell r="A275" t="str">
            <v>Mahl- und Schälmühlenerzeugnisse</v>
          </cell>
          <cell r="B275">
            <v>1.73</v>
          </cell>
          <cell r="C275">
            <v>1991</v>
          </cell>
          <cell r="D275">
            <v>99.2</v>
          </cell>
          <cell r="F275">
            <v>99.9</v>
          </cell>
          <cell r="H275">
            <v>100.2</v>
          </cell>
          <cell r="J275">
            <v>100.5</v>
          </cell>
          <cell r="L275">
            <v>100.8</v>
          </cell>
          <cell r="N275">
            <v>100.8</v>
          </cell>
          <cell r="P275">
            <v>100.6</v>
          </cell>
          <cell r="R275">
            <v>99.8</v>
          </cell>
          <cell r="T275">
            <v>99.6</v>
          </cell>
          <cell r="V275">
            <v>99.1</v>
          </cell>
          <cell r="X275">
            <v>99.6</v>
          </cell>
          <cell r="Z275">
            <v>99.7</v>
          </cell>
          <cell r="AB275">
            <v>100</v>
          </cell>
          <cell r="AD275">
            <v>99.8</v>
          </cell>
        </row>
        <row r="276">
          <cell r="A276" t="str">
            <v>Mahl- und Schälmühlenerzeugnisse</v>
          </cell>
          <cell r="B276">
            <v>1.73</v>
          </cell>
          <cell r="C276">
            <v>1992</v>
          </cell>
          <cell r="D276">
            <v>100.2</v>
          </cell>
          <cell r="F276">
            <v>100.2</v>
          </cell>
          <cell r="H276">
            <v>99.9</v>
          </cell>
          <cell r="J276">
            <v>99.9</v>
          </cell>
          <cell r="L276">
            <v>99.7</v>
          </cell>
          <cell r="N276">
            <v>99.6</v>
          </cell>
          <cell r="P276">
            <v>99</v>
          </cell>
          <cell r="R276">
            <v>98.6</v>
          </cell>
          <cell r="T276">
            <v>98.1</v>
          </cell>
          <cell r="V276">
            <v>97.4</v>
          </cell>
          <cell r="X276">
            <v>97</v>
          </cell>
          <cell r="Z276">
            <v>97.1</v>
          </cell>
          <cell r="AB276">
            <v>98.9</v>
          </cell>
          <cell r="AD276">
            <v>97.8</v>
          </cell>
        </row>
        <row r="277">
          <cell r="A277" t="str">
            <v>Mahl- und Schälmühlenerzeugnisse</v>
          </cell>
          <cell r="B277">
            <v>1.73</v>
          </cell>
          <cell r="C277">
            <v>1993</v>
          </cell>
          <cell r="D277">
            <v>97.2</v>
          </cell>
          <cell r="F277">
            <v>97.5</v>
          </cell>
          <cell r="H277">
            <v>97.7</v>
          </cell>
          <cell r="J277">
            <v>97.5</v>
          </cell>
          <cell r="L277">
            <v>98.1</v>
          </cell>
          <cell r="N277">
            <v>97.9</v>
          </cell>
          <cell r="P277">
            <v>97.3</v>
          </cell>
          <cell r="R277">
            <v>96.7</v>
          </cell>
          <cell r="T277">
            <v>95.7</v>
          </cell>
          <cell r="V277">
            <v>94.4</v>
          </cell>
          <cell r="X277">
            <v>93.5</v>
          </cell>
          <cell r="Z277">
            <v>93.3</v>
          </cell>
          <cell r="AB277">
            <v>96.4</v>
          </cell>
          <cell r="AD277">
            <v>94</v>
          </cell>
        </row>
        <row r="278">
          <cell r="A278" t="str">
            <v>Mahl- und Schälmühlenerzeugnisse</v>
          </cell>
          <cell r="B278">
            <v>1.73</v>
          </cell>
          <cell r="C278">
            <v>1994</v>
          </cell>
          <cell r="D278">
            <v>93.1</v>
          </cell>
          <cell r="F278">
            <v>92.9</v>
          </cell>
          <cell r="H278">
            <v>92.9</v>
          </cell>
          <cell r="J278">
            <v>92.9</v>
          </cell>
          <cell r="L278">
            <v>92.5</v>
          </cell>
          <cell r="N278">
            <v>92.2</v>
          </cell>
          <cell r="P278">
            <v>91.8</v>
          </cell>
          <cell r="R278">
            <v>91.3</v>
          </cell>
          <cell r="T278">
            <v>90.6</v>
          </cell>
          <cell r="V278">
            <v>89.9</v>
          </cell>
          <cell r="X278">
            <v>89.6</v>
          </cell>
          <cell r="Z278">
            <v>89.4</v>
          </cell>
          <cell r="AB278">
            <v>91.6</v>
          </cell>
          <cell r="AD278">
            <v>89.2</v>
          </cell>
        </row>
        <row r="279">
          <cell r="A279" t="str">
            <v>Mahl- und Schälmühlenerzeugnisse</v>
          </cell>
          <cell r="B279">
            <v>1.73</v>
          </cell>
          <cell r="C279">
            <v>1995</v>
          </cell>
          <cell r="D279">
            <v>89.2</v>
          </cell>
          <cell r="F279">
            <v>88.8</v>
          </cell>
          <cell r="H279">
            <v>88.5</v>
          </cell>
          <cell r="J279">
            <v>87.4</v>
          </cell>
          <cell r="L279">
            <v>87.1</v>
          </cell>
          <cell r="N279">
            <v>86.7</v>
          </cell>
          <cell r="P279">
            <v>86.1</v>
          </cell>
          <cell r="R279">
            <v>85.6</v>
          </cell>
          <cell r="T279">
            <v>85.1</v>
          </cell>
          <cell r="V279">
            <v>84.7</v>
          </cell>
          <cell r="X279">
            <v>85.5</v>
          </cell>
          <cell r="Z279">
            <v>85.7</v>
          </cell>
          <cell r="AB279">
            <v>86.7</v>
          </cell>
          <cell r="AD279">
            <v>86.2</v>
          </cell>
        </row>
        <row r="280">
          <cell r="A280" t="str">
            <v>Mahl- und Schälmühlenerzeugnisse</v>
          </cell>
          <cell r="B280">
            <v>1.73</v>
          </cell>
          <cell r="C280">
            <v>1996</v>
          </cell>
          <cell r="D280">
            <v>86</v>
          </cell>
          <cell r="F280">
            <v>85.9</v>
          </cell>
          <cell r="H280">
            <v>86.1</v>
          </cell>
          <cell r="J280">
            <v>86.2</v>
          </cell>
          <cell r="L280">
            <v>88.3</v>
          </cell>
          <cell r="N280">
            <v>88.9</v>
          </cell>
          <cell r="P280">
            <v>89</v>
          </cell>
          <cell r="R280">
            <v>89.3</v>
          </cell>
          <cell r="T280">
            <v>89.5</v>
          </cell>
          <cell r="V280">
            <v>89.4</v>
          </cell>
          <cell r="X280">
            <v>89.5</v>
          </cell>
          <cell r="Z280">
            <v>89.4</v>
          </cell>
          <cell r="AB280">
            <v>88.1</v>
          </cell>
          <cell r="AD280">
            <v>88.8</v>
          </cell>
        </row>
        <row r="281">
          <cell r="A281" t="str">
            <v>Mahl- und Schälmühlenerzeugnisse</v>
          </cell>
          <cell r="B281">
            <v>1.73</v>
          </cell>
          <cell r="C281">
            <v>1997</v>
          </cell>
          <cell r="D281">
            <v>89.2</v>
          </cell>
          <cell r="F281">
            <v>88.7</v>
          </cell>
          <cell r="H281">
            <v>88.4</v>
          </cell>
          <cell r="J281">
            <v>88.2</v>
          </cell>
          <cell r="L281">
            <v>87.9</v>
          </cell>
          <cell r="N281">
            <v>87.4</v>
          </cell>
          <cell r="P281">
            <v>86.9</v>
          </cell>
          <cell r="R281">
            <v>86.4</v>
          </cell>
          <cell r="T281">
            <v>85.6</v>
          </cell>
          <cell r="V281">
            <v>84.5</v>
          </cell>
          <cell r="X281">
            <v>83.9</v>
          </cell>
          <cell r="Z281">
            <v>83.5</v>
          </cell>
          <cell r="AB281">
            <v>86.7</v>
          </cell>
          <cell r="AD281">
            <v>84.3</v>
          </cell>
        </row>
        <row r="282">
          <cell r="A282" t="str">
            <v>Mahl- und Schälmühlenerzeugnisse</v>
          </cell>
          <cell r="B282">
            <v>1.73</v>
          </cell>
          <cell r="C282">
            <v>1998</v>
          </cell>
          <cell r="D282">
            <v>83.8</v>
          </cell>
          <cell r="F282">
            <v>83.6</v>
          </cell>
          <cell r="H282">
            <v>83.9</v>
          </cell>
          <cell r="J282">
            <v>83.4</v>
          </cell>
          <cell r="L282">
            <v>83</v>
          </cell>
          <cell r="N282">
            <v>82.8</v>
          </cell>
          <cell r="P282">
            <v>82.3</v>
          </cell>
          <cell r="R282">
            <v>81.7</v>
          </cell>
          <cell r="T282">
            <v>81.2</v>
          </cell>
          <cell r="V282">
            <v>81</v>
          </cell>
          <cell r="X282">
            <v>80.8</v>
          </cell>
          <cell r="Z282">
            <v>80.5</v>
          </cell>
          <cell r="AB282">
            <v>82.3</v>
          </cell>
          <cell r="AD282">
            <v>0</v>
          </cell>
        </row>
        <row r="283">
          <cell r="A283" t="str">
            <v>Mahl- und Schälmühlenerzeugnisse</v>
          </cell>
          <cell r="B283">
            <v>1.73</v>
          </cell>
          <cell r="C283">
            <v>1999</v>
          </cell>
          <cell r="AB283">
            <v>0</v>
          </cell>
          <cell r="AD283">
            <v>0</v>
          </cell>
        </row>
        <row r="284">
          <cell r="A284" t="str">
            <v>Mahl- und Schälmühlenerzeugnisse</v>
          </cell>
          <cell r="B284">
            <v>1.73</v>
          </cell>
          <cell r="C284">
            <v>2000</v>
          </cell>
          <cell r="AB284">
            <v>0</v>
          </cell>
          <cell r="AD284">
            <v>0</v>
          </cell>
        </row>
        <row r="285">
          <cell r="A285" t="str">
            <v>Mahl- und Schälmühlenerzeugnisse</v>
          </cell>
          <cell r="B285">
            <v>1.73</v>
          </cell>
          <cell r="C285">
            <v>2001</v>
          </cell>
          <cell r="AB285">
            <v>0</v>
          </cell>
          <cell r="AD285">
            <v>0</v>
          </cell>
        </row>
        <row r="286">
          <cell r="A286" t="str">
            <v>Mahl- und Schälmühlenerzeugnisse</v>
          </cell>
          <cell r="B286">
            <v>1.73</v>
          </cell>
          <cell r="C286">
            <v>2002</v>
          </cell>
          <cell r="AB286">
            <v>0</v>
          </cell>
          <cell r="AD286">
            <v>0</v>
          </cell>
        </row>
        <row r="287">
          <cell r="A287" t="str">
            <v>Mahl- und Schälmühlenerzeugnisse</v>
          </cell>
          <cell r="B287">
            <v>1.73</v>
          </cell>
          <cell r="C287">
            <v>2003</v>
          </cell>
          <cell r="AB287">
            <v>0</v>
          </cell>
        </row>
        <row r="288">
          <cell r="A288" t="str">
            <v>Weizenmehl</v>
          </cell>
          <cell r="B288">
            <v>1.1100000000000001</v>
          </cell>
          <cell r="C288">
            <v>1991</v>
          </cell>
          <cell r="D288">
            <v>99.9</v>
          </cell>
          <cell r="F288">
            <v>100.4</v>
          </cell>
          <cell r="H288">
            <v>100.5</v>
          </cell>
          <cell r="J288">
            <v>100.5</v>
          </cell>
          <cell r="L288">
            <v>100.5</v>
          </cell>
          <cell r="N288">
            <v>100.5</v>
          </cell>
          <cell r="P288">
            <v>100.6</v>
          </cell>
          <cell r="R288">
            <v>99.9</v>
          </cell>
          <cell r="T288">
            <v>99.7</v>
          </cell>
          <cell r="V288">
            <v>99.3</v>
          </cell>
          <cell r="X288">
            <v>99.1</v>
          </cell>
          <cell r="Z288">
            <v>99</v>
          </cell>
          <cell r="AB288">
            <v>100</v>
          </cell>
          <cell r="AD288">
            <v>99.5</v>
          </cell>
        </row>
        <row r="289">
          <cell r="A289" t="str">
            <v>Weizenmehl</v>
          </cell>
          <cell r="B289">
            <v>1.1100000000000001</v>
          </cell>
          <cell r="C289">
            <v>1992</v>
          </cell>
          <cell r="D289">
            <v>99.6</v>
          </cell>
          <cell r="F289">
            <v>99.6</v>
          </cell>
          <cell r="H289">
            <v>99.6</v>
          </cell>
          <cell r="J289">
            <v>99.3</v>
          </cell>
          <cell r="L289">
            <v>99.2</v>
          </cell>
          <cell r="N289">
            <v>99.1</v>
          </cell>
          <cell r="P289">
            <v>99</v>
          </cell>
          <cell r="R289">
            <v>99</v>
          </cell>
          <cell r="T289">
            <v>98.3</v>
          </cell>
          <cell r="V289">
            <v>97.2</v>
          </cell>
          <cell r="X289">
            <v>96.8</v>
          </cell>
          <cell r="Z289">
            <v>96.9</v>
          </cell>
          <cell r="AB289">
            <v>98.6</v>
          </cell>
          <cell r="AD289">
            <v>97.6</v>
          </cell>
        </row>
        <row r="290">
          <cell r="A290" t="str">
            <v>Weizenmehl</v>
          </cell>
          <cell r="B290">
            <v>1.1100000000000001</v>
          </cell>
          <cell r="C290">
            <v>1993</v>
          </cell>
          <cell r="D290">
            <v>97</v>
          </cell>
          <cell r="F290">
            <v>97.2</v>
          </cell>
          <cell r="H290">
            <v>97.4</v>
          </cell>
          <cell r="J290">
            <v>97.3</v>
          </cell>
          <cell r="L290">
            <v>97.8</v>
          </cell>
          <cell r="N290">
            <v>97.6</v>
          </cell>
          <cell r="P290">
            <v>97.5</v>
          </cell>
          <cell r="R290">
            <v>97.2</v>
          </cell>
          <cell r="T290">
            <v>96.7</v>
          </cell>
          <cell r="V290">
            <v>95</v>
          </cell>
          <cell r="X290">
            <v>94</v>
          </cell>
          <cell r="Z290">
            <v>93.8</v>
          </cell>
          <cell r="AB290">
            <v>96.5</v>
          </cell>
          <cell r="AD290">
            <v>94</v>
          </cell>
        </row>
        <row r="291">
          <cell r="A291" t="str">
            <v>Weizenmehl</v>
          </cell>
          <cell r="B291">
            <v>1.1100000000000001</v>
          </cell>
          <cell r="C291">
            <v>1994</v>
          </cell>
          <cell r="D291">
            <v>93.2</v>
          </cell>
          <cell r="F291">
            <v>92.5</v>
          </cell>
          <cell r="H291">
            <v>92.5</v>
          </cell>
          <cell r="J291">
            <v>92.3</v>
          </cell>
          <cell r="L291">
            <v>91.9</v>
          </cell>
          <cell r="N291">
            <v>91.6</v>
          </cell>
          <cell r="P291">
            <v>91.3</v>
          </cell>
          <cell r="R291">
            <v>91.2</v>
          </cell>
          <cell r="T291">
            <v>90.7</v>
          </cell>
          <cell r="V291">
            <v>90.1</v>
          </cell>
          <cell r="X291">
            <v>89.7</v>
          </cell>
          <cell r="Z291">
            <v>89.4</v>
          </cell>
          <cell r="AB291">
            <v>91.4</v>
          </cell>
          <cell r="AD291">
            <v>89.2</v>
          </cell>
        </row>
        <row r="292">
          <cell r="A292" t="str">
            <v>Weizenmehl</v>
          </cell>
          <cell r="B292">
            <v>1.1100000000000001</v>
          </cell>
          <cell r="C292">
            <v>1995</v>
          </cell>
          <cell r="D292">
            <v>89</v>
          </cell>
          <cell r="F292">
            <v>88.7</v>
          </cell>
          <cell r="H292">
            <v>88.5</v>
          </cell>
          <cell r="J292">
            <v>87.5</v>
          </cell>
          <cell r="L292">
            <v>87.2</v>
          </cell>
          <cell r="N292">
            <v>86.8</v>
          </cell>
          <cell r="P292">
            <v>86.3</v>
          </cell>
          <cell r="R292">
            <v>85.9</v>
          </cell>
          <cell r="T292">
            <v>85.2</v>
          </cell>
          <cell r="V292">
            <v>84.7</v>
          </cell>
          <cell r="X292">
            <v>85.4</v>
          </cell>
          <cell r="Z292">
            <v>85.6</v>
          </cell>
          <cell r="AB292">
            <v>86.7</v>
          </cell>
          <cell r="AD292">
            <v>85.8</v>
          </cell>
        </row>
        <row r="293">
          <cell r="A293" t="str">
            <v>Weizenmehl</v>
          </cell>
          <cell r="B293">
            <v>1.1100000000000001</v>
          </cell>
          <cell r="C293">
            <v>1996</v>
          </cell>
          <cell r="D293">
            <v>85.5</v>
          </cell>
          <cell r="F293">
            <v>85.2</v>
          </cell>
          <cell r="H293">
            <v>85.2</v>
          </cell>
          <cell r="J293">
            <v>85.2</v>
          </cell>
          <cell r="L293">
            <v>87.3</v>
          </cell>
          <cell r="N293">
            <v>88</v>
          </cell>
          <cell r="P293">
            <v>88.3</v>
          </cell>
          <cell r="R293">
            <v>88.5</v>
          </cell>
          <cell r="T293">
            <v>89.1</v>
          </cell>
          <cell r="V293">
            <v>89.2</v>
          </cell>
          <cell r="X293">
            <v>89.4</v>
          </cell>
          <cell r="Z293">
            <v>89.3</v>
          </cell>
          <cell r="AB293">
            <v>87.5</v>
          </cell>
          <cell r="AD293">
            <v>88.3</v>
          </cell>
        </row>
        <row r="294">
          <cell r="A294" t="str">
            <v>Weizenmehl</v>
          </cell>
          <cell r="B294">
            <v>1.1100000000000001</v>
          </cell>
          <cell r="C294">
            <v>1997</v>
          </cell>
          <cell r="D294">
            <v>88.7</v>
          </cell>
          <cell r="F294">
            <v>88.1</v>
          </cell>
          <cell r="H294">
            <v>87.8</v>
          </cell>
          <cell r="J294">
            <v>87.6</v>
          </cell>
          <cell r="L294">
            <v>87.1</v>
          </cell>
          <cell r="N294">
            <v>86.9</v>
          </cell>
          <cell r="P294">
            <v>86.8</v>
          </cell>
          <cell r="R294">
            <v>86.8</v>
          </cell>
          <cell r="T294">
            <v>85.9</v>
          </cell>
          <cell r="V294">
            <v>85.1</v>
          </cell>
          <cell r="X294">
            <v>84.9</v>
          </cell>
          <cell r="Z294">
            <v>84.6</v>
          </cell>
          <cell r="AB294">
            <v>86.7</v>
          </cell>
          <cell r="AD294">
            <v>85.1</v>
          </cell>
        </row>
        <row r="295">
          <cell r="A295" t="str">
            <v>Weizenmehl</v>
          </cell>
          <cell r="B295">
            <v>1.1100000000000001</v>
          </cell>
          <cell r="C295">
            <v>1998</v>
          </cell>
          <cell r="D295">
            <v>84.4</v>
          </cell>
          <cell r="F295">
            <v>84.5</v>
          </cell>
          <cell r="H295">
            <v>85</v>
          </cell>
          <cell r="J295">
            <v>84.7</v>
          </cell>
          <cell r="L295">
            <v>84.3</v>
          </cell>
          <cell r="N295">
            <v>84.2</v>
          </cell>
          <cell r="P295">
            <v>83.5</v>
          </cell>
          <cell r="R295">
            <v>83.5</v>
          </cell>
          <cell r="T295">
            <v>83.1</v>
          </cell>
          <cell r="V295">
            <v>82.8</v>
          </cell>
          <cell r="X295">
            <v>82.7</v>
          </cell>
          <cell r="Z295">
            <v>82</v>
          </cell>
          <cell r="AB295">
            <v>83.7</v>
          </cell>
          <cell r="AD295">
            <v>0</v>
          </cell>
        </row>
        <row r="296">
          <cell r="A296" t="str">
            <v>Weizenmehl</v>
          </cell>
          <cell r="B296">
            <v>1.1100000000000001</v>
          </cell>
          <cell r="C296">
            <v>1999</v>
          </cell>
          <cell r="AB296">
            <v>0</v>
          </cell>
          <cell r="AD296">
            <v>0</v>
          </cell>
        </row>
        <row r="297">
          <cell r="A297" t="str">
            <v>Weizenmehl</v>
          </cell>
          <cell r="B297">
            <v>1.1100000000000001</v>
          </cell>
          <cell r="C297">
            <v>2000</v>
          </cell>
          <cell r="AB297">
            <v>0</v>
          </cell>
          <cell r="AD297">
            <v>0</v>
          </cell>
        </row>
        <row r="298">
          <cell r="A298" t="str">
            <v>Weizenmehl</v>
          </cell>
          <cell r="B298">
            <v>1.1100000000000001</v>
          </cell>
          <cell r="C298">
            <v>2001</v>
          </cell>
          <cell r="AB298">
            <v>0</v>
          </cell>
          <cell r="AD298">
            <v>0</v>
          </cell>
        </row>
        <row r="299">
          <cell r="A299" t="str">
            <v>Weizenmehl</v>
          </cell>
          <cell r="B299">
            <v>1.1100000000000001</v>
          </cell>
          <cell r="C299">
            <v>2002</v>
          </cell>
          <cell r="AB299">
            <v>0</v>
          </cell>
          <cell r="AD299">
            <v>0</v>
          </cell>
        </row>
        <row r="300">
          <cell r="A300" t="str">
            <v>Weizenmehl</v>
          </cell>
          <cell r="B300">
            <v>1.1100000000000001</v>
          </cell>
          <cell r="C300">
            <v>2003</v>
          </cell>
          <cell r="AB300">
            <v>0</v>
          </cell>
        </row>
        <row r="301">
          <cell r="A301" t="str">
            <v>Roggenmehl</v>
          </cell>
          <cell r="B301">
            <v>0.18</v>
          </cell>
          <cell r="C301">
            <v>1991</v>
          </cell>
          <cell r="D301">
            <v>100.3</v>
          </cell>
          <cell r="F301">
            <v>100.5</v>
          </cell>
          <cell r="H301">
            <v>100.8</v>
          </cell>
          <cell r="J301">
            <v>100.8</v>
          </cell>
          <cell r="L301">
            <v>100.6</v>
          </cell>
          <cell r="N301">
            <v>100.6</v>
          </cell>
          <cell r="P301">
            <v>100.4</v>
          </cell>
          <cell r="R301">
            <v>100.2</v>
          </cell>
          <cell r="T301">
            <v>99.7</v>
          </cell>
          <cell r="V301">
            <v>98.8</v>
          </cell>
          <cell r="X301">
            <v>98.5</v>
          </cell>
          <cell r="Z301">
            <v>98.5</v>
          </cell>
          <cell r="AB301">
            <v>100</v>
          </cell>
          <cell r="AD301">
            <v>99.1</v>
          </cell>
        </row>
        <row r="302">
          <cell r="A302" t="str">
            <v>Roggenmehl</v>
          </cell>
          <cell r="B302">
            <v>0.18</v>
          </cell>
          <cell r="C302">
            <v>1992</v>
          </cell>
          <cell r="D302">
            <v>99.1</v>
          </cell>
          <cell r="F302">
            <v>98.9</v>
          </cell>
          <cell r="H302">
            <v>98.9</v>
          </cell>
          <cell r="J302">
            <v>98.9</v>
          </cell>
          <cell r="L302">
            <v>98.5</v>
          </cell>
          <cell r="N302">
            <v>98.6</v>
          </cell>
          <cell r="P302">
            <v>97.9</v>
          </cell>
          <cell r="R302">
            <v>97.8</v>
          </cell>
          <cell r="T302">
            <v>96.9</v>
          </cell>
          <cell r="V302">
            <v>96</v>
          </cell>
          <cell r="X302">
            <v>95.9</v>
          </cell>
          <cell r="Z302">
            <v>95.6</v>
          </cell>
          <cell r="AB302">
            <v>97.8</v>
          </cell>
          <cell r="AD302">
            <v>96.3</v>
          </cell>
        </row>
        <row r="303">
          <cell r="A303" t="str">
            <v>Roggenmehl</v>
          </cell>
          <cell r="B303">
            <v>0.18</v>
          </cell>
          <cell r="C303">
            <v>1993</v>
          </cell>
          <cell r="D303">
            <v>95.6</v>
          </cell>
          <cell r="F303">
            <v>95.8</v>
          </cell>
          <cell r="H303">
            <v>95.9</v>
          </cell>
          <cell r="J303">
            <v>95.9</v>
          </cell>
          <cell r="L303">
            <v>95.9</v>
          </cell>
          <cell r="N303">
            <v>95.8</v>
          </cell>
          <cell r="P303">
            <v>95.6</v>
          </cell>
          <cell r="R303">
            <v>95.9</v>
          </cell>
          <cell r="T303">
            <v>94.9</v>
          </cell>
          <cell r="V303">
            <v>93.8</v>
          </cell>
          <cell r="X303">
            <v>92.5</v>
          </cell>
          <cell r="Z303">
            <v>92.4</v>
          </cell>
          <cell r="AB303">
            <v>95</v>
          </cell>
          <cell r="AD303">
            <v>92.6</v>
          </cell>
        </row>
        <row r="304">
          <cell r="A304" t="str">
            <v>Roggenmehl</v>
          </cell>
          <cell r="B304">
            <v>0.18</v>
          </cell>
          <cell r="C304">
            <v>1994</v>
          </cell>
          <cell r="D304">
            <v>91.9</v>
          </cell>
          <cell r="F304">
            <v>91.8</v>
          </cell>
          <cell r="H304">
            <v>91.7</v>
          </cell>
          <cell r="J304">
            <v>91.6</v>
          </cell>
          <cell r="L304">
            <v>89.4</v>
          </cell>
          <cell r="N304">
            <v>89.2</v>
          </cell>
          <cell r="P304">
            <v>88.6</v>
          </cell>
          <cell r="R304">
            <v>88.5</v>
          </cell>
          <cell r="T304">
            <v>87.1</v>
          </cell>
          <cell r="V304">
            <v>86.8</v>
          </cell>
          <cell r="X304">
            <v>86.6</v>
          </cell>
          <cell r="Z304">
            <v>86.5</v>
          </cell>
          <cell r="AB304">
            <v>89.1</v>
          </cell>
          <cell r="AD304">
            <v>86.3</v>
          </cell>
        </row>
        <row r="305">
          <cell r="A305" t="str">
            <v>Roggenmehl</v>
          </cell>
          <cell r="B305">
            <v>0.18</v>
          </cell>
          <cell r="C305">
            <v>1995</v>
          </cell>
          <cell r="D305">
            <v>86.3</v>
          </cell>
          <cell r="F305">
            <v>86</v>
          </cell>
          <cell r="H305">
            <v>86</v>
          </cell>
          <cell r="J305">
            <v>84.9</v>
          </cell>
          <cell r="L305">
            <v>84.1</v>
          </cell>
          <cell r="N305">
            <v>83.6</v>
          </cell>
          <cell r="P305">
            <v>83.3</v>
          </cell>
          <cell r="R305">
            <v>83</v>
          </cell>
          <cell r="T305">
            <v>82.8</v>
          </cell>
          <cell r="V305">
            <v>81.900000000000006</v>
          </cell>
          <cell r="X305">
            <v>82.6</v>
          </cell>
          <cell r="Z305">
            <v>82.8</v>
          </cell>
          <cell r="AB305">
            <v>83.9</v>
          </cell>
          <cell r="AD305">
            <v>82.9</v>
          </cell>
        </row>
        <row r="306">
          <cell r="A306" t="str">
            <v>Roggenmehl</v>
          </cell>
          <cell r="B306">
            <v>0.18</v>
          </cell>
          <cell r="C306">
            <v>1996</v>
          </cell>
          <cell r="D306">
            <v>82.7</v>
          </cell>
          <cell r="F306">
            <v>82.4</v>
          </cell>
          <cell r="H306">
            <v>82.5</v>
          </cell>
          <cell r="J306">
            <v>82.1</v>
          </cell>
          <cell r="L306">
            <v>83.9</v>
          </cell>
          <cell r="N306">
            <v>85.2</v>
          </cell>
          <cell r="P306">
            <v>85.6</v>
          </cell>
          <cell r="R306">
            <v>85.6</v>
          </cell>
          <cell r="T306">
            <v>85.7</v>
          </cell>
          <cell r="V306">
            <v>85.7</v>
          </cell>
          <cell r="X306">
            <v>85.4</v>
          </cell>
          <cell r="Z306">
            <v>85.5</v>
          </cell>
          <cell r="AB306">
            <v>84.4</v>
          </cell>
          <cell r="AD306">
            <v>84.8</v>
          </cell>
        </row>
        <row r="307">
          <cell r="A307" t="str">
            <v>Roggenmehl</v>
          </cell>
          <cell r="B307">
            <v>0.18</v>
          </cell>
          <cell r="C307">
            <v>1997</v>
          </cell>
          <cell r="D307">
            <v>85</v>
          </cell>
          <cell r="F307">
            <v>84.5</v>
          </cell>
          <cell r="H307">
            <v>83.8</v>
          </cell>
          <cell r="J307">
            <v>83.9</v>
          </cell>
          <cell r="L307">
            <v>83.6</v>
          </cell>
          <cell r="N307">
            <v>83.4</v>
          </cell>
          <cell r="P307">
            <v>83.1</v>
          </cell>
          <cell r="R307">
            <v>82.8</v>
          </cell>
          <cell r="T307">
            <v>82.1</v>
          </cell>
          <cell r="V307">
            <v>81.099999999999994</v>
          </cell>
          <cell r="X307">
            <v>80.2</v>
          </cell>
          <cell r="Z307">
            <v>80</v>
          </cell>
          <cell r="AB307">
            <v>82.8</v>
          </cell>
          <cell r="AD307">
            <v>80.7</v>
          </cell>
        </row>
        <row r="308">
          <cell r="A308" t="str">
            <v>Roggenmehl</v>
          </cell>
          <cell r="B308">
            <v>0.18</v>
          </cell>
          <cell r="C308">
            <v>1998</v>
          </cell>
          <cell r="D308">
            <v>80.2</v>
          </cell>
          <cell r="F308">
            <v>79.599999999999994</v>
          </cell>
          <cell r="H308">
            <v>79.900000000000006</v>
          </cell>
          <cell r="J308">
            <v>80.099999999999994</v>
          </cell>
          <cell r="L308">
            <v>79.8</v>
          </cell>
          <cell r="N308">
            <v>79.400000000000006</v>
          </cell>
          <cell r="P308">
            <v>79.3</v>
          </cell>
          <cell r="R308">
            <v>79.2</v>
          </cell>
          <cell r="T308">
            <v>78.7</v>
          </cell>
          <cell r="V308">
            <v>78.400000000000006</v>
          </cell>
          <cell r="X308">
            <v>78.099999999999994</v>
          </cell>
          <cell r="Z308">
            <v>77.7</v>
          </cell>
          <cell r="AB308">
            <v>79.2</v>
          </cell>
          <cell r="AD308">
            <v>0</v>
          </cell>
        </row>
        <row r="309">
          <cell r="A309" t="str">
            <v>Roggenmehl</v>
          </cell>
          <cell r="B309">
            <v>0.18</v>
          </cell>
          <cell r="C309">
            <v>1999</v>
          </cell>
          <cell r="AB309">
            <v>0</v>
          </cell>
          <cell r="AD309">
            <v>0</v>
          </cell>
        </row>
        <row r="310">
          <cell r="A310" t="str">
            <v>Roggenmehl</v>
          </cell>
          <cell r="B310">
            <v>0.18</v>
          </cell>
          <cell r="C310">
            <v>2000</v>
          </cell>
          <cell r="AB310">
            <v>0</v>
          </cell>
          <cell r="AD310">
            <v>0</v>
          </cell>
        </row>
        <row r="311">
          <cell r="A311" t="str">
            <v>Roggenmehl</v>
          </cell>
          <cell r="B311">
            <v>0.18</v>
          </cell>
          <cell r="C311">
            <v>2001</v>
          </cell>
          <cell r="AB311">
            <v>0</v>
          </cell>
          <cell r="AD311">
            <v>0</v>
          </cell>
        </row>
        <row r="312">
          <cell r="A312" t="str">
            <v>Roggenmehl</v>
          </cell>
          <cell r="B312">
            <v>0.18</v>
          </cell>
          <cell r="C312">
            <v>2002</v>
          </cell>
          <cell r="AB312">
            <v>0</v>
          </cell>
          <cell r="AD312">
            <v>0</v>
          </cell>
        </row>
        <row r="313">
          <cell r="A313" t="str">
            <v>Roggenmehl</v>
          </cell>
          <cell r="B313">
            <v>0.18</v>
          </cell>
          <cell r="C313">
            <v>2003</v>
          </cell>
          <cell r="AB313">
            <v>0</v>
          </cell>
        </row>
        <row r="314">
          <cell r="A314" t="str">
            <v>Schälmühlenerzeugnisse</v>
          </cell>
          <cell r="B314">
            <v>0.26</v>
          </cell>
          <cell r="C314">
            <v>1991</v>
          </cell>
          <cell r="D314">
            <v>99.3</v>
          </cell>
          <cell r="F314">
            <v>99.2</v>
          </cell>
          <cell r="H314">
            <v>99.4</v>
          </cell>
          <cell r="J314">
            <v>99.8</v>
          </cell>
          <cell r="L314">
            <v>100.2</v>
          </cell>
          <cell r="N314">
            <v>100.1</v>
          </cell>
          <cell r="P314">
            <v>100.2</v>
          </cell>
          <cell r="R314">
            <v>100.1</v>
          </cell>
          <cell r="T314">
            <v>99.7</v>
          </cell>
          <cell r="V314">
            <v>98.7</v>
          </cell>
          <cell r="X314">
            <v>101.9</v>
          </cell>
          <cell r="Z314">
            <v>101.3</v>
          </cell>
          <cell r="AB314">
            <v>100</v>
          </cell>
          <cell r="AD314">
            <v>100.6</v>
          </cell>
        </row>
        <row r="315">
          <cell r="A315" t="str">
            <v>Schälmühlenerzeugnisse</v>
          </cell>
          <cell r="B315">
            <v>0.26</v>
          </cell>
          <cell r="C315">
            <v>1992</v>
          </cell>
          <cell r="D315">
            <v>101.4</v>
          </cell>
          <cell r="F315">
            <v>101.4</v>
          </cell>
          <cell r="H315">
            <v>100.7</v>
          </cell>
          <cell r="J315">
            <v>100.5</v>
          </cell>
          <cell r="L315">
            <v>100.6</v>
          </cell>
          <cell r="N315">
            <v>100.8</v>
          </cell>
          <cell r="P315">
            <v>100.2</v>
          </cell>
          <cell r="R315">
            <v>100.1</v>
          </cell>
          <cell r="T315">
            <v>99.7</v>
          </cell>
          <cell r="V315">
            <v>100.6</v>
          </cell>
          <cell r="X315">
            <v>100.4</v>
          </cell>
          <cell r="Z315">
            <v>100.2</v>
          </cell>
          <cell r="AB315">
            <v>100.6</v>
          </cell>
          <cell r="AD315">
            <v>100.5</v>
          </cell>
        </row>
        <row r="316">
          <cell r="A316" t="str">
            <v>Schälmühlenerzeugnisse</v>
          </cell>
          <cell r="B316">
            <v>0.26</v>
          </cell>
          <cell r="C316">
            <v>1993</v>
          </cell>
          <cell r="D316">
            <v>100.2</v>
          </cell>
          <cell r="F316">
            <v>100</v>
          </cell>
          <cell r="H316">
            <v>100.7</v>
          </cell>
          <cell r="J316">
            <v>100.3</v>
          </cell>
          <cell r="L316">
            <v>101.6</v>
          </cell>
          <cell r="N316">
            <v>101.6</v>
          </cell>
          <cell r="P316">
            <v>100.8</v>
          </cell>
          <cell r="R316">
            <v>100.8</v>
          </cell>
          <cell r="T316">
            <v>100.2</v>
          </cell>
          <cell r="V316">
            <v>100.3</v>
          </cell>
          <cell r="X316">
            <v>99.9</v>
          </cell>
          <cell r="Z316">
            <v>99.5</v>
          </cell>
          <cell r="AB316">
            <v>100.5</v>
          </cell>
          <cell r="AD316">
            <v>99.6</v>
          </cell>
        </row>
        <row r="317">
          <cell r="A317" t="str">
            <v>Schälmühlenerzeugnisse</v>
          </cell>
          <cell r="B317">
            <v>0.26</v>
          </cell>
          <cell r="C317">
            <v>1994</v>
          </cell>
          <cell r="D317">
            <v>99.3</v>
          </cell>
          <cell r="F317">
            <v>99.2</v>
          </cell>
          <cell r="H317">
            <v>99.2</v>
          </cell>
          <cell r="J317">
            <v>98.8</v>
          </cell>
          <cell r="L317">
            <v>98.6</v>
          </cell>
          <cell r="N317">
            <v>98.5</v>
          </cell>
          <cell r="P317">
            <v>97.9</v>
          </cell>
          <cell r="R317">
            <v>97.1</v>
          </cell>
          <cell r="T317">
            <v>96.8</v>
          </cell>
          <cell r="V317">
            <v>96</v>
          </cell>
          <cell r="X317">
            <v>96.6</v>
          </cell>
          <cell r="Z317">
            <v>96.4</v>
          </cell>
          <cell r="AB317">
            <v>97.9</v>
          </cell>
          <cell r="AD317">
            <v>96.1</v>
          </cell>
        </row>
        <row r="318">
          <cell r="A318" t="str">
            <v>Schälmühlenerzeugnisse</v>
          </cell>
          <cell r="B318">
            <v>0.26</v>
          </cell>
          <cell r="C318">
            <v>1995</v>
          </cell>
          <cell r="D318">
            <v>96.6</v>
          </cell>
          <cell r="F318">
            <v>96</v>
          </cell>
          <cell r="H318">
            <v>95.7</v>
          </cell>
          <cell r="J318">
            <v>95</v>
          </cell>
          <cell r="L318">
            <v>95.2</v>
          </cell>
          <cell r="N318">
            <v>94.3</v>
          </cell>
          <cell r="P318">
            <v>93.6</v>
          </cell>
          <cell r="R318">
            <v>94.2</v>
          </cell>
          <cell r="T318">
            <v>94.4</v>
          </cell>
          <cell r="V318">
            <v>94.6</v>
          </cell>
          <cell r="X318">
            <v>96.1</v>
          </cell>
          <cell r="Z318">
            <v>95.9</v>
          </cell>
          <cell r="AB318">
            <v>95.1</v>
          </cell>
          <cell r="AD318">
            <v>96.1</v>
          </cell>
        </row>
        <row r="319">
          <cell r="A319" t="str">
            <v>Schälmühlenerzeugnisse</v>
          </cell>
          <cell r="B319">
            <v>0.26</v>
          </cell>
          <cell r="C319">
            <v>1996</v>
          </cell>
          <cell r="D319">
            <v>96.3</v>
          </cell>
          <cell r="F319">
            <v>96.1</v>
          </cell>
          <cell r="H319">
            <v>97</v>
          </cell>
          <cell r="J319">
            <v>97.2</v>
          </cell>
          <cell r="L319">
            <v>98.7</v>
          </cell>
          <cell r="N319">
            <v>98.7</v>
          </cell>
          <cell r="P319">
            <v>99.2</v>
          </cell>
          <cell r="R319">
            <v>99.7</v>
          </cell>
          <cell r="T319">
            <v>98.7</v>
          </cell>
          <cell r="V319">
            <v>98</v>
          </cell>
          <cell r="X319">
            <v>97.8</v>
          </cell>
          <cell r="Z319">
            <v>97.6</v>
          </cell>
          <cell r="AB319">
            <v>97.9</v>
          </cell>
          <cell r="AD319">
            <v>97.6</v>
          </cell>
        </row>
        <row r="320">
          <cell r="A320" t="str">
            <v>Schälmühlenerzeugnisse</v>
          </cell>
          <cell r="B320">
            <v>0.26</v>
          </cell>
          <cell r="C320">
            <v>1997</v>
          </cell>
          <cell r="D320">
            <v>98.1</v>
          </cell>
          <cell r="F320">
            <v>97.1</v>
          </cell>
          <cell r="H320">
            <v>97</v>
          </cell>
          <cell r="J320">
            <v>96.3</v>
          </cell>
          <cell r="L320">
            <v>95.8</v>
          </cell>
          <cell r="N320">
            <v>95.9</v>
          </cell>
          <cell r="P320">
            <v>94.9</v>
          </cell>
          <cell r="R320">
            <v>94.9</v>
          </cell>
          <cell r="T320">
            <v>94.6</v>
          </cell>
          <cell r="V320">
            <v>93.5</v>
          </cell>
          <cell r="X320">
            <v>94.2</v>
          </cell>
          <cell r="Z320">
            <v>93.1</v>
          </cell>
          <cell r="AB320">
            <v>95.5</v>
          </cell>
          <cell r="AD320">
            <v>93.3</v>
          </cell>
        </row>
        <row r="321">
          <cell r="A321" t="str">
            <v>Schälmühlenerzeugnisse</v>
          </cell>
          <cell r="B321">
            <v>0.26</v>
          </cell>
          <cell r="C321">
            <v>1998</v>
          </cell>
          <cell r="D321">
            <v>93.1</v>
          </cell>
          <cell r="F321">
            <v>92.8</v>
          </cell>
          <cell r="H321">
            <v>92.5</v>
          </cell>
          <cell r="J321">
            <v>92.3</v>
          </cell>
          <cell r="L321">
            <v>92.2</v>
          </cell>
          <cell r="N321">
            <v>91.3</v>
          </cell>
          <cell r="P321">
            <v>91.6</v>
          </cell>
          <cell r="R321">
            <v>91.2</v>
          </cell>
          <cell r="T321">
            <v>91.2</v>
          </cell>
          <cell r="V321">
            <v>91.2</v>
          </cell>
          <cell r="X321">
            <v>90.7</v>
          </cell>
          <cell r="Z321">
            <v>90.7</v>
          </cell>
          <cell r="AB321">
            <v>91.7</v>
          </cell>
          <cell r="AD321">
            <v>0</v>
          </cell>
        </row>
        <row r="322">
          <cell r="A322" t="str">
            <v>Schälmühlenerzeugnisse</v>
          </cell>
          <cell r="B322">
            <v>0.26</v>
          </cell>
          <cell r="C322">
            <v>1999</v>
          </cell>
          <cell r="AB322">
            <v>0</v>
          </cell>
          <cell r="AD322">
            <v>0</v>
          </cell>
        </row>
        <row r="323">
          <cell r="A323" t="str">
            <v>Schälmühlenerzeugnisse</v>
          </cell>
          <cell r="B323">
            <v>0.26</v>
          </cell>
          <cell r="C323">
            <v>2000</v>
          </cell>
          <cell r="AB323">
            <v>0</v>
          </cell>
          <cell r="AD323">
            <v>0</v>
          </cell>
        </row>
        <row r="324">
          <cell r="A324" t="str">
            <v>Schälmühlenerzeugnisse</v>
          </cell>
          <cell r="B324">
            <v>0.26</v>
          </cell>
          <cell r="C324">
            <v>2001</v>
          </cell>
          <cell r="AB324">
            <v>0</v>
          </cell>
          <cell r="AD324">
            <v>0</v>
          </cell>
        </row>
        <row r="325">
          <cell r="A325" t="str">
            <v>Schälmühlenerzeugnisse</v>
          </cell>
          <cell r="B325">
            <v>0.26</v>
          </cell>
          <cell r="C325">
            <v>2002</v>
          </cell>
          <cell r="AB325">
            <v>0</v>
          </cell>
          <cell r="AD325">
            <v>0</v>
          </cell>
        </row>
        <row r="326">
          <cell r="A326" t="str">
            <v>Schälmühlenerzeugnisse</v>
          </cell>
          <cell r="B326">
            <v>0.26</v>
          </cell>
          <cell r="C326">
            <v>2003</v>
          </cell>
          <cell r="AB326">
            <v>0</v>
          </cell>
        </row>
        <row r="327">
          <cell r="A327" t="str">
            <v>Teigwaren</v>
          </cell>
          <cell r="B327">
            <v>0.49</v>
          </cell>
          <cell r="C327">
            <v>1991</v>
          </cell>
          <cell r="D327">
            <v>101</v>
          </cell>
          <cell r="F327">
            <v>101</v>
          </cell>
          <cell r="H327">
            <v>100.6</v>
          </cell>
          <cell r="J327">
            <v>100.6</v>
          </cell>
          <cell r="L327">
            <v>100.6</v>
          </cell>
          <cell r="N327">
            <v>100.6</v>
          </cell>
          <cell r="P327">
            <v>100.6</v>
          </cell>
          <cell r="R327">
            <v>99.1</v>
          </cell>
          <cell r="T327">
            <v>99.1</v>
          </cell>
          <cell r="V327">
            <v>99.1</v>
          </cell>
          <cell r="X327">
            <v>99.1</v>
          </cell>
          <cell r="Z327">
            <v>98.8</v>
          </cell>
          <cell r="AB327">
            <v>100</v>
          </cell>
          <cell r="AD327">
            <v>99.6</v>
          </cell>
        </row>
        <row r="328">
          <cell r="A328" t="str">
            <v>Teigwaren</v>
          </cell>
          <cell r="B328">
            <v>0.49</v>
          </cell>
          <cell r="C328">
            <v>1992</v>
          </cell>
          <cell r="D328">
            <v>98.8</v>
          </cell>
          <cell r="F328">
            <v>98.8</v>
          </cell>
          <cell r="H328">
            <v>98.9</v>
          </cell>
          <cell r="J328">
            <v>98.9</v>
          </cell>
          <cell r="L328">
            <v>101.9</v>
          </cell>
          <cell r="N328">
            <v>102.5</v>
          </cell>
          <cell r="P328">
            <v>102.5</v>
          </cell>
          <cell r="R328">
            <v>102.5</v>
          </cell>
          <cell r="T328">
            <v>102.7</v>
          </cell>
          <cell r="V328">
            <v>102.7</v>
          </cell>
          <cell r="X328">
            <v>104</v>
          </cell>
          <cell r="Z328">
            <v>104</v>
          </cell>
          <cell r="AB328">
            <v>101.5</v>
          </cell>
          <cell r="AD328">
            <v>103.4</v>
          </cell>
        </row>
        <row r="329">
          <cell r="A329" t="str">
            <v>Teigwaren</v>
          </cell>
          <cell r="B329">
            <v>0.49</v>
          </cell>
          <cell r="C329">
            <v>1993</v>
          </cell>
          <cell r="D329">
            <v>104</v>
          </cell>
          <cell r="F329">
            <v>103.9</v>
          </cell>
          <cell r="H329">
            <v>103.9</v>
          </cell>
          <cell r="J329">
            <v>103.3</v>
          </cell>
          <cell r="L329">
            <v>103.6</v>
          </cell>
          <cell r="N329">
            <v>103.4</v>
          </cell>
          <cell r="P329">
            <v>103.4</v>
          </cell>
          <cell r="R329">
            <v>103.7</v>
          </cell>
          <cell r="T329">
            <v>103.8</v>
          </cell>
          <cell r="V329">
            <v>103.8</v>
          </cell>
          <cell r="X329">
            <v>104</v>
          </cell>
          <cell r="Z329">
            <v>104</v>
          </cell>
          <cell r="AB329">
            <v>103.7</v>
          </cell>
          <cell r="AD329">
            <v>102.9</v>
          </cell>
        </row>
        <row r="330">
          <cell r="A330" t="str">
            <v>Teigwaren</v>
          </cell>
          <cell r="B330">
            <v>0.49</v>
          </cell>
          <cell r="C330">
            <v>1994</v>
          </cell>
          <cell r="D330">
            <v>102.5</v>
          </cell>
          <cell r="F330">
            <v>102.5</v>
          </cell>
          <cell r="H330">
            <v>102.4</v>
          </cell>
          <cell r="J330">
            <v>103.9</v>
          </cell>
          <cell r="L330">
            <v>100.5</v>
          </cell>
          <cell r="N330">
            <v>100.1</v>
          </cell>
          <cell r="P330">
            <v>99.6</v>
          </cell>
          <cell r="R330">
            <v>101.3</v>
          </cell>
          <cell r="T330">
            <v>93.6</v>
          </cell>
          <cell r="V330">
            <v>96.3</v>
          </cell>
          <cell r="X330">
            <v>96.3</v>
          </cell>
          <cell r="Z330">
            <v>97.1</v>
          </cell>
          <cell r="AB330">
            <v>99.7</v>
          </cell>
          <cell r="AD330">
            <v>96.5</v>
          </cell>
        </row>
        <row r="331">
          <cell r="A331" t="str">
            <v>Teigwaren</v>
          </cell>
          <cell r="B331">
            <v>0.49</v>
          </cell>
          <cell r="C331">
            <v>1995</v>
          </cell>
          <cell r="D331">
            <v>97.7</v>
          </cell>
          <cell r="F331">
            <v>97.7</v>
          </cell>
          <cell r="H331">
            <v>94.7</v>
          </cell>
          <cell r="J331">
            <v>94.6</v>
          </cell>
          <cell r="L331">
            <v>94.4</v>
          </cell>
          <cell r="N331">
            <v>94.3</v>
          </cell>
          <cell r="P331">
            <v>94</v>
          </cell>
          <cell r="R331">
            <v>94</v>
          </cell>
          <cell r="T331">
            <v>93.2</v>
          </cell>
          <cell r="V331">
            <v>93.4</v>
          </cell>
          <cell r="X331">
            <v>93.2</v>
          </cell>
          <cell r="Z331">
            <v>93.2</v>
          </cell>
          <cell r="AB331">
            <v>94.5</v>
          </cell>
          <cell r="AD331">
            <v>92.7</v>
          </cell>
        </row>
        <row r="332">
          <cell r="A332" t="str">
            <v>Teigwaren</v>
          </cell>
          <cell r="B332">
            <v>0.49</v>
          </cell>
          <cell r="C332">
            <v>1996</v>
          </cell>
          <cell r="D332">
            <v>93.5</v>
          </cell>
          <cell r="F332">
            <v>90.9</v>
          </cell>
          <cell r="H332">
            <v>92.1</v>
          </cell>
          <cell r="J332">
            <v>92.1</v>
          </cell>
          <cell r="L332">
            <v>91.7</v>
          </cell>
          <cell r="N332">
            <v>91.6</v>
          </cell>
          <cell r="P332">
            <v>91.5</v>
          </cell>
          <cell r="R332">
            <v>91.3</v>
          </cell>
          <cell r="T332">
            <v>91.5</v>
          </cell>
          <cell r="V332">
            <v>91.4</v>
          </cell>
          <cell r="X332">
            <v>91.3</v>
          </cell>
          <cell r="Z332">
            <v>91.3</v>
          </cell>
          <cell r="AB332">
            <v>91.7</v>
          </cell>
          <cell r="AD332">
            <v>91.4</v>
          </cell>
        </row>
        <row r="333">
          <cell r="A333" t="str">
            <v>Teigwaren</v>
          </cell>
          <cell r="B333">
            <v>0.49</v>
          </cell>
          <cell r="C333">
            <v>1997</v>
          </cell>
          <cell r="D333">
            <v>91.4</v>
          </cell>
          <cell r="F333">
            <v>91.2</v>
          </cell>
          <cell r="H333">
            <v>91.7</v>
          </cell>
          <cell r="J333">
            <v>91.8</v>
          </cell>
          <cell r="L333">
            <v>91.8</v>
          </cell>
          <cell r="N333">
            <v>90.9</v>
          </cell>
          <cell r="P333">
            <v>91</v>
          </cell>
          <cell r="R333">
            <v>90.9</v>
          </cell>
          <cell r="T333">
            <v>90.9</v>
          </cell>
          <cell r="V333">
            <v>90.7</v>
          </cell>
          <cell r="X333">
            <v>90.7</v>
          </cell>
          <cell r="Z333">
            <v>90.7</v>
          </cell>
          <cell r="AB333">
            <v>91.1</v>
          </cell>
          <cell r="AD333">
            <v>92.2</v>
          </cell>
        </row>
        <row r="334">
          <cell r="A334" t="str">
            <v>Teigwaren</v>
          </cell>
          <cell r="B334">
            <v>0.49</v>
          </cell>
          <cell r="C334">
            <v>1998</v>
          </cell>
          <cell r="D334">
            <v>92.5</v>
          </cell>
          <cell r="F334">
            <v>92.5</v>
          </cell>
          <cell r="H334">
            <v>94.4</v>
          </cell>
          <cell r="J334">
            <v>94</v>
          </cell>
          <cell r="L334">
            <v>93.7</v>
          </cell>
          <cell r="N334">
            <v>94.8</v>
          </cell>
          <cell r="P334">
            <v>94.1</v>
          </cell>
          <cell r="R334">
            <v>95.3</v>
          </cell>
          <cell r="T334">
            <v>93.9</v>
          </cell>
          <cell r="V334">
            <v>94.5</v>
          </cell>
          <cell r="X334">
            <v>95.2</v>
          </cell>
          <cell r="Z334">
            <v>93.5</v>
          </cell>
          <cell r="AB334">
            <v>94</v>
          </cell>
          <cell r="AD334">
            <v>0</v>
          </cell>
        </row>
        <row r="335">
          <cell r="A335" t="str">
            <v>Teigwaren</v>
          </cell>
          <cell r="B335">
            <v>0.49</v>
          </cell>
          <cell r="C335">
            <v>1999</v>
          </cell>
          <cell r="AB335">
            <v>0</v>
          </cell>
          <cell r="AD335">
            <v>0</v>
          </cell>
        </row>
        <row r="336">
          <cell r="A336" t="str">
            <v>Teigwaren</v>
          </cell>
          <cell r="B336">
            <v>0.49</v>
          </cell>
          <cell r="C336">
            <v>2000</v>
          </cell>
          <cell r="AB336">
            <v>0</v>
          </cell>
          <cell r="AD336">
            <v>0</v>
          </cell>
        </row>
        <row r="337">
          <cell r="A337" t="str">
            <v>Teigwaren</v>
          </cell>
          <cell r="B337">
            <v>0.49</v>
          </cell>
          <cell r="C337">
            <v>2001</v>
          </cell>
          <cell r="AB337">
            <v>0</v>
          </cell>
          <cell r="AD337">
            <v>0</v>
          </cell>
        </row>
        <row r="338">
          <cell r="A338" t="str">
            <v>Teigwaren</v>
          </cell>
          <cell r="B338">
            <v>0.49</v>
          </cell>
          <cell r="C338">
            <v>2002</v>
          </cell>
          <cell r="AB338">
            <v>0</v>
          </cell>
          <cell r="AD338">
            <v>0</v>
          </cell>
        </row>
        <row r="339">
          <cell r="A339" t="str">
            <v>Teigwaren</v>
          </cell>
          <cell r="B339">
            <v>0.49</v>
          </cell>
          <cell r="C339">
            <v>2003</v>
          </cell>
          <cell r="AB339">
            <v>0</v>
          </cell>
        </row>
        <row r="340">
          <cell r="A340" t="str">
            <v>Nährmittel</v>
          </cell>
          <cell r="B340">
            <v>3.92</v>
          </cell>
          <cell r="C340">
            <v>1991</v>
          </cell>
          <cell r="D340">
            <v>98.7</v>
          </cell>
          <cell r="F340">
            <v>98.8</v>
          </cell>
          <cell r="H340">
            <v>99.9</v>
          </cell>
          <cell r="J340">
            <v>99</v>
          </cell>
          <cell r="L340">
            <v>99.7</v>
          </cell>
          <cell r="N340">
            <v>100</v>
          </cell>
          <cell r="P340">
            <v>100.7</v>
          </cell>
          <cell r="R340">
            <v>100.3</v>
          </cell>
          <cell r="T340">
            <v>100.8</v>
          </cell>
          <cell r="V340">
            <v>101.1</v>
          </cell>
          <cell r="X340">
            <v>100.3</v>
          </cell>
          <cell r="Z340">
            <v>100.6</v>
          </cell>
          <cell r="AB340">
            <v>100</v>
          </cell>
          <cell r="AD340">
            <v>101.3</v>
          </cell>
        </row>
        <row r="341">
          <cell r="A341" t="str">
            <v>Nährmittel</v>
          </cell>
          <cell r="B341">
            <v>3.92</v>
          </cell>
          <cell r="C341">
            <v>1992</v>
          </cell>
          <cell r="D341">
            <v>100.8</v>
          </cell>
          <cell r="F341">
            <v>100.9</v>
          </cell>
          <cell r="H341">
            <v>101.3</v>
          </cell>
          <cell r="J341">
            <v>102.5</v>
          </cell>
          <cell r="L341">
            <v>103.1</v>
          </cell>
          <cell r="N341">
            <v>103.7</v>
          </cell>
          <cell r="P341">
            <v>103.4</v>
          </cell>
          <cell r="R341">
            <v>102.7</v>
          </cell>
          <cell r="T341">
            <v>102.9</v>
          </cell>
          <cell r="V341">
            <v>102.9</v>
          </cell>
          <cell r="X341">
            <v>102.6</v>
          </cell>
          <cell r="Z341">
            <v>102.3</v>
          </cell>
          <cell r="AB341">
            <v>102.4</v>
          </cell>
          <cell r="AD341">
            <v>103.4</v>
          </cell>
        </row>
        <row r="342">
          <cell r="A342" t="str">
            <v>Nährmittel</v>
          </cell>
          <cell r="B342">
            <v>3.92</v>
          </cell>
          <cell r="C342">
            <v>1993</v>
          </cell>
          <cell r="D342">
            <v>102.5</v>
          </cell>
          <cell r="F342">
            <v>102.6</v>
          </cell>
          <cell r="H342">
            <v>103.5</v>
          </cell>
          <cell r="J342">
            <v>105.2</v>
          </cell>
          <cell r="L342">
            <v>105.4</v>
          </cell>
          <cell r="N342">
            <v>105.2</v>
          </cell>
          <cell r="P342">
            <v>105.5</v>
          </cell>
          <cell r="R342">
            <v>105.3</v>
          </cell>
          <cell r="T342">
            <v>105.5</v>
          </cell>
          <cell r="V342">
            <v>105.2</v>
          </cell>
          <cell r="X342">
            <v>105.1</v>
          </cell>
          <cell r="Z342">
            <v>104.6</v>
          </cell>
          <cell r="AB342">
            <v>104.6</v>
          </cell>
          <cell r="AD342">
            <v>105.1</v>
          </cell>
        </row>
        <row r="343">
          <cell r="A343" t="str">
            <v>Nährmittel</v>
          </cell>
          <cell r="B343">
            <v>3.92</v>
          </cell>
          <cell r="C343">
            <v>1994</v>
          </cell>
          <cell r="D343">
            <v>103.9</v>
          </cell>
          <cell r="F343">
            <v>103.8</v>
          </cell>
          <cell r="H343">
            <v>105.6</v>
          </cell>
          <cell r="J343">
            <v>105.8</v>
          </cell>
          <cell r="L343">
            <v>105.4</v>
          </cell>
          <cell r="N343">
            <v>105.7</v>
          </cell>
          <cell r="P343">
            <v>106.1</v>
          </cell>
          <cell r="R343">
            <v>106.3</v>
          </cell>
          <cell r="T343">
            <v>106.5</v>
          </cell>
          <cell r="V343">
            <v>105</v>
          </cell>
          <cell r="X343">
            <v>106.3</v>
          </cell>
          <cell r="Z343">
            <v>106.6</v>
          </cell>
          <cell r="AB343">
            <v>105.6</v>
          </cell>
          <cell r="AD343">
            <v>106.3</v>
          </cell>
        </row>
        <row r="344">
          <cell r="A344" t="str">
            <v>Nährmittel</v>
          </cell>
          <cell r="B344">
            <v>3.92</v>
          </cell>
          <cell r="C344">
            <v>1995</v>
          </cell>
          <cell r="D344">
            <v>105.2</v>
          </cell>
          <cell r="F344">
            <v>106.6</v>
          </cell>
          <cell r="H344">
            <v>106.1</v>
          </cell>
          <cell r="J344">
            <v>106.8</v>
          </cell>
          <cell r="L344">
            <v>106.9</v>
          </cell>
          <cell r="N344">
            <v>106.7</v>
          </cell>
          <cell r="P344">
            <v>106.8</v>
          </cell>
          <cell r="R344">
            <v>105.6</v>
          </cell>
          <cell r="T344">
            <v>105.9</v>
          </cell>
          <cell r="V344">
            <v>106.7</v>
          </cell>
          <cell r="X344">
            <v>106.9</v>
          </cell>
          <cell r="Z344">
            <v>106.7</v>
          </cell>
          <cell r="AB344">
            <v>106.4</v>
          </cell>
          <cell r="AD344">
            <v>106.7</v>
          </cell>
        </row>
        <row r="345">
          <cell r="A345" t="str">
            <v>Nährmittel</v>
          </cell>
          <cell r="B345">
            <v>3.92</v>
          </cell>
          <cell r="C345">
            <v>1996</v>
          </cell>
          <cell r="D345">
            <v>106.6</v>
          </cell>
          <cell r="F345">
            <v>107.3</v>
          </cell>
          <cell r="H345">
            <v>106.2</v>
          </cell>
          <cell r="J345">
            <v>107.1</v>
          </cell>
          <cell r="L345">
            <v>107.2</v>
          </cell>
          <cell r="N345">
            <v>107.8</v>
          </cell>
          <cell r="P345">
            <v>107.8</v>
          </cell>
          <cell r="R345">
            <v>108</v>
          </cell>
          <cell r="T345">
            <v>108.3</v>
          </cell>
          <cell r="V345">
            <v>108.4</v>
          </cell>
          <cell r="X345">
            <v>107.9</v>
          </cell>
          <cell r="Z345">
            <v>107.8</v>
          </cell>
          <cell r="AB345">
            <v>107.5</v>
          </cell>
          <cell r="AD345">
            <v>108.2</v>
          </cell>
        </row>
        <row r="346">
          <cell r="A346" t="str">
            <v>Nährmittel</v>
          </cell>
          <cell r="B346">
            <v>3.92</v>
          </cell>
          <cell r="C346">
            <v>1997</v>
          </cell>
          <cell r="D346">
            <v>107.9</v>
          </cell>
          <cell r="F346">
            <v>108.2</v>
          </cell>
          <cell r="H346">
            <v>108.5</v>
          </cell>
          <cell r="J346">
            <v>108.5</v>
          </cell>
          <cell r="L346">
            <v>108.6</v>
          </cell>
          <cell r="N346">
            <v>108.6</v>
          </cell>
          <cell r="P346">
            <v>108.7</v>
          </cell>
          <cell r="R346">
            <v>108.9</v>
          </cell>
          <cell r="T346">
            <v>109.1</v>
          </cell>
          <cell r="V346">
            <v>109.3</v>
          </cell>
          <cell r="X346">
            <v>109.2</v>
          </cell>
          <cell r="Z346">
            <v>109.5</v>
          </cell>
          <cell r="AB346">
            <v>108.8</v>
          </cell>
          <cell r="AD346">
            <v>109.7</v>
          </cell>
        </row>
        <row r="347">
          <cell r="A347" t="str">
            <v>Nährmittel</v>
          </cell>
          <cell r="B347">
            <v>3.92</v>
          </cell>
          <cell r="C347">
            <v>1998</v>
          </cell>
          <cell r="D347">
            <v>109.3</v>
          </cell>
          <cell r="F347">
            <v>109.3</v>
          </cell>
          <cell r="H347">
            <v>110.3</v>
          </cell>
          <cell r="J347">
            <v>110.7</v>
          </cell>
          <cell r="L347">
            <v>111.2</v>
          </cell>
          <cell r="N347">
            <v>111.4</v>
          </cell>
          <cell r="P347">
            <v>111.5</v>
          </cell>
          <cell r="R347">
            <v>111.4</v>
          </cell>
          <cell r="T347">
            <v>111.6</v>
          </cell>
          <cell r="V347">
            <v>111.8</v>
          </cell>
          <cell r="X347">
            <v>111.9</v>
          </cell>
          <cell r="Z347">
            <v>111.6</v>
          </cell>
          <cell r="AB347">
            <v>111</v>
          </cell>
          <cell r="AD347">
            <v>0</v>
          </cell>
        </row>
        <row r="348">
          <cell r="A348" t="str">
            <v>Nährmittel</v>
          </cell>
          <cell r="B348">
            <v>3.92</v>
          </cell>
          <cell r="C348">
            <v>1999</v>
          </cell>
          <cell r="AB348">
            <v>0</v>
          </cell>
          <cell r="AD348">
            <v>0</v>
          </cell>
        </row>
        <row r="349">
          <cell r="A349" t="str">
            <v>Nährmittel</v>
          </cell>
          <cell r="B349">
            <v>3.92</v>
          </cell>
          <cell r="C349">
            <v>2000</v>
          </cell>
          <cell r="AB349">
            <v>0</v>
          </cell>
          <cell r="AD349">
            <v>0</v>
          </cell>
        </row>
        <row r="350">
          <cell r="A350" t="str">
            <v>Nährmittel</v>
          </cell>
          <cell r="B350">
            <v>3.92</v>
          </cell>
          <cell r="C350">
            <v>2001</v>
          </cell>
          <cell r="AB350">
            <v>0</v>
          </cell>
          <cell r="AD350">
            <v>0</v>
          </cell>
        </row>
        <row r="351">
          <cell r="A351" t="str">
            <v>Nährmittel</v>
          </cell>
          <cell r="B351">
            <v>3.92</v>
          </cell>
          <cell r="C351">
            <v>2002</v>
          </cell>
          <cell r="AB351">
            <v>0</v>
          </cell>
          <cell r="AD351">
            <v>0</v>
          </cell>
        </row>
        <row r="352">
          <cell r="A352" t="str">
            <v>Nährmittel</v>
          </cell>
          <cell r="B352">
            <v>3.92</v>
          </cell>
          <cell r="C352">
            <v>2003</v>
          </cell>
          <cell r="AB352">
            <v>0</v>
          </cell>
        </row>
        <row r="353">
          <cell r="A353" t="str">
            <v>Stärke und Stärkeerzeugnisse</v>
          </cell>
          <cell r="B353">
            <v>0.67</v>
          </cell>
          <cell r="C353">
            <v>1991</v>
          </cell>
          <cell r="D353">
            <v>98.9</v>
          </cell>
          <cell r="F353">
            <v>99.7</v>
          </cell>
          <cell r="H353">
            <v>99.6</v>
          </cell>
          <cell r="J353">
            <v>99.6</v>
          </cell>
          <cell r="L353">
            <v>99.8</v>
          </cell>
          <cell r="N353">
            <v>100.1</v>
          </cell>
          <cell r="P353">
            <v>100</v>
          </cell>
          <cell r="R353">
            <v>100</v>
          </cell>
          <cell r="T353">
            <v>100</v>
          </cell>
          <cell r="V353">
            <v>100.3</v>
          </cell>
          <cell r="X353">
            <v>101.6</v>
          </cell>
          <cell r="Z353">
            <v>100.5</v>
          </cell>
          <cell r="AB353">
            <v>100</v>
          </cell>
          <cell r="AD353">
            <v>100.9</v>
          </cell>
        </row>
        <row r="354">
          <cell r="A354" t="str">
            <v>Stärke und Stärkeerzeugnisse</v>
          </cell>
          <cell r="B354">
            <v>0.67</v>
          </cell>
          <cell r="C354">
            <v>1992</v>
          </cell>
          <cell r="D354">
            <v>100.5</v>
          </cell>
          <cell r="F354">
            <v>102.1</v>
          </cell>
          <cell r="H354">
            <v>102.1</v>
          </cell>
          <cell r="J354">
            <v>101.9</v>
          </cell>
          <cell r="L354">
            <v>100.9</v>
          </cell>
          <cell r="N354">
            <v>100.7</v>
          </cell>
          <cell r="P354">
            <v>101</v>
          </cell>
          <cell r="R354">
            <v>101.3</v>
          </cell>
          <cell r="T354">
            <v>100.9</v>
          </cell>
          <cell r="V354">
            <v>100</v>
          </cell>
          <cell r="X354">
            <v>100.2</v>
          </cell>
          <cell r="Z354">
            <v>101</v>
          </cell>
          <cell r="AB354">
            <v>101.1</v>
          </cell>
          <cell r="AD354">
            <v>100</v>
          </cell>
        </row>
        <row r="355">
          <cell r="A355" t="str">
            <v>Stärke und Stärkeerzeugnisse</v>
          </cell>
          <cell r="B355">
            <v>0.67</v>
          </cell>
          <cell r="C355">
            <v>1993</v>
          </cell>
          <cell r="D355">
            <v>100</v>
          </cell>
          <cell r="F355">
            <v>99.6</v>
          </cell>
          <cell r="H355">
            <v>99.5</v>
          </cell>
          <cell r="J355">
            <v>99.2</v>
          </cell>
          <cell r="L355">
            <v>98.9</v>
          </cell>
          <cell r="N355">
            <v>98.5</v>
          </cell>
          <cell r="P355">
            <v>97.5</v>
          </cell>
          <cell r="R355">
            <v>98.3</v>
          </cell>
          <cell r="T355">
            <v>97.8</v>
          </cell>
          <cell r="V355">
            <v>98.2</v>
          </cell>
          <cell r="X355">
            <v>97.8</v>
          </cell>
          <cell r="Z355">
            <v>98</v>
          </cell>
          <cell r="AB355">
            <v>98.6</v>
          </cell>
          <cell r="AD355">
            <v>97.2</v>
          </cell>
        </row>
        <row r="356">
          <cell r="A356" t="str">
            <v>Stärke und Stärkeerzeugnisse</v>
          </cell>
          <cell r="B356">
            <v>0.67</v>
          </cell>
          <cell r="C356">
            <v>1994</v>
          </cell>
          <cell r="D356">
            <v>97.6</v>
          </cell>
          <cell r="F356">
            <v>97.8</v>
          </cell>
          <cell r="H356">
            <v>96.3</v>
          </cell>
          <cell r="J356">
            <v>96.2</v>
          </cell>
          <cell r="L356">
            <v>96</v>
          </cell>
          <cell r="N356">
            <v>95.3</v>
          </cell>
          <cell r="P356">
            <v>95.9</v>
          </cell>
          <cell r="R356">
            <v>96.4</v>
          </cell>
          <cell r="T356">
            <v>97.4</v>
          </cell>
          <cell r="V356">
            <v>97.4</v>
          </cell>
          <cell r="X356">
            <v>97</v>
          </cell>
          <cell r="Z356">
            <v>97.1</v>
          </cell>
          <cell r="AB356">
            <v>96.7</v>
          </cell>
          <cell r="AD356">
            <v>96.5</v>
          </cell>
        </row>
        <row r="357">
          <cell r="A357" t="str">
            <v>Stärke und Stärkeerzeugnisse</v>
          </cell>
          <cell r="B357">
            <v>0.67</v>
          </cell>
          <cell r="C357">
            <v>1995</v>
          </cell>
          <cell r="D357">
            <v>97.2</v>
          </cell>
          <cell r="F357">
            <v>96</v>
          </cell>
          <cell r="H357">
            <v>96</v>
          </cell>
          <cell r="J357">
            <v>96.4</v>
          </cell>
          <cell r="L357">
            <v>96.2</v>
          </cell>
          <cell r="N357">
            <v>95.5</v>
          </cell>
          <cell r="P357">
            <v>95</v>
          </cell>
          <cell r="R357">
            <v>95.3</v>
          </cell>
          <cell r="T357">
            <v>96</v>
          </cell>
          <cell r="V357">
            <v>96.3</v>
          </cell>
          <cell r="X357">
            <v>96.8</v>
          </cell>
          <cell r="Z357">
            <v>97.1</v>
          </cell>
          <cell r="AB357">
            <v>96.2</v>
          </cell>
          <cell r="AD357">
            <v>96.8</v>
          </cell>
        </row>
        <row r="358">
          <cell r="A358" t="str">
            <v>Stärke und Stärkeerzeugnisse</v>
          </cell>
          <cell r="B358">
            <v>0.67</v>
          </cell>
          <cell r="C358">
            <v>1996</v>
          </cell>
          <cell r="D358">
            <v>97</v>
          </cell>
          <cell r="F358">
            <v>97.5</v>
          </cell>
          <cell r="H358">
            <v>97.9</v>
          </cell>
          <cell r="J358">
            <v>97.7</v>
          </cell>
          <cell r="L358">
            <v>97.3</v>
          </cell>
          <cell r="N358">
            <v>97.4</v>
          </cell>
          <cell r="P358">
            <v>97.7</v>
          </cell>
          <cell r="R358">
            <v>97.8</v>
          </cell>
          <cell r="T358">
            <v>96.8</v>
          </cell>
          <cell r="V358">
            <v>95.3</v>
          </cell>
          <cell r="X358">
            <v>95.2</v>
          </cell>
          <cell r="Z358">
            <v>94.9</v>
          </cell>
          <cell r="AB358">
            <v>96.9</v>
          </cell>
          <cell r="AD358">
            <v>94.5</v>
          </cell>
        </row>
        <row r="359">
          <cell r="A359" t="str">
            <v>Stärke und Stärkeerzeugnisse</v>
          </cell>
          <cell r="B359">
            <v>0.67</v>
          </cell>
          <cell r="C359">
            <v>1997</v>
          </cell>
          <cell r="D359">
            <v>93.8</v>
          </cell>
          <cell r="F359">
            <v>93.5</v>
          </cell>
          <cell r="H359">
            <v>92.9</v>
          </cell>
          <cell r="J359">
            <v>93.1</v>
          </cell>
          <cell r="L359">
            <v>91.4</v>
          </cell>
          <cell r="N359">
            <v>91.2</v>
          </cell>
          <cell r="P359">
            <v>90.8</v>
          </cell>
          <cell r="R359">
            <v>89.3</v>
          </cell>
          <cell r="T359">
            <v>88.9</v>
          </cell>
          <cell r="V359">
            <v>88.7</v>
          </cell>
          <cell r="X359">
            <v>89.2</v>
          </cell>
          <cell r="Z359">
            <v>89.3</v>
          </cell>
          <cell r="AB359">
            <v>91</v>
          </cell>
          <cell r="AD359">
            <v>88.3</v>
          </cell>
        </row>
        <row r="360">
          <cell r="A360" t="str">
            <v>Stärke und Stärkeerzeugnisse</v>
          </cell>
          <cell r="B360">
            <v>0.67</v>
          </cell>
          <cell r="C360">
            <v>1998</v>
          </cell>
          <cell r="D360">
            <v>89.1</v>
          </cell>
          <cell r="F360">
            <v>87.6</v>
          </cell>
          <cell r="H360">
            <v>87.7</v>
          </cell>
          <cell r="J360">
            <v>87.1</v>
          </cell>
          <cell r="L360">
            <v>86.9</v>
          </cell>
          <cell r="N360">
            <v>85.2</v>
          </cell>
          <cell r="P360">
            <v>85.2</v>
          </cell>
          <cell r="R360">
            <v>85.3</v>
          </cell>
          <cell r="T360">
            <v>84.7</v>
          </cell>
          <cell r="V360">
            <v>84.3</v>
          </cell>
          <cell r="X360">
            <v>83.9</v>
          </cell>
          <cell r="Z360">
            <v>83.8</v>
          </cell>
          <cell r="AB360">
            <v>85.9</v>
          </cell>
          <cell r="AD360">
            <v>0</v>
          </cell>
        </row>
        <row r="361">
          <cell r="A361" t="str">
            <v>Stärke und Stärkeerzeugnisse</v>
          </cell>
          <cell r="B361">
            <v>0.67</v>
          </cell>
          <cell r="C361">
            <v>1999</v>
          </cell>
          <cell r="AB361">
            <v>0</v>
          </cell>
          <cell r="AD361">
            <v>0</v>
          </cell>
        </row>
        <row r="362">
          <cell r="A362" t="str">
            <v>Stärke und Stärkeerzeugnisse</v>
          </cell>
          <cell r="B362">
            <v>0.67</v>
          </cell>
          <cell r="C362">
            <v>2000</v>
          </cell>
          <cell r="AB362">
            <v>0</v>
          </cell>
          <cell r="AD362">
            <v>0</v>
          </cell>
        </row>
        <row r="363">
          <cell r="A363" t="str">
            <v>Stärke und Stärkeerzeugnisse</v>
          </cell>
          <cell r="B363">
            <v>0.67</v>
          </cell>
          <cell r="C363">
            <v>2001</v>
          </cell>
          <cell r="AB363">
            <v>0</v>
          </cell>
          <cell r="AD363">
            <v>0</v>
          </cell>
        </row>
        <row r="364">
          <cell r="A364" t="str">
            <v>Stärke und Stärkeerzeugnisse</v>
          </cell>
          <cell r="B364">
            <v>0.67</v>
          </cell>
          <cell r="C364">
            <v>2002</v>
          </cell>
          <cell r="AB364">
            <v>0</v>
          </cell>
          <cell r="AD364">
            <v>0</v>
          </cell>
        </row>
        <row r="365">
          <cell r="A365" t="str">
            <v>Stärke und Stärkeerzeugnisse</v>
          </cell>
          <cell r="B365">
            <v>0.67</v>
          </cell>
          <cell r="C365">
            <v>2003</v>
          </cell>
          <cell r="AB365">
            <v>0</v>
          </cell>
        </row>
        <row r="366">
          <cell r="A366" t="str">
            <v>Backwaren</v>
          </cell>
          <cell r="B366">
            <v>8.6999999999999993</v>
          </cell>
          <cell r="C366">
            <v>1991</v>
          </cell>
          <cell r="D366">
            <v>97.8</v>
          </cell>
          <cell r="F366">
            <v>97.9</v>
          </cell>
          <cell r="H366">
            <v>98.3</v>
          </cell>
          <cell r="J366">
            <v>99.5</v>
          </cell>
          <cell r="L366">
            <v>100.7</v>
          </cell>
          <cell r="N366">
            <v>100.9</v>
          </cell>
          <cell r="P366">
            <v>101.1</v>
          </cell>
          <cell r="R366">
            <v>101</v>
          </cell>
          <cell r="T366">
            <v>100.9</v>
          </cell>
          <cell r="V366">
            <v>100.8</v>
          </cell>
          <cell r="X366">
            <v>100.5</v>
          </cell>
          <cell r="Z366">
            <v>100.7</v>
          </cell>
          <cell r="AB366">
            <v>100</v>
          </cell>
          <cell r="AD366">
            <v>101.8</v>
          </cell>
        </row>
        <row r="367">
          <cell r="A367" t="str">
            <v>Backwaren</v>
          </cell>
          <cell r="B367">
            <v>8.6999999999999993</v>
          </cell>
          <cell r="C367">
            <v>1992</v>
          </cell>
          <cell r="D367">
            <v>101.4</v>
          </cell>
          <cell r="F367">
            <v>102.4</v>
          </cell>
          <cell r="H367">
            <v>103.1</v>
          </cell>
          <cell r="J367">
            <v>103</v>
          </cell>
          <cell r="L367">
            <v>102.9</v>
          </cell>
          <cell r="N367">
            <v>103.9</v>
          </cell>
          <cell r="P367">
            <v>103.8</v>
          </cell>
          <cell r="R367">
            <v>104</v>
          </cell>
          <cell r="T367">
            <v>105.3</v>
          </cell>
          <cell r="V367">
            <v>105.5</v>
          </cell>
          <cell r="X367">
            <v>105.6</v>
          </cell>
          <cell r="Z367">
            <v>105.7</v>
          </cell>
          <cell r="AB367">
            <v>103.9</v>
          </cell>
          <cell r="AD367">
            <v>105.1</v>
          </cell>
        </row>
        <row r="368">
          <cell r="A368" t="str">
            <v>Backwaren</v>
          </cell>
          <cell r="B368">
            <v>8.6999999999999993</v>
          </cell>
          <cell r="C368">
            <v>1993</v>
          </cell>
          <cell r="D368">
            <v>105.7</v>
          </cell>
          <cell r="F368">
            <v>105.2</v>
          </cell>
          <cell r="H368">
            <v>105.1</v>
          </cell>
          <cell r="J368">
            <v>105.3</v>
          </cell>
          <cell r="L368">
            <v>105.3</v>
          </cell>
          <cell r="N368">
            <v>104.3</v>
          </cell>
          <cell r="P368">
            <v>104.1</v>
          </cell>
          <cell r="R368">
            <v>103.8</v>
          </cell>
          <cell r="T368">
            <v>104.2</v>
          </cell>
          <cell r="V368">
            <v>104</v>
          </cell>
          <cell r="X368">
            <v>104.2</v>
          </cell>
          <cell r="Z368">
            <v>104.2</v>
          </cell>
          <cell r="AB368">
            <v>104.6</v>
          </cell>
          <cell r="AD368">
            <v>104</v>
          </cell>
        </row>
        <row r="369">
          <cell r="A369" t="str">
            <v>Backwaren</v>
          </cell>
          <cell r="B369">
            <v>8.6999999999999993</v>
          </cell>
          <cell r="C369">
            <v>1994</v>
          </cell>
          <cell r="D369">
            <v>104.1</v>
          </cell>
          <cell r="F369">
            <v>104</v>
          </cell>
          <cell r="H369">
            <v>103.4</v>
          </cell>
          <cell r="J369">
            <v>103.5</v>
          </cell>
          <cell r="L369">
            <v>103.9</v>
          </cell>
          <cell r="N369">
            <v>104.9</v>
          </cell>
          <cell r="P369">
            <v>105.1</v>
          </cell>
          <cell r="R369">
            <v>105.2</v>
          </cell>
          <cell r="T369">
            <v>105.8</v>
          </cell>
          <cell r="V369">
            <v>105.6</v>
          </cell>
          <cell r="X369">
            <v>105.6</v>
          </cell>
          <cell r="Z369">
            <v>105.7</v>
          </cell>
          <cell r="AB369">
            <v>104.7</v>
          </cell>
          <cell r="AD369">
            <v>105.5</v>
          </cell>
        </row>
        <row r="370">
          <cell r="A370" t="str">
            <v>Backwaren</v>
          </cell>
          <cell r="B370">
            <v>8.6999999999999993</v>
          </cell>
          <cell r="C370">
            <v>1995</v>
          </cell>
          <cell r="D370">
            <v>105.6</v>
          </cell>
          <cell r="F370">
            <v>105.5</v>
          </cell>
          <cell r="H370">
            <v>105.6</v>
          </cell>
          <cell r="J370">
            <v>105.5</v>
          </cell>
          <cell r="L370">
            <v>105.6</v>
          </cell>
          <cell r="N370">
            <v>105.2</v>
          </cell>
          <cell r="P370">
            <v>105.6</v>
          </cell>
          <cell r="R370">
            <v>106.1</v>
          </cell>
          <cell r="T370">
            <v>106.1</v>
          </cell>
          <cell r="V370">
            <v>106.4</v>
          </cell>
          <cell r="X370">
            <v>106.2</v>
          </cell>
          <cell r="Z370">
            <v>106.4</v>
          </cell>
          <cell r="AB370">
            <v>105.8</v>
          </cell>
          <cell r="AD370">
            <v>106.4</v>
          </cell>
        </row>
        <row r="371">
          <cell r="A371" t="str">
            <v>Backwaren</v>
          </cell>
          <cell r="B371">
            <v>8.6999999999999993</v>
          </cell>
          <cell r="C371">
            <v>1996</v>
          </cell>
          <cell r="D371">
            <v>106.4</v>
          </cell>
          <cell r="F371">
            <v>106.2</v>
          </cell>
          <cell r="H371">
            <v>106.8</v>
          </cell>
          <cell r="J371">
            <v>106.8</v>
          </cell>
          <cell r="L371">
            <v>106.9</v>
          </cell>
          <cell r="N371">
            <v>106.8</v>
          </cell>
          <cell r="P371">
            <v>106.9</v>
          </cell>
          <cell r="R371">
            <v>107</v>
          </cell>
          <cell r="T371">
            <v>107.4</v>
          </cell>
          <cell r="V371">
            <v>107.7</v>
          </cell>
          <cell r="X371">
            <v>107.5</v>
          </cell>
          <cell r="Z371">
            <v>107.4</v>
          </cell>
          <cell r="AB371">
            <v>107</v>
          </cell>
          <cell r="AD371">
            <v>107.3</v>
          </cell>
        </row>
        <row r="372">
          <cell r="A372" t="str">
            <v>Backwaren</v>
          </cell>
          <cell r="B372">
            <v>8.6999999999999993</v>
          </cell>
          <cell r="C372">
            <v>1997</v>
          </cell>
          <cell r="D372">
            <v>107.5</v>
          </cell>
          <cell r="F372">
            <v>107.6</v>
          </cell>
          <cell r="H372">
            <v>107.5</v>
          </cell>
          <cell r="J372">
            <v>107.3</v>
          </cell>
          <cell r="L372">
            <v>106.9</v>
          </cell>
          <cell r="N372">
            <v>106.8</v>
          </cell>
          <cell r="P372">
            <v>106.8</v>
          </cell>
          <cell r="R372">
            <v>107</v>
          </cell>
          <cell r="T372">
            <v>107</v>
          </cell>
          <cell r="V372">
            <v>106.9</v>
          </cell>
          <cell r="X372">
            <v>106.9</v>
          </cell>
          <cell r="Z372">
            <v>107.7</v>
          </cell>
          <cell r="AB372">
            <v>107.2</v>
          </cell>
          <cell r="AD372">
            <v>107.8</v>
          </cell>
        </row>
        <row r="373">
          <cell r="A373" t="str">
            <v>Backwaren</v>
          </cell>
          <cell r="B373">
            <v>8.6999999999999993</v>
          </cell>
          <cell r="C373">
            <v>1998</v>
          </cell>
          <cell r="D373">
            <v>108</v>
          </cell>
          <cell r="F373">
            <v>108.3</v>
          </cell>
          <cell r="H373">
            <v>108.7</v>
          </cell>
          <cell r="J373">
            <v>108.7</v>
          </cell>
          <cell r="L373">
            <v>108.8</v>
          </cell>
          <cell r="N373">
            <v>108.8</v>
          </cell>
          <cell r="P373">
            <v>108.8</v>
          </cell>
          <cell r="R373">
            <v>108.7</v>
          </cell>
          <cell r="T373">
            <v>108.6</v>
          </cell>
          <cell r="V373">
            <v>108.4</v>
          </cell>
          <cell r="X373">
            <v>108.2</v>
          </cell>
          <cell r="Z373">
            <v>108.3</v>
          </cell>
          <cell r="AB373">
            <v>108.5</v>
          </cell>
          <cell r="AD373">
            <v>0</v>
          </cell>
        </row>
        <row r="374">
          <cell r="A374" t="str">
            <v>Backwaren</v>
          </cell>
          <cell r="B374">
            <v>8.6999999999999993</v>
          </cell>
          <cell r="C374">
            <v>1999</v>
          </cell>
          <cell r="AB374">
            <v>0</v>
          </cell>
          <cell r="AD374">
            <v>0</v>
          </cell>
        </row>
        <row r="375">
          <cell r="A375" t="str">
            <v>Backwaren</v>
          </cell>
          <cell r="B375">
            <v>8.6999999999999993</v>
          </cell>
          <cell r="C375">
            <v>2000</v>
          </cell>
          <cell r="AB375">
            <v>0</v>
          </cell>
          <cell r="AD375">
            <v>0</v>
          </cell>
        </row>
        <row r="376">
          <cell r="A376" t="str">
            <v>Backwaren</v>
          </cell>
          <cell r="B376">
            <v>8.6999999999999993</v>
          </cell>
          <cell r="C376">
            <v>2001</v>
          </cell>
          <cell r="AB376">
            <v>0</v>
          </cell>
          <cell r="AD376">
            <v>0</v>
          </cell>
        </row>
        <row r="377">
          <cell r="A377" t="str">
            <v>Backwaren</v>
          </cell>
          <cell r="B377">
            <v>8.6999999999999993</v>
          </cell>
          <cell r="C377">
            <v>2002</v>
          </cell>
          <cell r="AB377">
            <v>0</v>
          </cell>
          <cell r="AD377">
            <v>0</v>
          </cell>
        </row>
        <row r="378">
          <cell r="A378" t="str">
            <v>Backwaren</v>
          </cell>
          <cell r="B378">
            <v>8.6999999999999993</v>
          </cell>
          <cell r="C378">
            <v>2003</v>
          </cell>
          <cell r="AB378">
            <v>0</v>
          </cell>
        </row>
        <row r="379">
          <cell r="A379" t="str">
            <v>Brot</v>
          </cell>
          <cell r="B379">
            <v>3.12</v>
          </cell>
          <cell r="C379">
            <v>1991</v>
          </cell>
          <cell r="D379">
            <v>97.9</v>
          </cell>
          <cell r="F379">
            <v>97.9</v>
          </cell>
          <cell r="H379">
            <v>98.5</v>
          </cell>
          <cell r="J379">
            <v>98.9</v>
          </cell>
          <cell r="L379">
            <v>100</v>
          </cell>
          <cell r="N379">
            <v>100.5</v>
          </cell>
          <cell r="P379">
            <v>100.9</v>
          </cell>
          <cell r="R379">
            <v>101.2</v>
          </cell>
          <cell r="T379">
            <v>100.9</v>
          </cell>
          <cell r="V379">
            <v>101</v>
          </cell>
          <cell r="X379">
            <v>101.1</v>
          </cell>
          <cell r="Z379">
            <v>101.3</v>
          </cell>
          <cell r="AB379">
            <v>100</v>
          </cell>
          <cell r="AD379">
            <v>101.9</v>
          </cell>
        </row>
        <row r="380">
          <cell r="A380" t="str">
            <v>Brot</v>
          </cell>
          <cell r="B380">
            <v>3.12</v>
          </cell>
          <cell r="C380">
            <v>1992</v>
          </cell>
          <cell r="D380">
            <v>101.5</v>
          </cell>
          <cell r="F380">
            <v>102.2</v>
          </cell>
          <cell r="H380">
            <v>102.9</v>
          </cell>
          <cell r="J380">
            <v>103.1</v>
          </cell>
          <cell r="L380">
            <v>102.9</v>
          </cell>
          <cell r="N380">
            <v>103.6</v>
          </cell>
          <cell r="P380">
            <v>103.5</v>
          </cell>
          <cell r="R380">
            <v>103.6</v>
          </cell>
          <cell r="T380">
            <v>104</v>
          </cell>
          <cell r="V380">
            <v>104.1</v>
          </cell>
          <cell r="X380">
            <v>104.1</v>
          </cell>
          <cell r="Z380">
            <v>104.2</v>
          </cell>
          <cell r="AB380">
            <v>103.3</v>
          </cell>
          <cell r="AD380">
            <v>103.6</v>
          </cell>
        </row>
        <row r="381">
          <cell r="A381" t="str">
            <v>Brot</v>
          </cell>
          <cell r="B381">
            <v>3.12</v>
          </cell>
          <cell r="C381">
            <v>1993</v>
          </cell>
          <cell r="D381">
            <v>104.3</v>
          </cell>
          <cell r="F381">
            <v>104.2</v>
          </cell>
          <cell r="H381">
            <v>103.7</v>
          </cell>
          <cell r="J381">
            <v>103.5</v>
          </cell>
          <cell r="L381">
            <v>103.6</v>
          </cell>
          <cell r="N381">
            <v>100.8</v>
          </cell>
          <cell r="P381">
            <v>100.8</v>
          </cell>
          <cell r="R381">
            <v>100.5</v>
          </cell>
          <cell r="T381">
            <v>100.7</v>
          </cell>
          <cell r="V381">
            <v>100.4</v>
          </cell>
          <cell r="X381">
            <v>100.6</v>
          </cell>
          <cell r="Z381">
            <v>100.5</v>
          </cell>
          <cell r="AB381">
            <v>102</v>
          </cell>
          <cell r="AD381">
            <v>100.7</v>
          </cell>
        </row>
        <row r="382">
          <cell r="A382" t="str">
            <v>Brot</v>
          </cell>
          <cell r="B382">
            <v>3.12</v>
          </cell>
          <cell r="C382">
            <v>1994</v>
          </cell>
          <cell r="D382">
            <v>100.6</v>
          </cell>
          <cell r="F382">
            <v>100.4</v>
          </cell>
          <cell r="H382">
            <v>100.6</v>
          </cell>
          <cell r="J382">
            <v>100.5</v>
          </cell>
          <cell r="L382">
            <v>101.5</v>
          </cell>
          <cell r="N382">
            <v>101.8</v>
          </cell>
          <cell r="P382">
            <v>101.5</v>
          </cell>
          <cell r="R382">
            <v>101.9</v>
          </cell>
          <cell r="T382">
            <v>102</v>
          </cell>
          <cell r="V382">
            <v>101.9</v>
          </cell>
          <cell r="X382">
            <v>101.7</v>
          </cell>
          <cell r="Z382">
            <v>101.7</v>
          </cell>
          <cell r="AB382">
            <v>101.3</v>
          </cell>
          <cell r="AD382">
            <v>101.5</v>
          </cell>
        </row>
        <row r="383">
          <cell r="A383" t="str">
            <v>Brot</v>
          </cell>
          <cell r="B383">
            <v>3.12</v>
          </cell>
          <cell r="C383">
            <v>1995</v>
          </cell>
          <cell r="D383">
            <v>101.4</v>
          </cell>
          <cell r="F383">
            <v>101.2</v>
          </cell>
          <cell r="H383">
            <v>101.3</v>
          </cell>
          <cell r="J383">
            <v>101.4</v>
          </cell>
          <cell r="L383">
            <v>101.3</v>
          </cell>
          <cell r="N383">
            <v>101.1</v>
          </cell>
          <cell r="P383">
            <v>101.2</v>
          </cell>
          <cell r="R383">
            <v>101.2</v>
          </cell>
          <cell r="T383">
            <v>101.3</v>
          </cell>
          <cell r="V383">
            <v>101.3</v>
          </cell>
          <cell r="X383">
            <v>101.3</v>
          </cell>
          <cell r="Z383">
            <v>101.8</v>
          </cell>
          <cell r="AB383">
            <v>101.3</v>
          </cell>
          <cell r="AD383">
            <v>101.6</v>
          </cell>
        </row>
        <row r="384">
          <cell r="A384" t="str">
            <v>Brot</v>
          </cell>
          <cell r="B384">
            <v>3.12</v>
          </cell>
          <cell r="C384">
            <v>1996</v>
          </cell>
          <cell r="D384">
            <v>101.6</v>
          </cell>
          <cell r="F384">
            <v>101.7</v>
          </cell>
          <cell r="H384">
            <v>101.9</v>
          </cell>
          <cell r="J384">
            <v>102</v>
          </cell>
          <cell r="L384">
            <v>102.1</v>
          </cell>
          <cell r="N384">
            <v>102.1</v>
          </cell>
          <cell r="P384">
            <v>102.1</v>
          </cell>
          <cell r="R384">
            <v>102.1</v>
          </cell>
          <cell r="T384">
            <v>102.2</v>
          </cell>
          <cell r="V384">
            <v>102.3</v>
          </cell>
          <cell r="X384">
            <v>102.3</v>
          </cell>
          <cell r="Z384">
            <v>101.7</v>
          </cell>
          <cell r="AB384">
            <v>102</v>
          </cell>
          <cell r="AD384">
            <v>101.8</v>
          </cell>
        </row>
        <row r="385">
          <cell r="A385" t="str">
            <v>Brot</v>
          </cell>
          <cell r="B385">
            <v>3.12</v>
          </cell>
          <cell r="C385">
            <v>1997</v>
          </cell>
          <cell r="D385">
            <v>101.7</v>
          </cell>
          <cell r="F385">
            <v>101.5</v>
          </cell>
          <cell r="H385">
            <v>101.7</v>
          </cell>
          <cell r="J385">
            <v>101.6</v>
          </cell>
          <cell r="L385">
            <v>101.5</v>
          </cell>
          <cell r="N385">
            <v>101.4</v>
          </cell>
          <cell r="P385">
            <v>101.2</v>
          </cell>
          <cell r="R385">
            <v>101.4</v>
          </cell>
          <cell r="T385">
            <v>101.3</v>
          </cell>
          <cell r="V385">
            <v>101</v>
          </cell>
          <cell r="X385">
            <v>101.1</v>
          </cell>
          <cell r="Z385">
            <v>101.2</v>
          </cell>
          <cell r="AB385">
            <v>101.4</v>
          </cell>
          <cell r="AD385">
            <v>100.9</v>
          </cell>
        </row>
        <row r="386">
          <cell r="A386" t="str">
            <v>Brot</v>
          </cell>
          <cell r="B386">
            <v>3.12</v>
          </cell>
          <cell r="C386">
            <v>1998</v>
          </cell>
          <cell r="D386">
            <v>100.6</v>
          </cell>
          <cell r="F386">
            <v>100.5</v>
          </cell>
          <cell r="H386">
            <v>100.6</v>
          </cell>
          <cell r="J386">
            <v>100.7</v>
          </cell>
          <cell r="L386">
            <v>100.6</v>
          </cell>
          <cell r="N386">
            <v>100.6</v>
          </cell>
          <cell r="P386">
            <v>100.6</v>
          </cell>
          <cell r="R386">
            <v>100.2</v>
          </cell>
          <cell r="T386">
            <v>100.2</v>
          </cell>
          <cell r="V386">
            <v>100</v>
          </cell>
          <cell r="X386">
            <v>99.8</v>
          </cell>
          <cell r="Z386">
            <v>99.9</v>
          </cell>
          <cell r="AB386">
            <v>100.4</v>
          </cell>
          <cell r="AD386">
            <v>0</v>
          </cell>
        </row>
        <row r="387">
          <cell r="A387" t="str">
            <v>Brot</v>
          </cell>
          <cell r="B387">
            <v>3.12</v>
          </cell>
          <cell r="C387">
            <v>1999</v>
          </cell>
          <cell r="AB387">
            <v>0</v>
          </cell>
          <cell r="AD387">
            <v>0</v>
          </cell>
        </row>
        <row r="388">
          <cell r="A388" t="str">
            <v>Brot</v>
          </cell>
          <cell r="B388">
            <v>3.12</v>
          </cell>
          <cell r="C388">
            <v>2000</v>
          </cell>
          <cell r="AB388">
            <v>0</v>
          </cell>
          <cell r="AD388">
            <v>0</v>
          </cell>
        </row>
        <row r="389">
          <cell r="A389" t="str">
            <v>Brot</v>
          </cell>
          <cell r="B389">
            <v>3.12</v>
          </cell>
          <cell r="C389">
            <v>2001</v>
          </cell>
          <cell r="AB389">
            <v>0</v>
          </cell>
          <cell r="AD389">
            <v>0</v>
          </cell>
        </row>
        <row r="390">
          <cell r="A390" t="str">
            <v>Brot</v>
          </cell>
          <cell r="B390">
            <v>3.12</v>
          </cell>
          <cell r="C390">
            <v>2002</v>
          </cell>
          <cell r="AB390">
            <v>0</v>
          </cell>
          <cell r="AD390">
            <v>0</v>
          </cell>
        </row>
        <row r="391">
          <cell r="A391" t="str">
            <v>Brot</v>
          </cell>
          <cell r="B391">
            <v>3.12</v>
          </cell>
          <cell r="C391">
            <v>2003</v>
          </cell>
          <cell r="AB391">
            <v>0</v>
          </cell>
        </row>
        <row r="392">
          <cell r="A392" t="str">
            <v>Zucker</v>
          </cell>
          <cell r="B392">
            <v>3.41</v>
          </cell>
          <cell r="C392">
            <v>1991</v>
          </cell>
          <cell r="D392">
            <v>98.9</v>
          </cell>
          <cell r="F392">
            <v>99.1</v>
          </cell>
          <cell r="H392">
            <v>99.3</v>
          </cell>
          <cell r="J392">
            <v>99.8</v>
          </cell>
          <cell r="L392">
            <v>100.5</v>
          </cell>
          <cell r="N392">
            <v>100.7</v>
          </cell>
          <cell r="P392">
            <v>100.7</v>
          </cell>
          <cell r="R392">
            <v>100.6</v>
          </cell>
          <cell r="T392">
            <v>100.6</v>
          </cell>
          <cell r="V392">
            <v>99.9</v>
          </cell>
          <cell r="X392">
            <v>99.9</v>
          </cell>
          <cell r="Z392">
            <v>99.9</v>
          </cell>
          <cell r="AB392">
            <v>100</v>
          </cell>
          <cell r="AD392">
            <v>100.5</v>
          </cell>
        </row>
        <row r="393">
          <cell r="A393" t="str">
            <v>Zucker</v>
          </cell>
          <cell r="B393">
            <v>3.41</v>
          </cell>
          <cell r="C393">
            <v>1992</v>
          </cell>
          <cell r="D393">
            <v>100.5</v>
          </cell>
          <cell r="F393">
            <v>100.7</v>
          </cell>
          <cell r="H393">
            <v>100.7</v>
          </cell>
          <cell r="J393">
            <v>100.6</v>
          </cell>
          <cell r="L393">
            <v>100.7</v>
          </cell>
          <cell r="N393">
            <v>100.7</v>
          </cell>
          <cell r="P393">
            <v>100.7</v>
          </cell>
          <cell r="R393">
            <v>100.5</v>
          </cell>
          <cell r="T393">
            <v>100.1</v>
          </cell>
          <cell r="V393">
            <v>99.6</v>
          </cell>
          <cell r="X393">
            <v>99.7</v>
          </cell>
          <cell r="Z393">
            <v>99.9</v>
          </cell>
          <cell r="AB393">
            <v>100.4</v>
          </cell>
          <cell r="AD393">
            <v>99</v>
          </cell>
        </row>
        <row r="394">
          <cell r="A394" t="str">
            <v>Zucker</v>
          </cell>
          <cell r="B394">
            <v>3.41</v>
          </cell>
          <cell r="C394">
            <v>1993</v>
          </cell>
          <cell r="D394">
            <v>98.3</v>
          </cell>
          <cell r="F394">
            <v>98</v>
          </cell>
          <cell r="H394">
            <v>98</v>
          </cell>
          <cell r="J394">
            <v>98</v>
          </cell>
          <cell r="L394">
            <v>97.7</v>
          </cell>
          <cell r="N394">
            <v>97.7</v>
          </cell>
          <cell r="P394">
            <v>97.9</v>
          </cell>
          <cell r="R394">
            <v>97.9</v>
          </cell>
          <cell r="T394">
            <v>97.2</v>
          </cell>
          <cell r="V394">
            <v>96.7</v>
          </cell>
          <cell r="X394">
            <v>96.6</v>
          </cell>
          <cell r="Z394">
            <v>96.9</v>
          </cell>
          <cell r="AB394">
            <v>97.6</v>
          </cell>
          <cell r="AD394">
            <v>97.4</v>
          </cell>
        </row>
        <row r="395">
          <cell r="A395" t="str">
            <v>Zucker</v>
          </cell>
          <cell r="B395">
            <v>3.41</v>
          </cell>
          <cell r="C395">
            <v>1994</v>
          </cell>
          <cell r="D395">
            <v>97.3</v>
          </cell>
          <cell r="F395">
            <v>97.4</v>
          </cell>
          <cell r="H395">
            <v>97.5</v>
          </cell>
          <cell r="J395">
            <v>97.6</v>
          </cell>
          <cell r="L395">
            <v>97.7</v>
          </cell>
          <cell r="N395">
            <v>97.9</v>
          </cell>
          <cell r="P395">
            <v>98</v>
          </cell>
          <cell r="R395">
            <v>98</v>
          </cell>
          <cell r="T395">
            <v>97.7</v>
          </cell>
          <cell r="V395">
            <v>97.1</v>
          </cell>
          <cell r="X395">
            <v>97.2</v>
          </cell>
          <cell r="Z395">
            <v>97.4</v>
          </cell>
          <cell r="AB395">
            <v>97.6</v>
          </cell>
          <cell r="AD395">
            <v>97.8</v>
          </cell>
        </row>
        <row r="396">
          <cell r="A396" t="str">
            <v>Zucker</v>
          </cell>
          <cell r="B396">
            <v>3.41</v>
          </cell>
          <cell r="C396">
            <v>1995</v>
          </cell>
          <cell r="D396">
            <v>97.8</v>
          </cell>
          <cell r="F396">
            <v>98.1</v>
          </cell>
          <cell r="H396">
            <v>98.1</v>
          </cell>
          <cell r="J396">
            <v>98.1</v>
          </cell>
          <cell r="L396">
            <v>98.1</v>
          </cell>
          <cell r="N396">
            <v>98.2</v>
          </cell>
          <cell r="P396">
            <v>98.4</v>
          </cell>
          <cell r="R396">
            <v>98.4</v>
          </cell>
          <cell r="T396">
            <v>98.4</v>
          </cell>
          <cell r="V396">
            <v>96.2</v>
          </cell>
          <cell r="X396">
            <v>96.3</v>
          </cell>
          <cell r="Z396">
            <v>96.3</v>
          </cell>
          <cell r="AB396">
            <v>97.7</v>
          </cell>
          <cell r="AD396">
            <v>97.3</v>
          </cell>
        </row>
        <row r="397">
          <cell r="A397" t="str">
            <v>Zucker</v>
          </cell>
          <cell r="B397">
            <v>3.41</v>
          </cell>
          <cell r="C397">
            <v>1996</v>
          </cell>
          <cell r="D397">
            <v>97</v>
          </cell>
          <cell r="F397">
            <v>97.1</v>
          </cell>
          <cell r="H397">
            <v>97.2</v>
          </cell>
          <cell r="J397">
            <v>97.4</v>
          </cell>
          <cell r="L397">
            <v>97.5</v>
          </cell>
          <cell r="N397">
            <v>97.6</v>
          </cell>
          <cell r="P397">
            <v>97.5</v>
          </cell>
          <cell r="R397">
            <v>97.2</v>
          </cell>
          <cell r="T397">
            <v>96.9</v>
          </cell>
          <cell r="V397">
            <v>95.8</v>
          </cell>
          <cell r="X397">
            <v>95.8</v>
          </cell>
          <cell r="Z397">
            <v>95.8</v>
          </cell>
          <cell r="AB397">
            <v>96.9</v>
          </cell>
          <cell r="AD397">
            <v>96.5</v>
          </cell>
        </row>
        <row r="398">
          <cell r="A398" t="str">
            <v>Zucker</v>
          </cell>
          <cell r="B398">
            <v>3.41</v>
          </cell>
          <cell r="C398">
            <v>1997</v>
          </cell>
          <cell r="D398">
            <v>96.2</v>
          </cell>
          <cell r="F398">
            <v>96.5</v>
          </cell>
          <cell r="H398">
            <v>96.5</v>
          </cell>
          <cell r="J398">
            <v>96.4</v>
          </cell>
          <cell r="L398">
            <v>96.4</v>
          </cell>
          <cell r="N398">
            <v>96.4</v>
          </cell>
          <cell r="P398">
            <v>96.1</v>
          </cell>
          <cell r="R398">
            <v>96</v>
          </cell>
          <cell r="T398">
            <v>95.8</v>
          </cell>
          <cell r="V398">
            <v>96.1</v>
          </cell>
          <cell r="X398">
            <v>96.2</v>
          </cell>
          <cell r="Z398">
            <v>96.2</v>
          </cell>
          <cell r="AB398">
            <v>96.2</v>
          </cell>
          <cell r="AD398">
            <v>96.5</v>
          </cell>
        </row>
        <row r="399">
          <cell r="A399" t="str">
            <v>Zucker</v>
          </cell>
          <cell r="B399">
            <v>3.41</v>
          </cell>
          <cell r="C399">
            <v>1998</v>
          </cell>
          <cell r="D399">
            <v>97</v>
          </cell>
          <cell r="F399">
            <v>97.1</v>
          </cell>
          <cell r="H399">
            <v>96.9</v>
          </cell>
          <cell r="J399">
            <v>96.9</v>
          </cell>
          <cell r="L399">
            <v>97</v>
          </cell>
          <cell r="N399">
            <v>97</v>
          </cell>
          <cell r="P399">
            <v>96.9</v>
          </cell>
          <cell r="R399">
            <v>96.8</v>
          </cell>
          <cell r="T399">
            <v>96.8</v>
          </cell>
          <cell r="V399">
            <v>95.5</v>
          </cell>
          <cell r="X399">
            <v>95.6</v>
          </cell>
          <cell r="Z399">
            <v>95.7</v>
          </cell>
          <cell r="AB399">
            <v>96.6</v>
          </cell>
          <cell r="AD399">
            <v>0</v>
          </cell>
        </row>
        <row r="400">
          <cell r="A400" t="str">
            <v>Zucker</v>
          </cell>
          <cell r="B400">
            <v>3.41</v>
          </cell>
          <cell r="C400">
            <v>1999</v>
          </cell>
          <cell r="AB400">
            <v>0</v>
          </cell>
          <cell r="AD400">
            <v>0</v>
          </cell>
        </row>
        <row r="401">
          <cell r="A401" t="str">
            <v>Zucker</v>
          </cell>
          <cell r="B401">
            <v>3.41</v>
          </cell>
          <cell r="C401">
            <v>2000</v>
          </cell>
          <cell r="AB401">
            <v>0</v>
          </cell>
          <cell r="AD401">
            <v>0</v>
          </cell>
        </row>
        <row r="402">
          <cell r="A402" t="str">
            <v>Zucker</v>
          </cell>
          <cell r="B402">
            <v>3.41</v>
          </cell>
          <cell r="C402">
            <v>2001</v>
          </cell>
          <cell r="AB402">
            <v>0</v>
          </cell>
          <cell r="AD402">
            <v>0</v>
          </cell>
        </row>
        <row r="403">
          <cell r="A403" t="str">
            <v>Zucker</v>
          </cell>
          <cell r="B403">
            <v>3.41</v>
          </cell>
          <cell r="C403">
            <v>2002</v>
          </cell>
          <cell r="AB403">
            <v>0</v>
          </cell>
          <cell r="AD403">
            <v>0</v>
          </cell>
        </row>
        <row r="404">
          <cell r="A404" t="str">
            <v>Zucker</v>
          </cell>
          <cell r="B404">
            <v>3.41</v>
          </cell>
          <cell r="C404">
            <v>2003</v>
          </cell>
          <cell r="AB404">
            <v>0</v>
          </cell>
        </row>
        <row r="405">
          <cell r="A405" t="str">
            <v>Verarbeitetes Obst und Gemüse</v>
          </cell>
          <cell r="B405">
            <v>6.2</v>
          </cell>
          <cell r="C405">
            <v>1991</v>
          </cell>
          <cell r="D405">
            <v>98.8</v>
          </cell>
          <cell r="F405">
            <v>98.5</v>
          </cell>
          <cell r="H405">
            <v>99.1</v>
          </cell>
          <cell r="J405">
            <v>98.3</v>
          </cell>
          <cell r="L405">
            <v>98.5</v>
          </cell>
          <cell r="N405">
            <v>98.8</v>
          </cell>
          <cell r="P405">
            <v>98.9</v>
          </cell>
          <cell r="R405">
            <v>99.7</v>
          </cell>
          <cell r="T405">
            <v>100.6</v>
          </cell>
          <cell r="V405">
            <v>102.5</v>
          </cell>
          <cell r="X405">
            <v>102.6</v>
          </cell>
          <cell r="Z405">
            <v>103.5</v>
          </cell>
          <cell r="AB405">
            <v>100</v>
          </cell>
          <cell r="AD405">
            <v>103.5</v>
          </cell>
        </row>
        <row r="406">
          <cell r="A406" t="str">
            <v>Verarbeitetes Obst und Gemüse</v>
          </cell>
          <cell r="B406">
            <v>6.2</v>
          </cell>
          <cell r="C406">
            <v>1992</v>
          </cell>
          <cell r="D406">
            <v>103.7</v>
          </cell>
          <cell r="F406">
            <v>104.1</v>
          </cell>
          <cell r="H406">
            <v>105.9</v>
          </cell>
          <cell r="J406">
            <v>106</v>
          </cell>
          <cell r="L406">
            <v>107.6</v>
          </cell>
          <cell r="N406">
            <v>106.7</v>
          </cell>
          <cell r="P406">
            <v>106.1</v>
          </cell>
          <cell r="R406">
            <v>106.3</v>
          </cell>
          <cell r="T406">
            <v>105.1</v>
          </cell>
          <cell r="V406">
            <v>103.3</v>
          </cell>
          <cell r="X406">
            <v>103.8</v>
          </cell>
          <cell r="Z406">
            <v>103.5</v>
          </cell>
          <cell r="AB406">
            <v>105.2</v>
          </cell>
          <cell r="AD406">
            <v>102.7</v>
          </cell>
        </row>
        <row r="407">
          <cell r="A407" t="str">
            <v>Verarbeitetes Obst und Gemüse</v>
          </cell>
          <cell r="B407">
            <v>6.2</v>
          </cell>
          <cell r="C407">
            <v>1993</v>
          </cell>
          <cell r="D407">
            <v>102.4</v>
          </cell>
          <cell r="F407">
            <v>101.4</v>
          </cell>
          <cell r="H407">
            <v>99.7</v>
          </cell>
          <cell r="J407">
            <v>100.1</v>
          </cell>
          <cell r="L407">
            <v>100</v>
          </cell>
          <cell r="N407">
            <v>100.2</v>
          </cell>
          <cell r="P407">
            <v>99.7</v>
          </cell>
          <cell r="R407">
            <v>100.1</v>
          </cell>
          <cell r="T407">
            <v>99.5</v>
          </cell>
          <cell r="V407">
            <v>100.1</v>
          </cell>
          <cell r="X407">
            <v>100.6</v>
          </cell>
          <cell r="Z407">
            <v>100.6</v>
          </cell>
          <cell r="AB407">
            <v>100.4</v>
          </cell>
          <cell r="AD407">
            <v>100.1</v>
          </cell>
        </row>
        <row r="408">
          <cell r="A408" t="str">
            <v>Verarbeitetes Obst und Gemüse</v>
          </cell>
          <cell r="B408">
            <v>6.2</v>
          </cell>
          <cell r="C408">
            <v>1994</v>
          </cell>
          <cell r="D408">
            <v>100.8</v>
          </cell>
          <cell r="F408">
            <v>100.8</v>
          </cell>
          <cell r="H408">
            <v>99.9</v>
          </cell>
          <cell r="J408">
            <v>99.4</v>
          </cell>
          <cell r="L408">
            <v>100.1</v>
          </cell>
          <cell r="N408">
            <v>100.1</v>
          </cell>
          <cell r="P408">
            <v>100.4</v>
          </cell>
          <cell r="R408">
            <v>100.1</v>
          </cell>
          <cell r="T408">
            <v>100.8</v>
          </cell>
          <cell r="V408">
            <v>101</v>
          </cell>
          <cell r="X408">
            <v>101.2</v>
          </cell>
          <cell r="Z408">
            <v>100.9</v>
          </cell>
          <cell r="AB408">
            <v>100.5</v>
          </cell>
          <cell r="AD408">
            <v>101.1</v>
          </cell>
        </row>
        <row r="409">
          <cell r="A409" t="str">
            <v>Verarbeitetes Obst und Gemüse</v>
          </cell>
          <cell r="B409">
            <v>6.2</v>
          </cell>
          <cell r="C409">
            <v>1995</v>
          </cell>
          <cell r="D409">
            <v>101.1</v>
          </cell>
          <cell r="F409">
            <v>101.4</v>
          </cell>
          <cell r="H409">
            <v>101.4</v>
          </cell>
          <cell r="J409">
            <v>101.5</v>
          </cell>
          <cell r="L409">
            <v>101.6</v>
          </cell>
          <cell r="N409">
            <v>101.2</v>
          </cell>
          <cell r="P409">
            <v>101.6</v>
          </cell>
          <cell r="R409">
            <v>101.9</v>
          </cell>
          <cell r="T409">
            <v>102.1</v>
          </cell>
          <cell r="V409">
            <v>102.7</v>
          </cell>
          <cell r="X409">
            <v>102.5</v>
          </cell>
          <cell r="Z409">
            <v>102.5</v>
          </cell>
          <cell r="AB409">
            <v>101.8</v>
          </cell>
          <cell r="AD409">
            <v>102.8</v>
          </cell>
        </row>
        <row r="410">
          <cell r="A410" t="str">
            <v>Verarbeitetes Obst und Gemüse</v>
          </cell>
          <cell r="B410">
            <v>6.2</v>
          </cell>
          <cell r="C410">
            <v>1996</v>
          </cell>
          <cell r="D410">
            <v>103.2</v>
          </cell>
          <cell r="F410">
            <v>104</v>
          </cell>
          <cell r="H410">
            <v>103.3</v>
          </cell>
          <cell r="J410">
            <v>103.3</v>
          </cell>
          <cell r="L410">
            <v>103.3</v>
          </cell>
          <cell r="N410">
            <v>103.3</v>
          </cell>
          <cell r="P410">
            <v>103.1</v>
          </cell>
          <cell r="R410">
            <v>103.2</v>
          </cell>
          <cell r="T410">
            <v>103.1</v>
          </cell>
          <cell r="V410">
            <v>106.2</v>
          </cell>
          <cell r="X410">
            <v>106.2</v>
          </cell>
          <cell r="Z410">
            <v>106</v>
          </cell>
          <cell r="AB410">
            <v>104</v>
          </cell>
          <cell r="AD410">
            <v>103.9</v>
          </cell>
        </row>
        <row r="411">
          <cell r="A411" t="str">
            <v>Verarbeitetes Obst und Gemüse</v>
          </cell>
          <cell r="B411">
            <v>6.2</v>
          </cell>
          <cell r="C411">
            <v>1997</v>
          </cell>
          <cell r="D411">
            <v>102.7</v>
          </cell>
          <cell r="F411">
            <v>102.9</v>
          </cell>
          <cell r="H411">
            <v>102.9</v>
          </cell>
          <cell r="J411">
            <v>103.4</v>
          </cell>
          <cell r="L411">
            <v>103.6</v>
          </cell>
          <cell r="N411">
            <v>103.7</v>
          </cell>
          <cell r="P411">
            <v>103.9</v>
          </cell>
          <cell r="R411">
            <v>103.5</v>
          </cell>
          <cell r="T411">
            <v>103.4</v>
          </cell>
          <cell r="V411">
            <v>103.5</v>
          </cell>
          <cell r="X411">
            <v>103.6</v>
          </cell>
          <cell r="Z411">
            <v>103.6</v>
          </cell>
          <cell r="AB411">
            <v>103.4</v>
          </cell>
          <cell r="AD411">
            <v>104</v>
          </cell>
        </row>
        <row r="412">
          <cell r="A412" t="str">
            <v>Verarbeitetes Obst und Gemüse</v>
          </cell>
          <cell r="B412">
            <v>6.2</v>
          </cell>
          <cell r="C412">
            <v>1998</v>
          </cell>
          <cell r="D412">
            <v>103.5</v>
          </cell>
          <cell r="F412">
            <v>104.5</v>
          </cell>
          <cell r="H412">
            <v>104.4</v>
          </cell>
          <cell r="J412">
            <v>104.7</v>
          </cell>
          <cell r="L412">
            <v>104.7</v>
          </cell>
          <cell r="N412">
            <v>104.8</v>
          </cell>
          <cell r="P412">
            <v>105</v>
          </cell>
          <cell r="R412">
            <v>105</v>
          </cell>
          <cell r="T412">
            <v>105.5</v>
          </cell>
          <cell r="V412">
            <v>105.4</v>
          </cell>
          <cell r="X412">
            <v>105.7</v>
          </cell>
          <cell r="Z412">
            <v>105.7</v>
          </cell>
          <cell r="AB412">
            <v>104.9</v>
          </cell>
          <cell r="AD412">
            <v>0</v>
          </cell>
        </row>
        <row r="413">
          <cell r="A413" t="str">
            <v>Verarbeitetes Obst und Gemüse</v>
          </cell>
          <cell r="B413">
            <v>6.2</v>
          </cell>
          <cell r="C413">
            <v>1999</v>
          </cell>
          <cell r="AB413">
            <v>0</v>
          </cell>
          <cell r="AD413">
            <v>0</v>
          </cell>
        </row>
        <row r="414">
          <cell r="A414" t="str">
            <v>Verarbeitetes Obst und Gemüse</v>
          </cell>
          <cell r="B414">
            <v>6.2</v>
          </cell>
          <cell r="C414">
            <v>2000</v>
          </cell>
          <cell r="AB414">
            <v>0</v>
          </cell>
          <cell r="AD414">
            <v>0</v>
          </cell>
        </row>
        <row r="415">
          <cell r="A415" t="str">
            <v>Verarbeitetes Obst und Gemüse</v>
          </cell>
          <cell r="B415">
            <v>6.2</v>
          </cell>
          <cell r="C415">
            <v>2001</v>
          </cell>
          <cell r="AB415">
            <v>0</v>
          </cell>
          <cell r="AD415">
            <v>0</v>
          </cell>
        </row>
        <row r="416">
          <cell r="A416" t="str">
            <v>Verarbeitetes Obst und Gemüse</v>
          </cell>
          <cell r="B416">
            <v>6.2</v>
          </cell>
          <cell r="C416">
            <v>2002</v>
          </cell>
          <cell r="AB416">
            <v>0</v>
          </cell>
          <cell r="AD416">
            <v>0</v>
          </cell>
        </row>
        <row r="417">
          <cell r="A417" t="str">
            <v>Verarbeitetes Obst und Gemüse</v>
          </cell>
          <cell r="B417">
            <v>6.2</v>
          </cell>
          <cell r="C417">
            <v>2003</v>
          </cell>
          <cell r="AB417">
            <v>0</v>
          </cell>
        </row>
        <row r="418">
          <cell r="A418" t="str">
            <v>Süßwaren</v>
          </cell>
          <cell r="B418">
            <v>9.2799999999999994</v>
          </cell>
          <cell r="C418">
            <v>1991</v>
          </cell>
          <cell r="D418">
            <v>99.9</v>
          </cell>
          <cell r="F418">
            <v>99.7</v>
          </cell>
          <cell r="H418">
            <v>99.9</v>
          </cell>
          <cell r="J418">
            <v>99.9</v>
          </cell>
          <cell r="L418">
            <v>99.5</v>
          </cell>
          <cell r="N418">
            <v>99.5</v>
          </cell>
          <cell r="P418">
            <v>99.9</v>
          </cell>
          <cell r="R418">
            <v>100.1</v>
          </cell>
          <cell r="T418">
            <v>100.5</v>
          </cell>
          <cell r="V418">
            <v>100.6</v>
          </cell>
          <cell r="X418">
            <v>100.2</v>
          </cell>
          <cell r="Z418">
            <v>100.4</v>
          </cell>
          <cell r="AB418">
            <v>100</v>
          </cell>
          <cell r="AD418">
            <v>100.8</v>
          </cell>
        </row>
        <row r="419">
          <cell r="A419" t="str">
            <v>Süßwaren</v>
          </cell>
          <cell r="B419">
            <v>9.2799999999999994</v>
          </cell>
          <cell r="C419">
            <v>1992</v>
          </cell>
          <cell r="D419">
            <v>100.8</v>
          </cell>
          <cell r="F419">
            <v>101.1</v>
          </cell>
          <cell r="H419">
            <v>101.8</v>
          </cell>
          <cell r="J419">
            <v>101.3</v>
          </cell>
          <cell r="L419">
            <v>101.2</v>
          </cell>
          <cell r="N419">
            <v>101.4</v>
          </cell>
          <cell r="P419">
            <v>101.3</v>
          </cell>
          <cell r="R419">
            <v>101.4</v>
          </cell>
          <cell r="T419">
            <v>101.3</v>
          </cell>
          <cell r="V419">
            <v>101.3</v>
          </cell>
          <cell r="X419">
            <v>101.5</v>
          </cell>
          <cell r="Z419">
            <v>101.3</v>
          </cell>
          <cell r="AB419">
            <v>101.3</v>
          </cell>
          <cell r="AD419">
            <v>101.6</v>
          </cell>
        </row>
        <row r="420">
          <cell r="A420" t="str">
            <v>Süßwaren</v>
          </cell>
          <cell r="B420">
            <v>9.2799999999999994</v>
          </cell>
          <cell r="C420">
            <v>1993</v>
          </cell>
          <cell r="D420">
            <v>101.7</v>
          </cell>
          <cell r="F420">
            <v>102.2</v>
          </cell>
          <cell r="H420">
            <v>102</v>
          </cell>
          <cell r="J420">
            <v>101.9</v>
          </cell>
          <cell r="L420">
            <v>101.7</v>
          </cell>
          <cell r="N420">
            <v>101.8</v>
          </cell>
          <cell r="P420">
            <v>102</v>
          </cell>
          <cell r="R420">
            <v>102.2</v>
          </cell>
          <cell r="T420">
            <v>103.1</v>
          </cell>
          <cell r="V420">
            <v>102.8</v>
          </cell>
          <cell r="X420">
            <v>103</v>
          </cell>
          <cell r="Z420">
            <v>102.2</v>
          </cell>
          <cell r="AB420">
            <v>102.2</v>
          </cell>
          <cell r="AD420">
            <v>102.2</v>
          </cell>
        </row>
        <row r="421">
          <cell r="A421" t="str">
            <v>Süßwaren</v>
          </cell>
          <cell r="B421">
            <v>9.2799999999999994</v>
          </cell>
          <cell r="C421">
            <v>1994</v>
          </cell>
          <cell r="D421">
            <v>102.4</v>
          </cell>
          <cell r="F421">
            <v>102.3</v>
          </cell>
          <cell r="H421">
            <v>102.4</v>
          </cell>
          <cell r="J421">
            <v>101.1</v>
          </cell>
          <cell r="L421">
            <v>101.2</v>
          </cell>
          <cell r="N421">
            <v>101.9</v>
          </cell>
          <cell r="P421">
            <v>102.2</v>
          </cell>
          <cell r="R421">
            <v>101.7</v>
          </cell>
          <cell r="T421">
            <v>101.5</v>
          </cell>
          <cell r="V421">
            <v>101.6</v>
          </cell>
          <cell r="X421">
            <v>101.7</v>
          </cell>
          <cell r="Z421">
            <v>101.8</v>
          </cell>
          <cell r="AB421">
            <v>101.8</v>
          </cell>
          <cell r="AD421">
            <v>101.7</v>
          </cell>
        </row>
        <row r="422">
          <cell r="A422" t="str">
            <v>Süßwaren</v>
          </cell>
          <cell r="B422">
            <v>9.2799999999999994</v>
          </cell>
          <cell r="C422">
            <v>1995</v>
          </cell>
          <cell r="D422">
            <v>102</v>
          </cell>
          <cell r="F422">
            <v>101.4</v>
          </cell>
          <cell r="H422">
            <v>101.8</v>
          </cell>
          <cell r="J422">
            <v>101.6</v>
          </cell>
          <cell r="L422">
            <v>101.7</v>
          </cell>
          <cell r="N422">
            <v>101.7</v>
          </cell>
          <cell r="P422">
            <v>102</v>
          </cell>
          <cell r="R422">
            <v>102.4</v>
          </cell>
          <cell r="T422">
            <v>102.7</v>
          </cell>
          <cell r="V422">
            <v>102.7</v>
          </cell>
          <cell r="X422">
            <v>102.7</v>
          </cell>
          <cell r="Z422">
            <v>102.6</v>
          </cell>
          <cell r="AB422">
            <v>102.1</v>
          </cell>
          <cell r="AD422">
            <v>102.8</v>
          </cell>
        </row>
        <row r="423">
          <cell r="A423" t="str">
            <v>Süßwaren</v>
          </cell>
          <cell r="B423">
            <v>9.2799999999999994</v>
          </cell>
          <cell r="C423">
            <v>1996</v>
          </cell>
          <cell r="D423">
            <v>103.1</v>
          </cell>
          <cell r="F423">
            <v>103</v>
          </cell>
          <cell r="H423">
            <v>103.2</v>
          </cell>
          <cell r="J423">
            <v>103</v>
          </cell>
          <cell r="L423">
            <v>103.3</v>
          </cell>
          <cell r="N423">
            <v>103.4</v>
          </cell>
          <cell r="P423">
            <v>103.3</v>
          </cell>
          <cell r="R423">
            <v>103.4</v>
          </cell>
          <cell r="T423">
            <v>103.8</v>
          </cell>
          <cell r="V423">
            <v>103.2</v>
          </cell>
          <cell r="X423">
            <v>103.9</v>
          </cell>
          <cell r="Z423">
            <v>103.9</v>
          </cell>
          <cell r="AB423">
            <v>103.4</v>
          </cell>
          <cell r="AD423">
            <v>103.7</v>
          </cell>
        </row>
        <row r="424">
          <cell r="A424" t="str">
            <v>Süßwaren</v>
          </cell>
          <cell r="B424">
            <v>9.2799999999999994</v>
          </cell>
          <cell r="C424">
            <v>1997</v>
          </cell>
          <cell r="D424">
            <v>103.6</v>
          </cell>
          <cell r="F424">
            <v>103.3</v>
          </cell>
          <cell r="H424">
            <v>103.9</v>
          </cell>
          <cell r="J424">
            <v>103.9</v>
          </cell>
          <cell r="L424">
            <v>103.7</v>
          </cell>
          <cell r="N424">
            <v>104.1</v>
          </cell>
          <cell r="P424">
            <v>103.9</v>
          </cell>
          <cell r="R424">
            <v>103.9</v>
          </cell>
          <cell r="T424">
            <v>104.5</v>
          </cell>
          <cell r="V424">
            <v>104.4</v>
          </cell>
          <cell r="X424">
            <v>104.5</v>
          </cell>
          <cell r="Z424">
            <v>105.9</v>
          </cell>
          <cell r="AB424">
            <v>104.1</v>
          </cell>
          <cell r="AD424">
            <v>104.9</v>
          </cell>
        </row>
        <row r="425">
          <cell r="A425" t="str">
            <v>Süßwaren</v>
          </cell>
          <cell r="B425">
            <v>9.2799999999999994</v>
          </cell>
          <cell r="C425">
            <v>1998</v>
          </cell>
          <cell r="D425">
            <v>105</v>
          </cell>
          <cell r="F425">
            <v>104.6</v>
          </cell>
          <cell r="H425">
            <v>105.4</v>
          </cell>
          <cell r="J425">
            <v>105.5</v>
          </cell>
          <cell r="L425">
            <v>105.9</v>
          </cell>
          <cell r="N425">
            <v>105.2</v>
          </cell>
          <cell r="P425">
            <v>106</v>
          </cell>
          <cell r="R425">
            <v>106</v>
          </cell>
          <cell r="T425">
            <v>106.3</v>
          </cell>
          <cell r="V425">
            <v>106.1</v>
          </cell>
          <cell r="X425">
            <v>106.2</v>
          </cell>
          <cell r="Z425">
            <v>105.9</v>
          </cell>
          <cell r="AB425">
            <v>105.7</v>
          </cell>
          <cell r="AD425">
            <v>0</v>
          </cell>
        </row>
        <row r="426">
          <cell r="A426" t="str">
            <v>Süßwaren</v>
          </cell>
          <cell r="B426">
            <v>9.2799999999999994</v>
          </cell>
          <cell r="C426">
            <v>1999</v>
          </cell>
          <cell r="AB426">
            <v>0</v>
          </cell>
          <cell r="AD426">
            <v>0</v>
          </cell>
        </row>
        <row r="427">
          <cell r="A427" t="str">
            <v>Süßwaren</v>
          </cell>
          <cell r="B427">
            <v>9.2799999999999994</v>
          </cell>
          <cell r="C427">
            <v>2000</v>
          </cell>
          <cell r="AB427">
            <v>0</v>
          </cell>
          <cell r="AD427">
            <v>0</v>
          </cell>
        </row>
        <row r="428">
          <cell r="A428" t="str">
            <v>Süßwaren</v>
          </cell>
          <cell r="B428">
            <v>9.2799999999999994</v>
          </cell>
          <cell r="C428">
            <v>2001</v>
          </cell>
          <cell r="AB428">
            <v>0</v>
          </cell>
          <cell r="AD428">
            <v>0</v>
          </cell>
        </row>
        <row r="429">
          <cell r="A429" t="str">
            <v>Süßwaren</v>
          </cell>
          <cell r="B429">
            <v>9.2799999999999994</v>
          </cell>
          <cell r="C429">
            <v>2002</v>
          </cell>
          <cell r="AB429">
            <v>0</v>
          </cell>
          <cell r="AD429">
            <v>0</v>
          </cell>
        </row>
        <row r="430">
          <cell r="A430" t="str">
            <v>Süßwaren</v>
          </cell>
          <cell r="B430">
            <v>9.2799999999999994</v>
          </cell>
          <cell r="C430">
            <v>2003</v>
          </cell>
          <cell r="AB430">
            <v>0</v>
          </cell>
        </row>
        <row r="431">
          <cell r="A431" t="str">
            <v>Schokoladenerzeugnisse</v>
          </cell>
          <cell r="B431">
            <v>4.38</v>
          </cell>
          <cell r="C431">
            <v>1991</v>
          </cell>
          <cell r="D431">
            <v>100</v>
          </cell>
          <cell r="F431">
            <v>100.1</v>
          </cell>
          <cell r="H431">
            <v>100.1</v>
          </cell>
          <cell r="J431">
            <v>100.2</v>
          </cell>
          <cell r="L431">
            <v>99.8</v>
          </cell>
          <cell r="N431">
            <v>99.7</v>
          </cell>
          <cell r="P431">
            <v>100</v>
          </cell>
          <cell r="R431">
            <v>99.9</v>
          </cell>
          <cell r="T431">
            <v>99.9</v>
          </cell>
          <cell r="V431">
            <v>99.9</v>
          </cell>
          <cell r="X431">
            <v>100</v>
          </cell>
          <cell r="Z431">
            <v>100.4</v>
          </cell>
          <cell r="AB431">
            <v>100</v>
          </cell>
          <cell r="AD431">
            <v>100.7</v>
          </cell>
        </row>
        <row r="432">
          <cell r="A432" t="str">
            <v>Schokoladenerzeugnisse</v>
          </cell>
          <cell r="B432">
            <v>4.38</v>
          </cell>
          <cell r="C432">
            <v>1992</v>
          </cell>
          <cell r="D432">
            <v>101.2</v>
          </cell>
          <cell r="F432">
            <v>101.2</v>
          </cell>
          <cell r="H432">
            <v>101.4</v>
          </cell>
          <cell r="J432">
            <v>100.9</v>
          </cell>
          <cell r="L432">
            <v>101</v>
          </cell>
          <cell r="N432">
            <v>102.1</v>
          </cell>
          <cell r="P432">
            <v>102.1</v>
          </cell>
          <cell r="R432">
            <v>102.2</v>
          </cell>
          <cell r="T432">
            <v>102.1</v>
          </cell>
          <cell r="V432">
            <v>102.1</v>
          </cell>
          <cell r="X432">
            <v>101.9</v>
          </cell>
          <cell r="Z432">
            <v>101.8</v>
          </cell>
          <cell r="AB432">
            <v>101.7</v>
          </cell>
          <cell r="AD432">
            <v>101.9</v>
          </cell>
        </row>
        <row r="433">
          <cell r="A433" t="str">
            <v>Schokoladenerzeugnisse</v>
          </cell>
          <cell r="B433">
            <v>4.38</v>
          </cell>
          <cell r="C433">
            <v>1993</v>
          </cell>
          <cell r="D433">
            <v>101.9</v>
          </cell>
          <cell r="F433">
            <v>101.9</v>
          </cell>
          <cell r="H433">
            <v>101.9</v>
          </cell>
          <cell r="J433">
            <v>101.8</v>
          </cell>
          <cell r="L433">
            <v>101.3</v>
          </cell>
          <cell r="N433">
            <v>101.2</v>
          </cell>
          <cell r="P433">
            <v>101.1</v>
          </cell>
          <cell r="R433">
            <v>101.1</v>
          </cell>
          <cell r="T433">
            <v>101</v>
          </cell>
          <cell r="V433">
            <v>98.7</v>
          </cell>
          <cell r="X433">
            <v>98.5</v>
          </cell>
          <cell r="Z433">
            <v>98.5</v>
          </cell>
          <cell r="AB433">
            <v>100.7</v>
          </cell>
          <cell r="AD433">
            <v>99</v>
          </cell>
        </row>
        <row r="434">
          <cell r="A434" t="str">
            <v>Schokoladenerzeugnisse</v>
          </cell>
          <cell r="B434">
            <v>4.38</v>
          </cell>
          <cell r="C434">
            <v>1994</v>
          </cell>
          <cell r="D434">
            <v>99.1</v>
          </cell>
          <cell r="F434">
            <v>99</v>
          </cell>
          <cell r="H434">
            <v>99</v>
          </cell>
          <cell r="J434">
            <v>97.4</v>
          </cell>
          <cell r="L434">
            <v>97.3</v>
          </cell>
          <cell r="N434">
            <v>97.4</v>
          </cell>
          <cell r="P434">
            <v>97.4</v>
          </cell>
          <cell r="R434">
            <v>97.5</v>
          </cell>
          <cell r="T434">
            <v>97.5</v>
          </cell>
          <cell r="V434">
            <v>97.5</v>
          </cell>
          <cell r="X434">
            <v>97.5</v>
          </cell>
          <cell r="Z434">
            <v>97.7</v>
          </cell>
          <cell r="AB434">
            <v>97.9</v>
          </cell>
          <cell r="AD434">
            <v>97.6</v>
          </cell>
        </row>
        <row r="435">
          <cell r="A435" t="str">
            <v>Schokoladenerzeugnisse</v>
          </cell>
          <cell r="B435">
            <v>4.38</v>
          </cell>
          <cell r="C435">
            <v>1995</v>
          </cell>
          <cell r="D435">
            <v>97.8</v>
          </cell>
          <cell r="F435">
            <v>97.8</v>
          </cell>
          <cell r="H435">
            <v>97.7</v>
          </cell>
          <cell r="J435">
            <v>97.7</v>
          </cell>
          <cell r="L435">
            <v>97.5</v>
          </cell>
          <cell r="N435">
            <v>97.6</v>
          </cell>
          <cell r="P435">
            <v>97.8</v>
          </cell>
          <cell r="R435">
            <v>97.8</v>
          </cell>
          <cell r="T435">
            <v>97.8</v>
          </cell>
          <cell r="V435">
            <v>97.8</v>
          </cell>
          <cell r="X435">
            <v>97.6</v>
          </cell>
          <cell r="Z435">
            <v>97.6</v>
          </cell>
          <cell r="AB435">
            <v>97.7</v>
          </cell>
          <cell r="AD435">
            <v>97.7</v>
          </cell>
        </row>
        <row r="436">
          <cell r="A436" t="str">
            <v>Schokoladenerzeugnisse</v>
          </cell>
          <cell r="B436">
            <v>4.38</v>
          </cell>
          <cell r="C436">
            <v>1996</v>
          </cell>
          <cell r="D436">
            <v>98</v>
          </cell>
          <cell r="F436">
            <v>98</v>
          </cell>
          <cell r="H436">
            <v>97.7</v>
          </cell>
          <cell r="J436">
            <v>97.6</v>
          </cell>
          <cell r="L436">
            <v>97.3</v>
          </cell>
          <cell r="N436">
            <v>97.3</v>
          </cell>
          <cell r="P436">
            <v>97.3</v>
          </cell>
          <cell r="R436">
            <v>97.1</v>
          </cell>
          <cell r="T436">
            <v>97.5</v>
          </cell>
          <cell r="V436">
            <v>97.2</v>
          </cell>
          <cell r="X436">
            <v>97.6</v>
          </cell>
          <cell r="Z436">
            <v>97.7</v>
          </cell>
          <cell r="AB436">
            <v>97.5</v>
          </cell>
          <cell r="AD436">
            <v>97.6</v>
          </cell>
        </row>
        <row r="437">
          <cell r="A437" t="str">
            <v>Schokoladenerzeugnisse</v>
          </cell>
          <cell r="B437">
            <v>4.38</v>
          </cell>
          <cell r="C437">
            <v>1997</v>
          </cell>
          <cell r="D437">
            <v>97.9</v>
          </cell>
          <cell r="F437">
            <v>98</v>
          </cell>
          <cell r="H437">
            <v>98</v>
          </cell>
          <cell r="J437">
            <v>97.6</v>
          </cell>
          <cell r="L437">
            <v>97.6</v>
          </cell>
          <cell r="N437">
            <v>97.6</v>
          </cell>
          <cell r="P437">
            <v>97.5</v>
          </cell>
          <cell r="R437">
            <v>97.6</v>
          </cell>
          <cell r="T437">
            <v>97.6</v>
          </cell>
          <cell r="V437">
            <v>97.4</v>
          </cell>
          <cell r="X437">
            <v>97.5</v>
          </cell>
          <cell r="Z437">
            <v>97.6</v>
          </cell>
          <cell r="AB437">
            <v>97.7</v>
          </cell>
          <cell r="AD437">
            <v>98.7</v>
          </cell>
        </row>
        <row r="438">
          <cell r="A438" t="str">
            <v>Schokoladenerzeugnisse</v>
          </cell>
          <cell r="B438">
            <v>4.38</v>
          </cell>
          <cell r="C438">
            <v>1998</v>
          </cell>
          <cell r="D438">
            <v>99.1</v>
          </cell>
          <cell r="F438">
            <v>98.6</v>
          </cell>
          <cell r="H438">
            <v>100</v>
          </cell>
          <cell r="J438">
            <v>100.1</v>
          </cell>
          <cell r="L438">
            <v>100.6</v>
          </cell>
          <cell r="N438">
            <v>100.4</v>
          </cell>
          <cell r="P438">
            <v>101.5</v>
          </cell>
          <cell r="R438">
            <v>101.8</v>
          </cell>
          <cell r="T438">
            <v>102.6</v>
          </cell>
          <cell r="V438">
            <v>102.4</v>
          </cell>
          <cell r="X438">
            <v>102.6</v>
          </cell>
          <cell r="Z438">
            <v>102.6</v>
          </cell>
          <cell r="AB438">
            <v>101</v>
          </cell>
          <cell r="AD438">
            <v>0</v>
          </cell>
        </row>
        <row r="439">
          <cell r="A439" t="str">
            <v>Schokoladenerzeugnisse</v>
          </cell>
          <cell r="B439">
            <v>4.38</v>
          </cell>
          <cell r="C439">
            <v>1999</v>
          </cell>
          <cell r="AB439">
            <v>0</v>
          </cell>
          <cell r="AD439">
            <v>0</v>
          </cell>
        </row>
        <row r="440">
          <cell r="A440" t="str">
            <v>Schokoladenerzeugnisse</v>
          </cell>
          <cell r="B440">
            <v>4.38</v>
          </cell>
          <cell r="C440">
            <v>2000</v>
          </cell>
          <cell r="AB440">
            <v>0</v>
          </cell>
          <cell r="AD440">
            <v>0</v>
          </cell>
        </row>
        <row r="441">
          <cell r="A441" t="str">
            <v>Schokoladenerzeugnisse</v>
          </cell>
          <cell r="B441">
            <v>4.38</v>
          </cell>
          <cell r="C441">
            <v>2001</v>
          </cell>
          <cell r="AB441">
            <v>0</v>
          </cell>
          <cell r="AD441">
            <v>0</v>
          </cell>
        </row>
        <row r="442">
          <cell r="A442" t="str">
            <v>Schokoladenerzeugnisse</v>
          </cell>
          <cell r="B442">
            <v>4.38</v>
          </cell>
          <cell r="C442">
            <v>2002</v>
          </cell>
          <cell r="AB442">
            <v>0</v>
          </cell>
          <cell r="AD442">
            <v>0</v>
          </cell>
        </row>
        <row r="443">
          <cell r="A443" t="str">
            <v>Schokoladenerzeugnisse</v>
          </cell>
          <cell r="B443">
            <v>4.38</v>
          </cell>
          <cell r="C443">
            <v>2003</v>
          </cell>
          <cell r="AB443">
            <v>0</v>
          </cell>
        </row>
        <row r="444">
          <cell r="A444" t="str">
            <v>Erzeugnisse der Ölmühlen</v>
          </cell>
          <cell r="B444">
            <v>1.8</v>
          </cell>
          <cell r="C444">
            <v>1991</v>
          </cell>
          <cell r="D444">
            <v>93.9</v>
          </cell>
          <cell r="F444">
            <v>91</v>
          </cell>
          <cell r="H444">
            <v>95.5</v>
          </cell>
          <cell r="J444">
            <v>103.9</v>
          </cell>
          <cell r="L444">
            <v>102.7</v>
          </cell>
          <cell r="N444">
            <v>109</v>
          </cell>
          <cell r="P444">
            <v>100.2</v>
          </cell>
          <cell r="R444">
            <v>99.2</v>
          </cell>
          <cell r="T444">
            <v>101.6</v>
          </cell>
          <cell r="V444">
            <v>106.1</v>
          </cell>
          <cell r="X444">
            <v>101.8</v>
          </cell>
          <cell r="Z444">
            <v>95.5</v>
          </cell>
          <cell r="AB444">
            <v>100</v>
          </cell>
          <cell r="AD444">
            <v>98.9</v>
          </cell>
        </row>
        <row r="445">
          <cell r="A445" t="str">
            <v>Erzeugnisse der Ölmühlen</v>
          </cell>
          <cell r="B445">
            <v>1.8</v>
          </cell>
          <cell r="C445">
            <v>1992</v>
          </cell>
          <cell r="D445">
            <v>96.1</v>
          </cell>
          <cell r="F445">
            <v>96.2</v>
          </cell>
          <cell r="H445">
            <v>99.5</v>
          </cell>
          <cell r="J445">
            <v>96.8</v>
          </cell>
          <cell r="L445">
            <v>97.2</v>
          </cell>
          <cell r="N445">
            <v>96</v>
          </cell>
          <cell r="P445">
            <v>91.8</v>
          </cell>
          <cell r="R445">
            <v>87.3</v>
          </cell>
          <cell r="T445">
            <v>92.8</v>
          </cell>
          <cell r="V445">
            <v>93</v>
          </cell>
          <cell r="X445">
            <v>97.2</v>
          </cell>
          <cell r="Z445">
            <v>97.4</v>
          </cell>
          <cell r="AB445">
            <v>95.1</v>
          </cell>
          <cell r="AD445">
            <v>97.4</v>
          </cell>
        </row>
        <row r="446">
          <cell r="A446" t="str">
            <v>Erzeugnisse der Ölmühlen</v>
          </cell>
          <cell r="B446">
            <v>1.8</v>
          </cell>
          <cell r="C446">
            <v>1993</v>
          </cell>
          <cell r="D446">
            <v>102.5</v>
          </cell>
          <cell r="F446">
            <v>101.1</v>
          </cell>
          <cell r="H446">
            <v>100.4</v>
          </cell>
          <cell r="J446">
            <v>100.7</v>
          </cell>
          <cell r="L446">
            <v>100.6</v>
          </cell>
          <cell r="N446">
            <v>104</v>
          </cell>
          <cell r="P446">
            <v>112.7</v>
          </cell>
          <cell r="R446">
            <v>107</v>
          </cell>
          <cell r="T446">
            <v>104.9</v>
          </cell>
          <cell r="V446">
            <v>107.3</v>
          </cell>
          <cell r="X446">
            <v>116.7</v>
          </cell>
          <cell r="Z446">
            <v>123.3</v>
          </cell>
          <cell r="AB446">
            <v>106.8</v>
          </cell>
          <cell r="AD446">
            <v>118.3</v>
          </cell>
        </row>
        <row r="447">
          <cell r="A447" t="str">
            <v>Erzeugnisse der Ölmühlen</v>
          </cell>
          <cell r="B447">
            <v>1.8</v>
          </cell>
          <cell r="C447">
            <v>1994</v>
          </cell>
          <cell r="D447">
            <v>128.80000000000001</v>
          </cell>
          <cell r="F447">
            <v>125.4</v>
          </cell>
          <cell r="H447">
            <v>123.8</v>
          </cell>
          <cell r="J447">
            <v>125.8</v>
          </cell>
          <cell r="L447">
            <v>125</v>
          </cell>
          <cell r="N447">
            <v>118.6</v>
          </cell>
          <cell r="P447">
            <v>108.9</v>
          </cell>
          <cell r="R447">
            <v>112</v>
          </cell>
          <cell r="T447">
            <v>116.7</v>
          </cell>
          <cell r="V447">
            <v>116.5</v>
          </cell>
          <cell r="X447">
            <v>116.4</v>
          </cell>
          <cell r="Z447">
            <v>120.4</v>
          </cell>
          <cell r="AB447">
            <v>119.9</v>
          </cell>
          <cell r="AD447">
            <v>110.5</v>
          </cell>
        </row>
        <row r="448">
          <cell r="A448" t="str">
            <v>Erzeugnisse der Ölmühlen</v>
          </cell>
          <cell r="B448">
            <v>1.8</v>
          </cell>
          <cell r="C448">
            <v>1995</v>
          </cell>
          <cell r="D448">
            <v>117.4</v>
          </cell>
          <cell r="F448">
            <v>113.3</v>
          </cell>
          <cell r="H448">
            <v>106.3</v>
          </cell>
          <cell r="J448">
            <v>100.5</v>
          </cell>
          <cell r="L448">
            <v>98.9</v>
          </cell>
          <cell r="N448">
            <v>98.6</v>
          </cell>
          <cell r="P448">
            <v>100.2</v>
          </cell>
          <cell r="R448">
            <v>100.3</v>
          </cell>
          <cell r="T448">
            <v>103.8</v>
          </cell>
          <cell r="V448">
            <v>108.3</v>
          </cell>
          <cell r="X448">
            <v>108.3</v>
          </cell>
          <cell r="Z448">
            <v>108.5</v>
          </cell>
          <cell r="AB448">
            <v>105.4</v>
          </cell>
          <cell r="AD448">
            <v>108.6</v>
          </cell>
        </row>
        <row r="449">
          <cell r="A449" t="str">
            <v>Erzeugnisse der Ölmühlen</v>
          </cell>
          <cell r="B449">
            <v>1.8</v>
          </cell>
          <cell r="C449">
            <v>1996</v>
          </cell>
          <cell r="D449">
            <v>108.7</v>
          </cell>
          <cell r="F449">
            <v>108.1</v>
          </cell>
          <cell r="H449">
            <v>106.2</v>
          </cell>
          <cell r="J449">
            <v>115.9</v>
          </cell>
          <cell r="L449">
            <v>119.8</v>
          </cell>
          <cell r="N449">
            <v>115.4</v>
          </cell>
          <cell r="P449">
            <v>111.6</v>
          </cell>
          <cell r="R449">
            <v>114</v>
          </cell>
          <cell r="T449">
            <v>116.1</v>
          </cell>
          <cell r="V449">
            <v>113.5</v>
          </cell>
          <cell r="X449">
            <v>113.2</v>
          </cell>
          <cell r="Z449">
            <v>115.1</v>
          </cell>
          <cell r="AB449">
            <v>113.1</v>
          </cell>
          <cell r="AD449">
            <v>119.5</v>
          </cell>
        </row>
        <row r="450">
          <cell r="A450" t="str">
            <v>Erzeugnisse der Ölmühlen</v>
          </cell>
          <cell r="B450">
            <v>1.8</v>
          </cell>
          <cell r="C450">
            <v>1997</v>
          </cell>
          <cell r="D450">
            <v>121.2</v>
          </cell>
          <cell r="F450">
            <v>124.6</v>
          </cell>
          <cell r="H450">
            <v>126.8</v>
          </cell>
          <cell r="J450">
            <v>127.9</v>
          </cell>
          <cell r="L450">
            <v>125.5</v>
          </cell>
          <cell r="N450">
            <v>124.2</v>
          </cell>
          <cell r="P450">
            <v>122.3</v>
          </cell>
          <cell r="R450">
            <v>124.3</v>
          </cell>
          <cell r="T450">
            <v>130.69999999999999</v>
          </cell>
          <cell r="V450">
            <v>139.30000000000001</v>
          </cell>
          <cell r="X450">
            <v>148.1</v>
          </cell>
          <cell r="Z450">
            <v>141.80000000000001</v>
          </cell>
          <cell r="AB450">
            <v>129.69999999999999</v>
          </cell>
          <cell r="AD450">
            <v>134.19999999999999</v>
          </cell>
        </row>
        <row r="451">
          <cell r="A451" t="str">
            <v>Erzeugnisse der Ölmühlen</v>
          </cell>
          <cell r="B451">
            <v>1.8</v>
          </cell>
          <cell r="C451">
            <v>1998</v>
          </cell>
          <cell r="D451">
            <v>141.5</v>
          </cell>
          <cell r="F451">
            <v>137.5</v>
          </cell>
          <cell r="H451">
            <v>137.19999999999999</v>
          </cell>
          <cell r="J451">
            <v>133.4</v>
          </cell>
          <cell r="L451">
            <v>130</v>
          </cell>
          <cell r="N451">
            <v>124.8</v>
          </cell>
          <cell r="P451">
            <v>121.9</v>
          </cell>
          <cell r="R451">
            <v>116.5</v>
          </cell>
          <cell r="T451">
            <v>114.4</v>
          </cell>
          <cell r="V451">
            <v>107</v>
          </cell>
          <cell r="X451">
            <v>112.3</v>
          </cell>
          <cell r="Z451">
            <v>107.6</v>
          </cell>
          <cell r="AB451">
            <v>123.7</v>
          </cell>
          <cell r="AD451">
            <v>0</v>
          </cell>
        </row>
        <row r="452">
          <cell r="A452" t="str">
            <v>Erzeugnisse der Ölmühlen</v>
          </cell>
          <cell r="B452">
            <v>1.8</v>
          </cell>
          <cell r="C452">
            <v>1999</v>
          </cell>
          <cell r="AB452">
            <v>0</v>
          </cell>
          <cell r="AD452">
            <v>0</v>
          </cell>
        </row>
        <row r="453">
          <cell r="A453" t="str">
            <v>Erzeugnisse der Ölmühlen</v>
          </cell>
          <cell r="B453">
            <v>1.8</v>
          </cell>
          <cell r="C453">
            <v>2000</v>
          </cell>
          <cell r="AB453">
            <v>0</v>
          </cell>
          <cell r="AD453">
            <v>0</v>
          </cell>
        </row>
        <row r="454">
          <cell r="A454" t="str">
            <v>Erzeugnisse der Ölmühlen</v>
          </cell>
          <cell r="B454">
            <v>1.8</v>
          </cell>
          <cell r="C454">
            <v>2001</v>
          </cell>
          <cell r="AB454">
            <v>0</v>
          </cell>
          <cell r="AD454">
            <v>0</v>
          </cell>
        </row>
        <row r="455">
          <cell r="A455" t="str">
            <v>Erzeugnisse der Ölmühlen</v>
          </cell>
          <cell r="B455">
            <v>1.8</v>
          </cell>
          <cell r="C455">
            <v>2002</v>
          </cell>
          <cell r="AB455">
            <v>0</v>
          </cell>
          <cell r="AD455">
            <v>0</v>
          </cell>
        </row>
        <row r="456">
          <cell r="A456" t="str">
            <v>Erzeugnisse der Ölmühlen</v>
          </cell>
          <cell r="B456">
            <v>1.8</v>
          </cell>
          <cell r="C456">
            <v>2003</v>
          </cell>
          <cell r="AB456">
            <v>0</v>
          </cell>
        </row>
        <row r="457">
          <cell r="A457" t="str">
            <v xml:space="preserve">Ölkuchen und Schrote </v>
          </cell>
          <cell r="B457">
            <v>0.69</v>
          </cell>
          <cell r="C457">
            <v>1991</v>
          </cell>
          <cell r="D457">
            <v>95.4</v>
          </cell>
          <cell r="F457">
            <v>92.9</v>
          </cell>
          <cell r="H457">
            <v>93.7</v>
          </cell>
          <cell r="J457">
            <v>104.5</v>
          </cell>
          <cell r="L457">
            <v>106.9</v>
          </cell>
          <cell r="N457">
            <v>113.3</v>
          </cell>
          <cell r="P457">
            <v>97.3</v>
          </cell>
          <cell r="R457">
            <v>90.2</v>
          </cell>
          <cell r="T457">
            <v>97</v>
          </cell>
          <cell r="V457">
            <v>104.5</v>
          </cell>
          <cell r="X457">
            <v>105.5</v>
          </cell>
          <cell r="Z457">
            <v>99.1</v>
          </cell>
          <cell r="AB457">
            <v>100</v>
          </cell>
          <cell r="AD457">
            <v>100.4</v>
          </cell>
        </row>
        <row r="458">
          <cell r="A458" t="str">
            <v xml:space="preserve">Ölkuchen und Schrote </v>
          </cell>
          <cell r="B458">
            <v>0.69</v>
          </cell>
          <cell r="C458">
            <v>1992</v>
          </cell>
          <cell r="D458">
            <v>104.5</v>
          </cell>
          <cell r="F458">
            <v>103.1</v>
          </cell>
          <cell r="H458">
            <v>103.8</v>
          </cell>
          <cell r="J458">
            <v>100.6</v>
          </cell>
          <cell r="L458">
            <v>100.9</v>
          </cell>
          <cell r="N458">
            <v>98.7</v>
          </cell>
          <cell r="P458">
            <v>97.6</v>
          </cell>
          <cell r="R458">
            <v>95.6</v>
          </cell>
          <cell r="T458">
            <v>104.6</v>
          </cell>
          <cell r="V458">
            <v>102.1</v>
          </cell>
          <cell r="X458">
            <v>101.6</v>
          </cell>
          <cell r="Z458">
            <v>104.4</v>
          </cell>
          <cell r="AB458">
            <v>101.5</v>
          </cell>
          <cell r="AD458">
            <v>105.4</v>
          </cell>
        </row>
        <row r="459">
          <cell r="A459" t="str">
            <v xml:space="preserve">Ölkuchen und Schrote </v>
          </cell>
          <cell r="B459">
            <v>0.69</v>
          </cell>
          <cell r="C459">
            <v>1993</v>
          </cell>
          <cell r="D459">
            <v>114</v>
          </cell>
          <cell r="F459">
            <v>112.1</v>
          </cell>
          <cell r="H459">
            <v>108.1</v>
          </cell>
          <cell r="J459">
            <v>109.4</v>
          </cell>
          <cell r="L459">
            <v>109.1</v>
          </cell>
          <cell r="N459">
            <v>106.6</v>
          </cell>
          <cell r="P459">
            <v>114.9</v>
          </cell>
          <cell r="R459">
            <v>109.9</v>
          </cell>
          <cell r="T459">
            <v>106.2</v>
          </cell>
          <cell r="V459">
            <v>107.8</v>
          </cell>
          <cell r="X459">
            <v>110.3</v>
          </cell>
          <cell r="Z459">
            <v>115.4</v>
          </cell>
          <cell r="AB459">
            <v>110.3</v>
          </cell>
          <cell r="AD459">
            <v>112.1</v>
          </cell>
        </row>
        <row r="460">
          <cell r="A460" t="str">
            <v xml:space="preserve">Ölkuchen und Schrote </v>
          </cell>
          <cell r="B460">
            <v>0.69</v>
          </cell>
          <cell r="C460">
            <v>1994</v>
          </cell>
          <cell r="D460">
            <v>117.9</v>
          </cell>
          <cell r="F460">
            <v>114.2</v>
          </cell>
          <cell r="H460">
            <v>112.9</v>
          </cell>
          <cell r="J460">
            <v>116</v>
          </cell>
          <cell r="L460">
            <v>113.7</v>
          </cell>
          <cell r="N460">
            <v>106.4</v>
          </cell>
          <cell r="P460">
            <v>93.1</v>
          </cell>
          <cell r="R460">
            <v>89.6</v>
          </cell>
          <cell r="T460">
            <v>87.4</v>
          </cell>
          <cell r="V460">
            <v>87.2</v>
          </cell>
          <cell r="X460">
            <v>84.2</v>
          </cell>
          <cell r="Z460">
            <v>84.6</v>
          </cell>
          <cell r="AB460">
            <v>100.6</v>
          </cell>
          <cell r="AD460">
            <v>84.2</v>
          </cell>
        </row>
        <row r="461">
          <cell r="A461" t="str">
            <v xml:space="preserve">Ölkuchen und Schrote </v>
          </cell>
          <cell r="B461">
            <v>0.69</v>
          </cell>
          <cell r="C461">
            <v>1995</v>
          </cell>
          <cell r="D461">
            <v>83.1</v>
          </cell>
          <cell r="F461">
            <v>81.599999999999994</v>
          </cell>
          <cell r="H461">
            <v>82.4</v>
          </cell>
          <cell r="J461">
            <v>82.7</v>
          </cell>
          <cell r="L461">
            <v>78.3</v>
          </cell>
          <cell r="N461">
            <v>76.400000000000006</v>
          </cell>
          <cell r="P461">
            <v>75.7</v>
          </cell>
          <cell r="R461">
            <v>75.400000000000006</v>
          </cell>
          <cell r="T461">
            <v>82.8</v>
          </cell>
          <cell r="V461">
            <v>89.1</v>
          </cell>
          <cell r="X461">
            <v>96.8</v>
          </cell>
          <cell r="Z461">
            <v>106</v>
          </cell>
          <cell r="AB461">
            <v>84.2</v>
          </cell>
          <cell r="AD461">
            <v>102.5</v>
          </cell>
        </row>
        <row r="462">
          <cell r="A462" t="str">
            <v xml:space="preserve">Ölkuchen und Schrote </v>
          </cell>
          <cell r="B462">
            <v>0.69</v>
          </cell>
          <cell r="C462">
            <v>1996</v>
          </cell>
          <cell r="D462">
            <v>114.7</v>
          </cell>
          <cell r="F462">
            <v>113.4</v>
          </cell>
          <cell r="H462">
            <v>110</v>
          </cell>
          <cell r="J462">
            <v>121</v>
          </cell>
          <cell r="L462">
            <v>126.3</v>
          </cell>
          <cell r="N462">
            <v>118.5</v>
          </cell>
          <cell r="P462">
            <v>116.3</v>
          </cell>
          <cell r="R462">
            <v>117.1</v>
          </cell>
          <cell r="T462">
            <v>119</v>
          </cell>
          <cell r="V462">
            <v>119.8</v>
          </cell>
          <cell r="X462">
            <v>120.3</v>
          </cell>
          <cell r="Z462">
            <v>125.3</v>
          </cell>
          <cell r="AB462">
            <v>118.5</v>
          </cell>
          <cell r="AD462">
            <v>127.5</v>
          </cell>
        </row>
        <row r="463">
          <cell r="A463" t="str">
            <v xml:space="preserve">Ölkuchen und Schrote </v>
          </cell>
          <cell r="B463">
            <v>0.69</v>
          </cell>
          <cell r="C463">
            <v>1997</v>
          </cell>
          <cell r="D463">
            <v>133.5</v>
          </cell>
          <cell r="F463">
            <v>135.1</v>
          </cell>
          <cell r="H463">
            <v>141</v>
          </cell>
          <cell r="J463">
            <v>139.9</v>
          </cell>
          <cell r="L463">
            <v>136.1</v>
          </cell>
          <cell r="N463">
            <v>126.2</v>
          </cell>
          <cell r="P463">
            <v>120.2</v>
          </cell>
          <cell r="R463">
            <v>117</v>
          </cell>
          <cell r="T463">
            <v>125.2</v>
          </cell>
          <cell r="V463">
            <v>122.2</v>
          </cell>
          <cell r="X463">
            <v>129.1</v>
          </cell>
          <cell r="Z463">
            <v>136.19999999999999</v>
          </cell>
          <cell r="AB463">
            <v>130.1</v>
          </cell>
          <cell r="AD463">
            <v>116.2</v>
          </cell>
        </row>
        <row r="464">
          <cell r="A464" t="str">
            <v xml:space="preserve">Ölkuchen und Schrote </v>
          </cell>
          <cell r="B464">
            <v>0.69</v>
          </cell>
          <cell r="C464">
            <v>1998</v>
          </cell>
          <cell r="D464">
            <v>131</v>
          </cell>
          <cell r="F464">
            <v>117.6</v>
          </cell>
          <cell r="H464">
            <v>111.3</v>
          </cell>
          <cell r="J464">
            <v>99.5</v>
          </cell>
          <cell r="L464">
            <v>94.7</v>
          </cell>
          <cell r="N464">
            <v>90.1</v>
          </cell>
          <cell r="P464">
            <v>87.8</v>
          </cell>
          <cell r="R464">
            <v>75.400000000000006</v>
          </cell>
          <cell r="T464">
            <v>70.2</v>
          </cell>
          <cell r="V464">
            <v>69.099999999999994</v>
          </cell>
          <cell r="X464">
            <v>77.599999999999994</v>
          </cell>
          <cell r="Z464">
            <v>78.400000000000006</v>
          </cell>
          <cell r="AB464">
            <v>91.9</v>
          </cell>
          <cell r="AD464">
            <v>0</v>
          </cell>
        </row>
        <row r="465">
          <cell r="A465" t="str">
            <v xml:space="preserve">Ölkuchen und Schrote </v>
          </cell>
          <cell r="B465">
            <v>0.69</v>
          </cell>
          <cell r="C465">
            <v>1999</v>
          </cell>
          <cell r="AB465">
            <v>0</v>
          </cell>
          <cell r="AD465">
            <v>0</v>
          </cell>
        </row>
        <row r="466">
          <cell r="A466" t="str">
            <v xml:space="preserve">Ölkuchen und Schrote </v>
          </cell>
          <cell r="B466">
            <v>0.69</v>
          </cell>
          <cell r="C466">
            <v>2000</v>
          </cell>
          <cell r="AB466">
            <v>0</v>
          </cell>
          <cell r="AD466">
            <v>0</v>
          </cell>
        </row>
        <row r="467">
          <cell r="A467" t="str">
            <v xml:space="preserve">Ölkuchen und Schrote </v>
          </cell>
          <cell r="B467">
            <v>0.69</v>
          </cell>
          <cell r="C467">
            <v>2001</v>
          </cell>
          <cell r="AB467">
            <v>0</v>
          </cell>
          <cell r="AD467">
            <v>0</v>
          </cell>
        </row>
        <row r="468">
          <cell r="A468" t="str">
            <v xml:space="preserve">Ölkuchen und Schrote </v>
          </cell>
          <cell r="B468">
            <v>0.69</v>
          </cell>
          <cell r="C468">
            <v>2002</v>
          </cell>
          <cell r="AB468">
            <v>0</v>
          </cell>
          <cell r="AD468">
            <v>0</v>
          </cell>
        </row>
        <row r="469">
          <cell r="A469" t="str">
            <v xml:space="preserve">Ölkuchen und Schrote </v>
          </cell>
          <cell r="B469">
            <v>0.69</v>
          </cell>
          <cell r="C469">
            <v>2003</v>
          </cell>
          <cell r="AB469">
            <v>0</v>
          </cell>
        </row>
        <row r="470">
          <cell r="A470" t="str">
            <v>Margarine</v>
          </cell>
          <cell r="B470">
            <v>1.19</v>
          </cell>
          <cell r="C470">
            <v>1991</v>
          </cell>
          <cell r="D470">
            <v>98.6</v>
          </cell>
          <cell r="F470">
            <v>98.6</v>
          </cell>
          <cell r="H470">
            <v>98.6</v>
          </cell>
          <cell r="J470">
            <v>98.6</v>
          </cell>
          <cell r="L470">
            <v>98.6</v>
          </cell>
          <cell r="N470">
            <v>98.9</v>
          </cell>
          <cell r="P470">
            <v>99.3</v>
          </cell>
          <cell r="R470">
            <v>100.1</v>
          </cell>
          <cell r="T470">
            <v>100.8</v>
          </cell>
          <cell r="V470">
            <v>102.2</v>
          </cell>
          <cell r="X470">
            <v>102.8</v>
          </cell>
          <cell r="Z470">
            <v>102.8</v>
          </cell>
          <cell r="AB470">
            <v>100</v>
          </cell>
          <cell r="AD470">
            <v>102.3</v>
          </cell>
        </row>
        <row r="471">
          <cell r="A471" t="str">
            <v>Margarine</v>
          </cell>
          <cell r="B471">
            <v>1.19</v>
          </cell>
          <cell r="C471">
            <v>1992</v>
          </cell>
          <cell r="D471">
            <v>103.2</v>
          </cell>
          <cell r="F471">
            <v>103.2</v>
          </cell>
          <cell r="H471">
            <v>103.2</v>
          </cell>
          <cell r="J471">
            <v>103.2</v>
          </cell>
          <cell r="L471">
            <v>103.2</v>
          </cell>
          <cell r="N471">
            <v>103.8</v>
          </cell>
          <cell r="P471">
            <v>103.8</v>
          </cell>
          <cell r="R471">
            <v>103.8</v>
          </cell>
          <cell r="T471">
            <v>103.8</v>
          </cell>
          <cell r="V471">
            <v>103.8</v>
          </cell>
          <cell r="X471">
            <v>103.8</v>
          </cell>
          <cell r="Z471">
            <v>103.8</v>
          </cell>
          <cell r="AB471">
            <v>103.6</v>
          </cell>
          <cell r="AD471">
            <v>103.8</v>
          </cell>
        </row>
        <row r="472">
          <cell r="A472" t="str">
            <v>Margarine</v>
          </cell>
          <cell r="B472">
            <v>1.19</v>
          </cell>
          <cell r="C472">
            <v>1993</v>
          </cell>
          <cell r="D472">
            <v>103.8</v>
          </cell>
          <cell r="F472">
            <v>103.8</v>
          </cell>
          <cell r="H472">
            <v>103.8</v>
          </cell>
          <cell r="J472">
            <v>103.8</v>
          </cell>
          <cell r="L472">
            <v>103.8</v>
          </cell>
          <cell r="N472">
            <v>103.8</v>
          </cell>
          <cell r="P472">
            <v>103.8</v>
          </cell>
          <cell r="R472">
            <v>103.8</v>
          </cell>
          <cell r="T472">
            <v>104</v>
          </cell>
          <cell r="V472">
            <v>106.8</v>
          </cell>
          <cell r="X472">
            <v>106.8</v>
          </cell>
          <cell r="Z472">
            <v>106.8</v>
          </cell>
          <cell r="AB472">
            <v>104.6</v>
          </cell>
          <cell r="AD472">
            <v>107</v>
          </cell>
        </row>
        <row r="473">
          <cell r="A473" t="str">
            <v>Margarine</v>
          </cell>
          <cell r="B473">
            <v>1.19</v>
          </cell>
          <cell r="C473">
            <v>1994</v>
          </cell>
          <cell r="D473">
            <v>106.8</v>
          </cell>
          <cell r="F473">
            <v>106.8</v>
          </cell>
          <cell r="H473">
            <v>106.8</v>
          </cell>
          <cell r="J473">
            <v>110.5</v>
          </cell>
          <cell r="L473">
            <v>110.7</v>
          </cell>
          <cell r="N473">
            <v>110.7</v>
          </cell>
          <cell r="P473">
            <v>111.1</v>
          </cell>
          <cell r="R473">
            <v>111.5</v>
          </cell>
          <cell r="T473">
            <v>111.6</v>
          </cell>
          <cell r="V473">
            <v>111.6</v>
          </cell>
          <cell r="X473">
            <v>112</v>
          </cell>
          <cell r="Z473">
            <v>112.4</v>
          </cell>
          <cell r="AB473">
            <v>110.2</v>
          </cell>
          <cell r="AD473">
            <v>112.5</v>
          </cell>
        </row>
        <row r="474">
          <cell r="A474" t="str">
            <v>Margarine</v>
          </cell>
          <cell r="B474">
            <v>1.19</v>
          </cell>
          <cell r="C474">
            <v>1995</v>
          </cell>
          <cell r="D474">
            <v>112.8</v>
          </cell>
          <cell r="F474">
            <v>112.8</v>
          </cell>
          <cell r="H474">
            <v>112.8</v>
          </cell>
          <cell r="J474">
            <v>112.6</v>
          </cell>
          <cell r="L474">
            <v>114.7</v>
          </cell>
          <cell r="N474">
            <v>114.5</v>
          </cell>
          <cell r="P474">
            <v>113.8</v>
          </cell>
          <cell r="R474">
            <v>114.6</v>
          </cell>
          <cell r="T474">
            <v>114.6</v>
          </cell>
          <cell r="V474">
            <v>114.4</v>
          </cell>
          <cell r="X474">
            <v>114.4</v>
          </cell>
          <cell r="Z474">
            <v>114.4</v>
          </cell>
          <cell r="AB474">
            <v>113.9</v>
          </cell>
          <cell r="AD474">
            <v>114.8</v>
          </cell>
        </row>
        <row r="475">
          <cell r="A475" t="str">
            <v>Margarine</v>
          </cell>
          <cell r="B475">
            <v>1.19</v>
          </cell>
          <cell r="C475">
            <v>1996</v>
          </cell>
          <cell r="D475">
            <v>114.4</v>
          </cell>
          <cell r="F475">
            <v>114.3</v>
          </cell>
          <cell r="H475">
            <v>114.3</v>
          </cell>
          <cell r="J475">
            <v>116</v>
          </cell>
          <cell r="L475">
            <v>116</v>
          </cell>
          <cell r="N475">
            <v>116</v>
          </cell>
          <cell r="P475">
            <v>114.3</v>
          </cell>
          <cell r="R475">
            <v>115.2</v>
          </cell>
          <cell r="T475">
            <v>115.2</v>
          </cell>
          <cell r="V475">
            <v>115.2</v>
          </cell>
          <cell r="X475">
            <v>115.2</v>
          </cell>
          <cell r="Z475">
            <v>115.2</v>
          </cell>
          <cell r="AB475">
            <v>115.1</v>
          </cell>
          <cell r="AD475">
            <v>115.4</v>
          </cell>
        </row>
        <row r="476">
          <cell r="A476" t="str">
            <v>Margarine</v>
          </cell>
          <cell r="B476">
            <v>1.19</v>
          </cell>
          <cell r="C476">
            <v>1997</v>
          </cell>
          <cell r="D476">
            <v>115.2</v>
          </cell>
          <cell r="F476">
            <v>115.3</v>
          </cell>
          <cell r="H476">
            <v>115.6</v>
          </cell>
          <cell r="J476">
            <v>115.6</v>
          </cell>
          <cell r="L476">
            <v>116.1</v>
          </cell>
          <cell r="N476">
            <v>116.1</v>
          </cell>
          <cell r="P476">
            <v>116.1</v>
          </cell>
          <cell r="R476">
            <v>116.1</v>
          </cell>
          <cell r="T476">
            <v>116.1</v>
          </cell>
          <cell r="V476">
            <v>116.1</v>
          </cell>
          <cell r="X476">
            <v>116.1</v>
          </cell>
          <cell r="Z476">
            <v>116.1</v>
          </cell>
          <cell r="AB476">
            <v>115.9</v>
          </cell>
          <cell r="AD476">
            <v>116.9</v>
          </cell>
        </row>
        <row r="477">
          <cell r="A477" t="str">
            <v>Margarine</v>
          </cell>
          <cell r="B477">
            <v>1.19</v>
          </cell>
          <cell r="C477">
            <v>1998</v>
          </cell>
          <cell r="D477">
            <v>116.3</v>
          </cell>
          <cell r="F477">
            <v>116.3</v>
          </cell>
          <cell r="H477">
            <v>116.2</v>
          </cell>
          <cell r="J477">
            <v>118.4</v>
          </cell>
          <cell r="L477">
            <v>119.2</v>
          </cell>
          <cell r="N477">
            <v>119.8</v>
          </cell>
          <cell r="P477">
            <v>120</v>
          </cell>
          <cell r="R477">
            <v>120</v>
          </cell>
          <cell r="T477">
            <v>120</v>
          </cell>
          <cell r="V477">
            <v>120</v>
          </cell>
          <cell r="X477">
            <v>120</v>
          </cell>
          <cell r="Z477">
            <v>120</v>
          </cell>
          <cell r="AB477">
            <v>118.9</v>
          </cell>
          <cell r="AD477">
            <v>0</v>
          </cell>
        </row>
        <row r="478">
          <cell r="A478" t="str">
            <v>Margarine</v>
          </cell>
          <cell r="B478">
            <v>1.19</v>
          </cell>
          <cell r="C478">
            <v>1999</v>
          </cell>
          <cell r="AB478">
            <v>0</v>
          </cell>
          <cell r="AD478">
            <v>0</v>
          </cell>
        </row>
        <row r="479">
          <cell r="A479" t="str">
            <v>Margarine</v>
          </cell>
          <cell r="B479">
            <v>1.19</v>
          </cell>
          <cell r="C479">
            <v>2000</v>
          </cell>
          <cell r="AB479">
            <v>0</v>
          </cell>
          <cell r="AD479">
            <v>0</v>
          </cell>
        </row>
        <row r="480">
          <cell r="A480" t="str">
            <v>Margarine</v>
          </cell>
          <cell r="B480">
            <v>1.19</v>
          </cell>
          <cell r="C480">
            <v>2001</v>
          </cell>
          <cell r="AB480">
            <v>0</v>
          </cell>
          <cell r="AD480">
            <v>0</v>
          </cell>
        </row>
        <row r="481">
          <cell r="A481" t="str">
            <v>Margarine</v>
          </cell>
          <cell r="B481">
            <v>1.19</v>
          </cell>
          <cell r="C481">
            <v>2002</v>
          </cell>
          <cell r="AB481">
            <v>0</v>
          </cell>
          <cell r="AD481">
            <v>0</v>
          </cell>
        </row>
        <row r="482">
          <cell r="A482" t="str">
            <v>Margarine</v>
          </cell>
          <cell r="B482">
            <v>1.19</v>
          </cell>
          <cell r="C482">
            <v>2003</v>
          </cell>
          <cell r="AB482">
            <v>0</v>
          </cell>
        </row>
        <row r="483">
          <cell r="A483" t="str">
            <v>Kartoffelerzeugnisse</v>
          </cell>
          <cell r="B483">
            <v>1.06</v>
          </cell>
          <cell r="C483">
            <v>1991</v>
          </cell>
          <cell r="D483">
            <v>99.1</v>
          </cell>
          <cell r="F483">
            <v>99.6</v>
          </cell>
          <cell r="H483">
            <v>99.8</v>
          </cell>
          <cell r="J483">
            <v>100.6</v>
          </cell>
          <cell r="L483">
            <v>100.5</v>
          </cell>
          <cell r="N483">
            <v>100.6</v>
          </cell>
          <cell r="P483">
            <v>101.3</v>
          </cell>
          <cell r="R483">
            <v>99.9</v>
          </cell>
          <cell r="T483">
            <v>99.7</v>
          </cell>
          <cell r="V483">
            <v>99.7</v>
          </cell>
          <cell r="X483">
            <v>99.7</v>
          </cell>
          <cell r="Z483">
            <v>99.6</v>
          </cell>
          <cell r="AB483">
            <v>100</v>
          </cell>
          <cell r="AD483">
            <v>102.4</v>
          </cell>
        </row>
        <row r="484">
          <cell r="A484" t="str">
            <v>Kartoffelerzeugnisse</v>
          </cell>
          <cell r="B484">
            <v>1.06</v>
          </cell>
          <cell r="C484">
            <v>1992</v>
          </cell>
          <cell r="D484">
            <v>100.1</v>
          </cell>
          <cell r="F484">
            <v>105.1</v>
          </cell>
          <cell r="H484">
            <v>105.2</v>
          </cell>
          <cell r="J484">
            <v>105.6</v>
          </cell>
          <cell r="L484">
            <v>105.6</v>
          </cell>
          <cell r="N484">
            <v>107.2</v>
          </cell>
          <cell r="P484">
            <v>107.4</v>
          </cell>
          <cell r="R484">
            <v>106.7</v>
          </cell>
          <cell r="T484">
            <v>106.3</v>
          </cell>
          <cell r="V484">
            <v>106.4</v>
          </cell>
          <cell r="X484">
            <v>106.2</v>
          </cell>
          <cell r="Z484">
            <v>106</v>
          </cell>
          <cell r="AB484">
            <v>105.7</v>
          </cell>
          <cell r="AD484">
            <v>105.2</v>
          </cell>
        </row>
        <row r="485">
          <cell r="A485" t="str">
            <v>Kartoffelerzeugnisse</v>
          </cell>
          <cell r="B485">
            <v>1.06</v>
          </cell>
          <cell r="C485">
            <v>1993</v>
          </cell>
          <cell r="D485">
            <v>104.7</v>
          </cell>
          <cell r="F485">
            <v>103.1</v>
          </cell>
          <cell r="H485">
            <v>103.9</v>
          </cell>
          <cell r="J485">
            <v>104.1</v>
          </cell>
          <cell r="L485">
            <v>104.1</v>
          </cell>
          <cell r="N485">
            <v>103.7</v>
          </cell>
          <cell r="P485">
            <v>104</v>
          </cell>
          <cell r="R485">
            <v>103.6</v>
          </cell>
          <cell r="T485">
            <v>103.9</v>
          </cell>
          <cell r="V485">
            <v>103.8</v>
          </cell>
          <cell r="X485">
            <v>101.8</v>
          </cell>
          <cell r="Z485">
            <v>101.9</v>
          </cell>
          <cell r="AB485">
            <v>103.6</v>
          </cell>
          <cell r="AD485">
            <v>102</v>
          </cell>
        </row>
        <row r="486">
          <cell r="A486" t="str">
            <v>Kartoffelerzeugnisse</v>
          </cell>
          <cell r="B486">
            <v>1.06</v>
          </cell>
          <cell r="C486">
            <v>1994</v>
          </cell>
          <cell r="D486">
            <v>100.5</v>
          </cell>
          <cell r="F486">
            <v>100.5</v>
          </cell>
          <cell r="H486">
            <v>100.4</v>
          </cell>
          <cell r="J486">
            <v>100.4</v>
          </cell>
          <cell r="L486">
            <v>101.4</v>
          </cell>
          <cell r="N486">
            <v>101.5</v>
          </cell>
          <cell r="P486">
            <v>101.6</v>
          </cell>
          <cell r="R486">
            <v>101.2</v>
          </cell>
          <cell r="T486">
            <v>102.4</v>
          </cell>
          <cell r="V486">
            <v>102.7</v>
          </cell>
          <cell r="X486">
            <v>103.9</v>
          </cell>
          <cell r="Z486">
            <v>103.9</v>
          </cell>
          <cell r="AB486">
            <v>101.7</v>
          </cell>
          <cell r="AD486">
            <v>103.5</v>
          </cell>
        </row>
        <row r="487">
          <cell r="A487" t="str">
            <v>Kartoffelerzeugnisse</v>
          </cell>
          <cell r="B487">
            <v>1.06</v>
          </cell>
          <cell r="C487">
            <v>1995</v>
          </cell>
          <cell r="D487">
            <v>102.5</v>
          </cell>
          <cell r="F487">
            <v>104.4</v>
          </cell>
          <cell r="H487">
            <v>103.8</v>
          </cell>
          <cell r="J487">
            <v>105.1</v>
          </cell>
          <cell r="L487">
            <v>105.2</v>
          </cell>
          <cell r="N487">
            <v>105.3</v>
          </cell>
          <cell r="P487">
            <v>105.4</v>
          </cell>
          <cell r="R487">
            <v>103.3</v>
          </cell>
          <cell r="T487">
            <v>103.2</v>
          </cell>
          <cell r="V487">
            <v>102.3</v>
          </cell>
          <cell r="X487">
            <v>102.6</v>
          </cell>
          <cell r="Z487">
            <v>102</v>
          </cell>
          <cell r="AB487">
            <v>103.8</v>
          </cell>
          <cell r="AD487">
            <v>102.8</v>
          </cell>
        </row>
        <row r="488">
          <cell r="A488" t="str">
            <v>Kartoffelerzeugnisse</v>
          </cell>
          <cell r="B488">
            <v>1.06</v>
          </cell>
          <cell r="C488">
            <v>1996</v>
          </cell>
          <cell r="D488">
            <v>101.7</v>
          </cell>
          <cell r="F488">
            <v>102.1</v>
          </cell>
          <cell r="H488">
            <v>102.8</v>
          </cell>
          <cell r="J488">
            <v>102.7</v>
          </cell>
          <cell r="L488">
            <v>102.8</v>
          </cell>
          <cell r="N488">
            <v>102.8</v>
          </cell>
          <cell r="P488">
            <v>102.7</v>
          </cell>
          <cell r="R488">
            <v>102.4</v>
          </cell>
          <cell r="T488">
            <v>101.9</v>
          </cell>
          <cell r="V488">
            <v>101.5</v>
          </cell>
          <cell r="X488">
            <v>101.2</v>
          </cell>
          <cell r="Z488">
            <v>100.7</v>
          </cell>
          <cell r="AB488">
            <v>102.1</v>
          </cell>
          <cell r="AD488">
            <v>100.9</v>
          </cell>
        </row>
        <row r="489">
          <cell r="A489" t="str">
            <v>Kartoffelerzeugnisse</v>
          </cell>
          <cell r="B489">
            <v>1.06</v>
          </cell>
          <cell r="C489">
            <v>1997</v>
          </cell>
          <cell r="D489">
            <v>100.7</v>
          </cell>
          <cell r="F489">
            <v>100.2</v>
          </cell>
          <cell r="H489">
            <v>100.2</v>
          </cell>
          <cell r="J489">
            <v>99.9</v>
          </cell>
          <cell r="L489">
            <v>99.9</v>
          </cell>
          <cell r="N489">
            <v>99.8</v>
          </cell>
          <cell r="P489">
            <v>99.8</v>
          </cell>
          <cell r="R489">
            <v>99.6</v>
          </cell>
          <cell r="T489">
            <v>99.5</v>
          </cell>
          <cell r="V489">
            <v>99.3</v>
          </cell>
          <cell r="X489">
            <v>99.3</v>
          </cell>
          <cell r="Z489">
            <v>99</v>
          </cell>
          <cell r="AB489">
            <v>99.8</v>
          </cell>
          <cell r="AD489">
            <v>99.1</v>
          </cell>
        </row>
        <row r="490">
          <cell r="A490" t="str">
            <v>Kartoffelerzeugnisse</v>
          </cell>
          <cell r="B490">
            <v>1.06</v>
          </cell>
          <cell r="C490">
            <v>1998</v>
          </cell>
          <cell r="D490">
            <v>99</v>
          </cell>
          <cell r="F490">
            <v>98.8</v>
          </cell>
          <cell r="H490">
            <v>98.8</v>
          </cell>
          <cell r="J490">
            <v>98.6</v>
          </cell>
          <cell r="L490">
            <v>98.6</v>
          </cell>
          <cell r="N490">
            <v>98.5</v>
          </cell>
          <cell r="P490">
            <v>98.5</v>
          </cell>
          <cell r="R490">
            <v>98.3</v>
          </cell>
          <cell r="T490">
            <v>98.4</v>
          </cell>
          <cell r="V490">
            <v>98.3</v>
          </cell>
          <cell r="X490">
            <v>98.6</v>
          </cell>
          <cell r="Z490">
            <v>99.6</v>
          </cell>
          <cell r="AB490">
            <v>98.7</v>
          </cell>
          <cell r="AD490">
            <v>0</v>
          </cell>
        </row>
        <row r="491">
          <cell r="A491" t="str">
            <v>Kartoffelerzeugnisse</v>
          </cell>
          <cell r="B491">
            <v>1.06</v>
          </cell>
          <cell r="C491">
            <v>1999</v>
          </cell>
          <cell r="AB491">
            <v>0</v>
          </cell>
          <cell r="AD491">
            <v>0</v>
          </cell>
        </row>
        <row r="492">
          <cell r="A492" t="str">
            <v>Kartoffelerzeugnisse</v>
          </cell>
          <cell r="B492">
            <v>1.06</v>
          </cell>
          <cell r="C492">
            <v>2000</v>
          </cell>
          <cell r="AB492">
            <v>0</v>
          </cell>
          <cell r="AD492">
            <v>0</v>
          </cell>
        </row>
        <row r="493">
          <cell r="A493" t="str">
            <v>Kartoffelerzeugnisse</v>
          </cell>
          <cell r="B493">
            <v>1.06</v>
          </cell>
          <cell r="C493">
            <v>2001</v>
          </cell>
          <cell r="AB493">
            <v>0</v>
          </cell>
          <cell r="AD493">
            <v>0</v>
          </cell>
        </row>
        <row r="494">
          <cell r="A494" t="str">
            <v>Kartoffelerzeugnisse</v>
          </cell>
          <cell r="B494">
            <v>1.06</v>
          </cell>
          <cell r="C494">
            <v>2002</v>
          </cell>
          <cell r="AB494">
            <v>0</v>
          </cell>
          <cell r="AD494">
            <v>0</v>
          </cell>
        </row>
        <row r="495">
          <cell r="A495" t="str">
            <v>Kartoffelerzeugnisse</v>
          </cell>
          <cell r="B495">
            <v>1.06</v>
          </cell>
          <cell r="C495">
            <v>2003</v>
          </cell>
          <cell r="AB495">
            <v>0</v>
          </cell>
        </row>
        <row r="496">
          <cell r="A496" t="str">
            <v>Nahrungsmittel, vorwiegend auf tierischer Grundlage</v>
          </cell>
          <cell r="B496">
            <v>38</v>
          </cell>
          <cell r="C496">
            <v>1991</v>
          </cell>
          <cell r="D496">
            <v>99.3</v>
          </cell>
          <cell r="F496">
            <v>99.6</v>
          </cell>
          <cell r="H496">
            <v>99.6</v>
          </cell>
          <cell r="J496">
            <v>99.4</v>
          </cell>
          <cell r="L496">
            <v>99.4</v>
          </cell>
          <cell r="N496">
            <v>99.1</v>
          </cell>
          <cell r="P496">
            <v>99.5</v>
          </cell>
          <cell r="R496">
            <v>99.8</v>
          </cell>
          <cell r="T496">
            <v>100.5</v>
          </cell>
          <cell r="V496">
            <v>100.9</v>
          </cell>
          <cell r="X496">
            <v>101.3</v>
          </cell>
          <cell r="Z496">
            <v>101.4</v>
          </cell>
          <cell r="AB496">
            <v>100</v>
          </cell>
          <cell r="AD496">
            <v>101.5</v>
          </cell>
        </row>
        <row r="497">
          <cell r="A497" t="str">
            <v>Nahrungsmittel, vorwiegend auf tierischer Grundlage</v>
          </cell>
          <cell r="B497">
            <v>38</v>
          </cell>
          <cell r="C497">
            <v>1992</v>
          </cell>
          <cell r="D497">
            <v>101.6</v>
          </cell>
          <cell r="F497">
            <v>102.3</v>
          </cell>
          <cell r="H497">
            <v>102.5</v>
          </cell>
          <cell r="J497">
            <v>102.7</v>
          </cell>
          <cell r="L497">
            <v>102.9</v>
          </cell>
          <cell r="N497">
            <v>103.1</v>
          </cell>
          <cell r="P497">
            <v>103.2</v>
          </cell>
          <cell r="R497">
            <v>103.1</v>
          </cell>
          <cell r="T497">
            <v>102.8</v>
          </cell>
          <cell r="V497">
            <v>102.2</v>
          </cell>
          <cell r="X497">
            <v>102.2</v>
          </cell>
          <cell r="Z497">
            <v>101.9</v>
          </cell>
          <cell r="AB497">
            <v>102.5</v>
          </cell>
          <cell r="AD497">
            <v>101.7</v>
          </cell>
        </row>
        <row r="498">
          <cell r="A498" t="str">
            <v>Nahrungsmittel, vorwiegend auf tierischer Grundlage</v>
          </cell>
          <cell r="B498">
            <v>38</v>
          </cell>
          <cell r="C498">
            <v>1993</v>
          </cell>
          <cell r="D498">
            <v>101.7</v>
          </cell>
          <cell r="F498">
            <v>101</v>
          </cell>
          <cell r="H498">
            <v>100.6</v>
          </cell>
          <cell r="J498">
            <v>100.7</v>
          </cell>
          <cell r="L498">
            <v>100.3</v>
          </cell>
          <cell r="N498">
            <v>100.1</v>
          </cell>
          <cell r="P498">
            <v>100</v>
          </cell>
          <cell r="R498">
            <v>99.9</v>
          </cell>
          <cell r="T498">
            <v>99.7</v>
          </cell>
          <cell r="V498">
            <v>99.1</v>
          </cell>
          <cell r="X498">
            <v>98.9</v>
          </cell>
          <cell r="Z498">
            <v>99</v>
          </cell>
          <cell r="AB498">
            <v>100.1</v>
          </cell>
          <cell r="AD498">
            <v>99</v>
          </cell>
        </row>
        <row r="499">
          <cell r="A499" t="str">
            <v>Nahrungsmittel, vorwiegend auf tierischer Grundlage</v>
          </cell>
          <cell r="B499">
            <v>38</v>
          </cell>
          <cell r="C499">
            <v>1994</v>
          </cell>
          <cell r="D499">
            <v>98.6</v>
          </cell>
          <cell r="F499">
            <v>98.6</v>
          </cell>
          <cell r="H499">
            <v>98.1</v>
          </cell>
          <cell r="J499">
            <v>98.3</v>
          </cell>
          <cell r="L499">
            <v>98.6</v>
          </cell>
          <cell r="N499">
            <v>98.9</v>
          </cell>
          <cell r="P499">
            <v>98.7</v>
          </cell>
          <cell r="R499">
            <v>98.8</v>
          </cell>
          <cell r="T499">
            <v>98.2</v>
          </cell>
          <cell r="V499">
            <v>98.4</v>
          </cell>
          <cell r="X499">
            <v>98.5</v>
          </cell>
          <cell r="Z499">
            <v>98.5</v>
          </cell>
          <cell r="AB499">
            <v>98.5</v>
          </cell>
          <cell r="AD499">
            <v>98.5</v>
          </cell>
        </row>
        <row r="500">
          <cell r="A500" t="str">
            <v>Nahrungsmittel, vorwiegend auf tierischer Grundlage</v>
          </cell>
          <cell r="B500">
            <v>38</v>
          </cell>
          <cell r="C500">
            <v>1995</v>
          </cell>
          <cell r="D500">
            <v>98.4</v>
          </cell>
          <cell r="F500">
            <v>98.5</v>
          </cell>
          <cell r="H500">
            <v>98.6</v>
          </cell>
          <cell r="J500">
            <v>98.7</v>
          </cell>
          <cell r="L500">
            <v>98.5</v>
          </cell>
          <cell r="N500">
            <v>98.5</v>
          </cell>
          <cell r="P500">
            <v>98.4</v>
          </cell>
          <cell r="R500">
            <v>98.7</v>
          </cell>
          <cell r="T500">
            <v>98.7</v>
          </cell>
          <cell r="V500">
            <v>99.1</v>
          </cell>
          <cell r="X500">
            <v>99.1</v>
          </cell>
          <cell r="Z500">
            <v>99.2</v>
          </cell>
          <cell r="AB500">
            <v>98.7</v>
          </cell>
          <cell r="AD500">
            <v>98.8</v>
          </cell>
        </row>
        <row r="501">
          <cell r="A501" t="str">
            <v>Nahrungsmittel, vorwiegend auf tierischer Grundlage</v>
          </cell>
          <cell r="B501">
            <v>38</v>
          </cell>
          <cell r="C501">
            <v>1996</v>
          </cell>
          <cell r="D501">
            <v>99</v>
          </cell>
          <cell r="F501">
            <v>98.7</v>
          </cell>
          <cell r="H501">
            <v>98.7</v>
          </cell>
          <cell r="J501">
            <v>98.5</v>
          </cell>
          <cell r="L501">
            <v>98.5</v>
          </cell>
          <cell r="N501">
            <v>99.1</v>
          </cell>
          <cell r="P501">
            <v>99.4</v>
          </cell>
          <cell r="R501">
            <v>99.8</v>
          </cell>
          <cell r="T501">
            <v>100</v>
          </cell>
          <cell r="V501">
            <v>99.7</v>
          </cell>
          <cell r="X501">
            <v>99.6</v>
          </cell>
          <cell r="Z501">
            <v>99.6</v>
          </cell>
          <cell r="AB501">
            <v>99.2</v>
          </cell>
          <cell r="AD501">
            <v>100.1</v>
          </cell>
        </row>
        <row r="502">
          <cell r="A502" t="str">
            <v>Nahrungsmittel, vorwiegend auf tierischer Grundlage</v>
          </cell>
          <cell r="B502">
            <v>38</v>
          </cell>
          <cell r="C502">
            <v>1997</v>
          </cell>
          <cell r="D502">
            <v>99.8</v>
          </cell>
          <cell r="F502">
            <v>99.8</v>
          </cell>
          <cell r="H502">
            <v>99.8</v>
          </cell>
          <cell r="J502">
            <v>100.1</v>
          </cell>
          <cell r="L502">
            <v>101.3</v>
          </cell>
          <cell r="N502">
            <v>102</v>
          </cell>
          <cell r="P502">
            <v>102.1</v>
          </cell>
          <cell r="R502">
            <v>102.5</v>
          </cell>
          <cell r="T502">
            <v>102.5</v>
          </cell>
          <cell r="V502">
            <v>102.6</v>
          </cell>
          <cell r="X502">
            <v>102.4</v>
          </cell>
          <cell r="Z502">
            <v>102.3</v>
          </cell>
          <cell r="AB502">
            <v>101.4</v>
          </cell>
          <cell r="AD502">
            <v>102</v>
          </cell>
        </row>
        <row r="503">
          <cell r="A503" t="str">
            <v>Nahrungsmittel, vorwiegend auf tierischer Grundlage</v>
          </cell>
          <cell r="B503">
            <v>38</v>
          </cell>
          <cell r="C503">
            <v>1998</v>
          </cell>
          <cell r="D503">
            <v>102.2</v>
          </cell>
          <cell r="F503">
            <v>102</v>
          </cell>
          <cell r="H503">
            <v>101.8</v>
          </cell>
          <cell r="J503">
            <v>101.5</v>
          </cell>
          <cell r="L503">
            <v>101.2</v>
          </cell>
          <cell r="N503">
            <v>101.2</v>
          </cell>
          <cell r="P503">
            <v>101.3</v>
          </cell>
          <cell r="R503">
            <v>100.9</v>
          </cell>
          <cell r="T503">
            <v>100.1</v>
          </cell>
          <cell r="V503">
            <v>99.4</v>
          </cell>
          <cell r="X503">
            <v>98.9</v>
          </cell>
          <cell r="Z503">
            <v>98.8</v>
          </cell>
          <cell r="AB503">
            <v>100.8</v>
          </cell>
          <cell r="AD503">
            <v>0</v>
          </cell>
        </row>
        <row r="504">
          <cell r="A504" t="str">
            <v>Nahrungsmittel, vorwiegend auf tierischer Grundlage</v>
          </cell>
          <cell r="B504">
            <v>38</v>
          </cell>
          <cell r="C504">
            <v>1999</v>
          </cell>
          <cell r="AB504">
            <v>0</v>
          </cell>
          <cell r="AD504">
            <v>0</v>
          </cell>
        </row>
        <row r="505">
          <cell r="A505" t="str">
            <v>Nahrungsmittel, vorwiegend auf tierischer Grundlage</v>
          </cell>
          <cell r="B505">
            <v>38</v>
          </cell>
          <cell r="C505">
            <v>2000</v>
          </cell>
          <cell r="AB505">
            <v>0</v>
          </cell>
          <cell r="AD505">
            <v>0</v>
          </cell>
        </row>
        <row r="506">
          <cell r="A506" t="str">
            <v>Nahrungsmittel, vorwiegend auf tierischer Grundlage</v>
          </cell>
          <cell r="B506">
            <v>38</v>
          </cell>
          <cell r="C506">
            <v>2001</v>
          </cell>
          <cell r="AB506">
            <v>0</v>
          </cell>
          <cell r="AD506">
            <v>0</v>
          </cell>
        </row>
        <row r="507">
          <cell r="A507" t="str">
            <v>Nahrungsmittel, vorwiegend auf tierischer Grundlage</v>
          </cell>
          <cell r="B507">
            <v>38</v>
          </cell>
          <cell r="C507">
            <v>2002</v>
          </cell>
          <cell r="AB507">
            <v>0</v>
          </cell>
          <cell r="AD507">
            <v>0</v>
          </cell>
        </row>
        <row r="508">
          <cell r="A508" t="str">
            <v>Nahrungsmittel, vorwiegend auf tierischer Grundlage</v>
          </cell>
          <cell r="B508">
            <v>38</v>
          </cell>
          <cell r="C508">
            <v>2003</v>
          </cell>
          <cell r="AB508">
            <v>0</v>
          </cell>
        </row>
        <row r="509">
          <cell r="A509" t="str">
            <v>Milch und Milcherzeugnisse</v>
          </cell>
          <cell r="B509">
            <v>17.14</v>
          </cell>
          <cell r="C509">
            <v>1991</v>
          </cell>
          <cell r="D509">
            <v>100</v>
          </cell>
          <cell r="F509">
            <v>100</v>
          </cell>
          <cell r="H509">
            <v>99.9</v>
          </cell>
          <cell r="J509">
            <v>99.7</v>
          </cell>
          <cell r="L509">
            <v>99.4</v>
          </cell>
          <cell r="N509">
            <v>99.1</v>
          </cell>
          <cell r="P509">
            <v>98.9</v>
          </cell>
          <cell r="R509">
            <v>99.3</v>
          </cell>
          <cell r="T509">
            <v>99.9</v>
          </cell>
          <cell r="V509">
            <v>100.8</v>
          </cell>
          <cell r="X509">
            <v>101.5</v>
          </cell>
          <cell r="Z509">
            <v>101.5</v>
          </cell>
          <cell r="AB509">
            <v>100</v>
          </cell>
          <cell r="AD509">
            <v>101.2</v>
          </cell>
        </row>
        <row r="510">
          <cell r="A510" t="str">
            <v>Milch und Milcherzeugnisse</v>
          </cell>
          <cell r="B510">
            <v>17.14</v>
          </cell>
          <cell r="C510">
            <v>1992</v>
          </cell>
          <cell r="D510">
            <v>101.7</v>
          </cell>
          <cell r="F510">
            <v>102.2</v>
          </cell>
          <cell r="H510">
            <v>102</v>
          </cell>
          <cell r="J510">
            <v>102.1</v>
          </cell>
          <cell r="L510">
            <v>102</v>
          </cell>
          <cell r="N510">
            <v>102.5</v>
          </cell>
          <cell r="P510">
            <v>102.6</v>
          </cell>
          <cell r="R510">
            <v>102.8</v>
          </cell>
          <cell r="T510">
            <v>102.6</v>
          </cell>
          <cell r="V510">
            <v>102.5</v>
          </cell>
          <cell r="X510">
            <v>102.8</v>
          </cell>
          <cell r="Z510">
            <v>103</v>
          </cell>
          <cell r="AB510">
            <v>102.4</v>
          </cell>
          <cell r="AD510">
            <v>102.7</v>
          </cell>
        </row>
        <row r="511">
          <cell r="A511" t="str">
            <v>Milch und Milcherzeugnisse</v>
          </cell>
          <cell r="B511">
            <v>17.14</v>
          </cell>
          <cell r="C511">
            <v>1993</v>
          </cell>
          <cell r="D511">
            <v>103</v>
          </cell>
          <cell r="F511">
            <v>102.9</v>
          </cell>
          <cell r="H511">
            <v>102.8</v>
          </cell>
          <cell r="J511">
            <v>102.7</v>
          </cell>
          <cell r="L511">
            <v>102.4</v>
          </cell>
          <cell r="N511">
            <v>102.2</v>
          </cell>
          <cell r="P511">
            <v>102.1</v>
          </cell>
          <cell r="R511">
            <v>102.2</v>
          </cell>
          <cell r="T511">
            <v>101.8</v>
          </cell>
          <cell r="V511">
            <v>102</v>
          </cell>
          <cell r="X511">
            <v>102.1</v>
          </cell>
          <cell r="Z511">
            <v>102.4</v>
          </cell>
          <cell r="AB511">
            <v>102.4</v>
          </cell>
          <cell r="AD511">
            <v>102.1</v>
          </cell>
        </row>
        <row r="512">
          <cell r="A512" t="str">
            <v>Milch und Milcherzeugnisse</v>
          </cell>
          <cell r="B512">
            <v>17.14</v>
          </cell>
          <cell r="C512">
            <v>1994</v>
          </cell>
          <cell r="D512">
            <v>102</v>
          </cell>
          <cell r="F512">
            <v>101.9</v>
          </cell>
          <cell r="H512">
            <v>101.7</v>
          </cell>
          <cell r="J512">
            <v>102.1</v>
          </cell>
          <cell r="L512">
            <v>102</v>
          </cell>
          <cell r="N512">
            <v>102.5</v>
          </cell>
          <cell r="P512">
            <v>102.4</v>
          </cell>
          <cell r="R512">
            <v>102.4</v>
          </cell>
          <cell r="T512">
            <v>101.5</v>
          </cell>
          <cell r="V512">
            <v>101.9</v>
          </cell>
          <cell r="X512">
            <v>102.2</v>
          </cell>
          <cell r="Z512">
            <v>102.2</v>
          </cell>
          <cell r="AB512">
            <v>102.1</v>
          </cell>
          <cell r="AD512">
            <v>102.1</v>
          </cell>
        </row>
        <row r="513">
          <cell r="A513" t="str">
            <v>Milch und Milcherzeugnisse</v>
          </cell>
          <cell r="B513">
            <v>17.14</v>
          </cell>
          <cell r="C513">
            <v>1995</v>
          </cell>
          <cell r="D513">
            <v>102.2</v>
          </cell>
          <cell r="F513">
            <v>102.2</v>
          </cell>
          <cell r="H513">
            <v>102.3</v>
          </cell>
          <cell r="J513">
            <v>102.4</v>
          </cell>
          <cell r="L513">
            <v>102</v>
          </cell>
          <cell r="N513">
            <v>102</v>
          </cell>
          <cell r="P513">
            <v>101.8</v>
          </cell>
          <cell r="R513">
            <v>102.2</v>
          </cell>
          <cell r="T513">
            <v>102.3</v>
          </cell>
          <cell r="V513">
            <v>102.8</v>
          </cell>
          <cell r="X513">
            <v>102.8</v>
          </cell>
          <cell r="Z513">
            <v>103.1</v>
          </cell>
          <cell r="AB513">
            <v>102.3</v>
          </cell>
          <cell r="AD513">
            <v>102.1</v>
          </cell>
        </row>
        <row r="514">
          <cell r="A514" t="str">
            <v>Milch und Milcherzeugnisse</v>
          </cell>
          <cell r="B514">
            <v>17.14</v>
          </cell>
          <cell r="C514">
            <v>1996</v>
          </cell>
          <cell r="D514">
            <v>102.9</v>
          </cell>
          <cell r="F514">
            <v>102.3</v>
          </cell>
          <cell r="H514">
            <v>101.9</v>
          </cell>
          <cell r="J514">
            <v>101.3</v>
          </cell>
          <cell r="L514">
            <v>100.8</v>
          </cell>
          <cell r="N514">
            <v>100.5</v>
          </cell>
          <cell r="P514">
            <v>100.4</v>
          </cell>
          <cell r="R514">
            <v>100.4</v>
          </cell>
          <cell r="T514">
            <v>100.2</v>
          </cell>
          <cell r="V514">
            <v>100</v>
          </cell>
          <cell r="X514">
            <v>100</v>
          </cell>
          <cell r="Z514">
            <v>100</v>
          </cell>
          <cell r="AB514">
            <v>100.9</v>
          </cell>
          <cell r="AD514">
            <v>100.2</v>
          </cell>
        </row>
        <row r="515">
          <cell r="A515" t="str">
            <v>Milch und Milcherzeugnisse</v>
          </cell>
          <cell r="B515">
            <v>17.14</v>
          </cell>
          <cell r="C515">
            <v>1997</v>
          </cell>
          <cell r="D515">
            <v>100.2</v>
          </cell>
          <cell r="F515">
            <v>100.2</v>
          </cell>
          <cell r="H515">
            <v>100.4</v>
          </cell>
          <cell r="J515">
            <v>100.3</v>
          </cell>
          <cell r="L515">
            <v>100.3</v>
          </cell>
          <cell r="N515">
            <v>100.3</v>
          </cell>
          <cell r="P515">
            <v>100.3</v>
          </cell>
          <cell r="R515">
            <v>101</v>
          </cell>
          <cell r="T515">
            <v>101.1</v>
          </cell>
          <cell r="V515">
            <v>101.6</v>
          </cell>
          <cell r="X515">
            <v>101.9</v>
          </cell>
          <cell r="Z515">
            <v>102.1</v>
          </cell>
          <cell r="AB515">
            <v>100.8</v>
          </cell>
          <cell r="AD515">
            <v>101.9</v>
          </cell>
        </row>
        <row r="516">
          <cell r="A516" t="str">
            <v>Milch und Milcherzeugnisse</v>
          </cell>
          <cell r="B516">
            <v>17.14</v>
          </cell>
          <cell r="C516">
            <v>1998</v>
          </cell>
          <cell r="D516">
            <v>102.4</v>
          </cell>
          <cell r="F516">
            <v>102.4</v>
          </cell>
          <cell r="H516">
            <v>102.5</v>
          </cell>
          <cell r="J516">
            <v>102.4</v>
          </cell>
          <cell r="L516">
            <v>102.3</v>
          </cell>
          <cell r="N516">
            <v>102.2</v>
          </cell>
          <cell r="P516">
            <v>102.3</v>
          </cell>
          <cell r="R516">
            <v>102.3</v>
          </cell>
          <cell r="T516">
            <v>102.2</v>
          </cell>
          <cell r="V516">
            <v>102.3</v>
          </cell>
          <cell r="X516">
            <v>102.1</v>
          </cell>
          <cell r="Z516">
            <v>101.9</v>
          </cell>
          <cell r="AB516">
            <v>102.3</v>
          </cell>
          <cell r="AD516">
            <v>0</v>
          </cell>
        </row>
        <row r="517">
          <cell r="A517" t="str">
            <v>Milch und Milcherzeugnisse</v>
          </cell>
          <cell r="B517">
            <v>17.14</v>
          </cell>
          <cell r="C517">
            <v>1999</v>
          </cell>
          <cell r="AB517">
            <v>0</v>
          </cell>
          <cell r="AD517">
            <v>0</v>
          </cell>
        </row>
        <row r="518">
          <cell r="A518" t="str">
            <v>Milch und Milcherzeugnisse</v>
          </cell>
          <cell r="B518">
            <v>17.14</v>
          </cell>
          <cell r="C518">
            <v>2000</v>
          </cell>
          <cell r="AB518">
            <v>0</v>
          </cell>
          <cell r="AD518">
            <v>0</v>
          </cell>
        </row>
        <row r="519">
          <cell r="A519" t="str">
            <v>Milch und Milcherzeugnisse</v>
          </cell>
          <cell r="B519">
            <v>17.14</v>
          </cell>
          <cell r="C519">
            <v>2001</v>
          </cell>
          <cell r="AB519">
            <v>0</v>
          </cell>
          <cell r="AD519">
            <v>0</v>
          </cell>
        </row>
        <row r="520">
          <cell r="A520" t="str">
            <v>Milch und Milcherzeugnisse</v>
          </cell>
          <cell r="B520">
            <v>17.14</v>
          </cell>
          <cell r="C520">
            <v>2002</v>
          </cell>
          <cell r="AB520">
            <v>0</v>
          </cell>
          <cell r="AD520">
            <v>0</v>
          </cell>
        </row>
        <row r="521">
          <cell r="A521" t="str">
            <v>Milch und Milcherzeugnisse</v>
          </cell>
          <cell r="B521">
            <v>17.14</v>
          </cell>
          <cell r="C521">
            <v>2003</v>
          </cell>
          <cell r="AB521">
            <v>0</v>
          </cell>
        </row>
        <row r="522">
          <cell r="A522" t="str">
            <v>Vollmilch oder teilentramte Milch</v>
          </cell>
          <cell r="B522">
            <v>2.12</v>
          </cell>
          <cell r="C522">
            <v>1991</v>
          </cell>
          <cell r="D522">
            <v>100.1</v>
          </cell>
          <cell r="F522">
            <v>100.2</v>
          </cell>
          <cell r="H522">
            <v>100.1</v>
          </cell>
          <cell r="J522">
            <v>100.1</v>
          </cell>
          <cell r="L522">
            <v>100.3</v>
          </cell>
          <cell r="N522">
            <v>100.3</v>
          </cell>
          <cell r="P522">
            <v>99.6</v>
          </cell>
          <cell r="R522">
            <v>99.3</v>
          </cell>
          <cell r="T522">
            <v>99.5</v>
          </cell>
          <cell r="V522">
            <v>99.8</v>
          </cell>
          <cell r="X522">
            <v>100.2</v>
          </cell>
          <cell r="Z522">
            <v>100.4</v>
          </cell>
          <cell r="AB522">
            <v>100</v>
          </cell>
          <cell r="AD522">
            <v>101.1</v>
          </cell>
        </row>
        <row r="523">
          <cell r="A523" t="str">
            <v>Vollmilch oder teilentramte Milch</v>
          </cell>
          <cell r="B523">
            <v>2.12</v>
          </cell>
          <cell r="C523">
            <v>1992</v>
          </cell>
          <cell r="D523">
            <v>101.8</v>
          </cell>
          <cell r="F523">
            <v>103.2</v>
          </cell>
          <cell r="H523">
            <v>102.4</v>
          </cell>
          <cell r="J523">
            <v>102.4</v>
          </cell>
          <cell r="L523">
            <v>102.3</v>
          </cell>
          <cell r="N523">
            <v>101.9</v>
          </cell>
          <cell r="P523">
            <v>102</v>
          </cell>
          <cell r="R523">
            <v>102.4</v>
          </cell>
          <cell r="T523">
            <v>101.9</v>
          </cell>
          <cell r="V523">
            <v>102.5</v>
          </cell>
          <cell r="X523">
            <v>102.9</v>
          </cell>
          <cell r="Z523">
            <v>102.4</v>
          </cell>
          <cell r="AB523">
            <v>102.3</v>
          </cell>
          <cell r="AD523">
            <v>102.4</v>
          </cell>
        </row>
        <row r="524">
          <cell r="A524" t="str">
            <v>Vollmilch oder teilentramte Milch</v>
          </cell>
          <cell r="B524">
            <v>2.12</v>
          </cell>
          <cell r="C524">
            <v>1993</v>
          </cell>
          <cell r="D524">
            <v>102.8</v>
          </cell>
          <cell r="F524">
            <v>103</v>
          </cell>
          <cell r="H524">
            <v>102.4</v>
          </cell>
          <cell r="J524">
            <v>102.3</v>
          </cell>
          <cell r="L524">
            <v>101.9</v>
          </cell>
          <cell r="N524">
            <v>101.7</v>
          </cell>
          <cell r="P524">
            <v>101.4</v>
          </cell>
          <cell r="R524">
            <v>101.4</v>
          </cell>
          <cell r="T524">
            <v>100.8</v>
          </cell>
          <cell r="V524">
            <v>101.6</v>
          </cell>
          <cell r="X524">
            <v>101.9</v>
          </cell>
          <cell r="Z524">
            <v>102</v>
          </cell>
          <cell r="AB524">
            <v>101.9</v>
          </cell>
          <cell r="AD524">
            <v>101.3</v>
          </cell>
        </row>
        <row r="525">
          <cell r="A525" t="str">
            <v>Vollmilch oder teilentramte Milch</v>
          </cell>
          <cell r="B525">
            <v>2.12</v>
          </cell>
          <cell r="C525">
            <v>1994</v>
          </cell>
          <cell r="D525">
            <v>102.1</v>
          </cell>
          <cell r="F525">
            <v>101.7</v>
          </cell>
          <cell r="H525">
            <v>101.1</v>
          </cell>
          <cell r="J525">
            <v>100.8</v>
          </cell>
          <cell r="L525">
            <v>100.4</v>
          </cell>
          <cell r="N525">
            <v>100.2</v>
          </cell>
          <cell r="P525">
            <v>100.1</v>
          </cell>
          <cell r="R525">
            <v>99.9</v>
          </cell>
          <cell r="T525">
            <v>100.4</v>
          </cell>
          <cell r="V525">
            <v>100.7</v>
          </cell>
          <cell r="X525">
            <v>101.4</v>
          </cell>
          <cell r="Z525">
            <v>101.5</v>
          </cell>
          <cell r="AB525">
            <v>100.9</v>
          </cell>
          <cell r="AD525">
            <v>101</v>
          </cell>
        </row>
        <row r="526">
          <cell r="A526" t="str">
            <v>Vollmilch oder teilentramte Milch</v>
          </cell>
          <cell r="B526">
            <v>2.12</v>
          </cell>
          <cell r="C526">
            <v>1995</v>
          </cell>
          <cell r="D526">
            <v>101.4</v>
          </cell>
          <cell r="F526">
            <v>101.7</v>
          </cell>
          <cell r="H526">
            <v>101.4</v>
          </cell>
          <cell r="J526">
            <v>101.4</v>
          </cell>
          <cell r="L526">
            <v>101.1</v>
          </cell>
          <cell r="N526">
            <v>101.2</v>
          </cell>
          <cell r="P526">
            <v>100.9</v>
          </cell>
          <cell r="R526">
            <v>100.9</v>
          </cell>
          <cell r="T526">
            <v>100.7</v>
          </cell>
          <cell r="V526">
            <v>100.8</v>
          </cell>
          <cell r="X526">
            <v>101.7</v>
          </cell>
          <cell r="Z526">
            <v>102.1</v>
          </cell>
          <cell r="AB526">
            <v>101.3</v>
          </cell>
          <cell r="AD526">
            <v>101.5</v>
          </cell>
        </row>
        <row r="527">
          <cell r="A527" t="str">
            <v>Vollmilch oder teilentramte Milch</v>
          </cell>
          <cell r="B527">
            <v>2.12</v>
          </cell>
          <cell r="C527">
            <v>1996</v>
          </cell>
          <cell r="D527">
            <v>102.9</v>
          </cell>
          <cell r="F527">
            <v>102.3</v>
          </cell>
          <cell r="H527">
            <v>102</v>
          </cell>
          <cell r="J527">
            <v>101.9</v>
          </cell>
          <cell r="L527">
            <v>101.3</v>
          </cell>
          <cell r="N527">
            <v>100.9</v>
          </cell>
          <cell r="P527">
            <v>100.2</v>
          </cell>
          <cell r="R527">
            <v>100.2</v>
          </cell>
          <cell r="T527">
            <v>100.1</v>
          </cell>
          <cell r="V527">
            <v>100.3</v>
          </cell>
          <cell r="X527">
            <v>100.3</v>
          </cell>
          <cell r="Z527">
            <v>100.3</v>
          </cell>
          <cell r="AB527">
            <v>101.1</v>
          </cell>
          <cell r="AD527">
            <v>100.1</v>
          </cell>
        </row>
        <row r="528">
          <cell r="A528" t="str">
            <v>Vollmilch oder teilentramte Milch</v>
          </cell>
          <cell r="B528">
            <v>2.12</v>
          </cell>
          <cell r="C528">
            <v>1997</v>
          </cell>
          <cell r="D528">
            <v>100.3</v>
          </cell>
          <cell r="F528">
            <v>100.1</v>
          </cell>
          <cell r="H528">
            <v>99.9</v>
          </cell>
          <cell r="J528">
            <v>99.8</v>
          </cell>
          <cell r="L528">
            <v>99.7</v>
          </cell>
          <cell r="N528">
            <v>99.8</v>
          </cell>
          <cell r="P528">
            <v>99.6</v>
          </cell>
          <cell r="R528">
            <v>100.4</v>
          </cell>
          <cell r="T528">
            <v>100</v>
          </cell>
          <cell r="V528">
            <v>100.4</v>
          </cell>
          <cell r="X528">
            <v>100.5</v>
          </cell>
          <cell r="Z528">
            <v>100.7</v>
          </cell>
          <cell r="AB528">
            <v>100.1</v>
          </cell>
          <cell r="AD528">
            <v>100.7</v>
          </cell>
        </row>
        <row r="529">
          <cell r="A529" t="str">
            <v>Vollmilch oder teilentramte Milch</v>
          </cell>
          <cell r="B529">
            <v>2.12</v>
          </cell>
          <cell r="C529">
            <v>1998</v>
          </cell>
          <cell r="D529">
            <v>101.1</v>
          </cell>
          <cell r="F529">
            <v>101.2</v>
          </cell>
          <cell r="H529">
            <v>101.1</v>
          </cell>
          <cell r="J529">
            <v>101.3</v>
          </cell>
          <cell r="L529">
            <v>101.1</v>
          </cell>
          <cell r="N529">
            <v>100.9</v>
          </cell>
          <cell r="P529">
            <v>101.4</v>
          </cell>
          <cell r="R529">
            <v>101.1</v>
          </cell>
          <cell r="T529">
            <v>101.1</v>
          </cell>
          <cell r="V529">
            <v>101.7</v>
          </cell>
          <cell r="X529">
            <v>102</v>
          </cell>
          <cell r="Z529">
            <v>102.3</v>
          </cell>
          <cell r="AB529">
            <v>101.4</v>
          </cell>
          <cell r="AD529">
            <v>0</v>
          </cell>
        </row>
        <row r="530">
          <cell r="A530" t="str">
            <v>Vollmilch oder teilentramte Milch</v>
          </cell>
          <cell r="B530">
            <v>2.12</v>
          </cell>
          <cell r="C530">
            <v>1999</v>
          </cell>
          <cell r="AB530">
            <v>0</v>
          </cell>
          <cell r="AD530">
            <v>0</v>
          </cell>
        </row>
        <row r="531">
          <cell r="A531" t="str">
            <v>Vollmilch oder teilentramte Milch</v>
          </cell>
          <cell r="B531">
            <v>2.12</v>
          </cell>
          <cell r="C531">
            <v>2000</v>
          </cell>
          <cell r="AB531">
            <v>0</v>
          </cell>
          <cell r="AD531">
            <v>0</v>
          </cell>
        </row>
        <row r="532">
          <cell r="A532" t="str">
            <v>Vollmilch oder teilentramte Milch</v>
          </cell>
          <cell r="B532">
            <v>2.12</v>
          </cell>
          <cell r="C532">
            <v>2001</v>
          </cell>
          <cell r="AB532">
            <v>0</v>
          </cell>
          <cell r="AD532">
            <v>0</v>
          </cell>
        </row>
        <row r="533">
          <cell r="A533" t="str">
            <v>Vollmilch oder teilentramte Milch</v>
          </cell>
          <cell r="B533">
            <v>2.12</v>
          </cell>
          <cell r="C533">
            <v>2002</v>
          </cell>
          <cell r="AB533">
            <v>0</v>
          </cell>
          <cell r="AD533">
            <v>0</v>
          </cell>
        </row>
        <row r="534">
          <cell r="A534" t="str">
            <v>Vollmilch oder teilentramte Milch</v>
          </cell>
          <cell r="B534">
            <v>2.12</v>
          </cell>
          <cell r="C534">
            <v>2003</v>
          </cell>
          <cell r="AB534">
            <v>0</v>
          </cell>
        </row>
        <row r="535">
          <cell r="A535" t="str">
            <v>Butter</v>
          </cell>
          <cell r="B535">
            <v>1.94</v>
          </cell>
          <cell r="C535">
            <v>1991</v>
          </cell>
          <cell r="D535">
            <v>99.1</v>
          </cell>
          <cell r="F535">
            <v>98.9</v>
          </cell>
          <cell r="H535">
            <v>97.8</v>
          </cell>
          <cell r="J535">
            <v>97.2</v>
          </cell>
          <cell r="L535">
            <v>95.8</v>
          </cell>
          <cell r="N535">
            <v>95</v>
          </cell>
          <cell r="P535">
            <v>95.3</v>
          </cell>
          <cell r="R535">
            <v>97.7</v>
          </cell>
          <cell r="T535">
            <v>100.3</v>
          </cell>
          <cell r="V535">
            <v>105</v>
          </cell>
          <cell r="X535">
            <v>109.8</v>
          </cell>
          <cell r="Z535">
            <v>108.2</v>
          </cell>
          <cell r="AB535">
            <v>100</v>
          </cell>
          <cell r="AD535">
            <v>102.2</v>
          </cell>
        </row>
        <row r="536">
          <cell r="A536" t="str">
            <v>Butter</v>
          </cell>
          <cell r="B536">
            <v>1.94</v>
          </cell>
          <cell r="C536">
            <v>1992</v>
          </cell>
          <cell r="D536">
            <v>104</v>
          </cell>
          <cell r="F536">
            <v>102.3</v>
          </cell>
          <cell r="H536">
            <v>101.2</v>
          </cell>
          <cell r="J536">
            <v>101.2</v>
          </cell>
          <cell r="L536">
            <v>100.1</v>
          </cell>
          <cell r="N536">
            <v>101.6</v>
          </cell>
          <cell r="P536">
            <v>102.4</v>
          </cell>
          <cell r="R536">
            <v>102.8</v>
          </cell>
          <cell r="T536">
            <v>101.6</v>
          </cell>
          <cell r="V536">
            <v>100</v>
          </cell>
          <cell r="X536">
            <v>99.5</v>
          </cell>
          <cell r="Z536">
            <v>98.8</v>
          </cell>
          <cell r="AB536">
            <v>101.3</v>
          </cell>
          <cell r="AD536">
            <v>99.6</v>
          </cell>
        </row>
        <row r="537">
          <cell r="A537" t="str">
            <v>Butter</v>
          </cell>
          <cell r="B537">
            <v>1.94</v>
          </cell>
          <cell r="C537">
            <v>1993</v>
          </cell>
          <cell r="D537">
            <v>98.8</v>
          </cell>
          <cell r="F537">
            <v>98.6</v>
          </cell>
          <cell r="H537">
            <v>98.1</v>
          </cell>
          <cell r="J537">
            <v>98.7</v>
          </cell>
          <cell r="L537">
            <v>98.1</v>
          </cell>
          <cell r="N537">
            <v>98.1</v>
          </cell>
          <cell r="P537">
            <v>97.8</v>
          </cell>
          <cell r="R537">
            <v>98.7</v>
          </cell>
          <cell r="T537">
            <v>97.9</v>
          </cell>
          <cell r="V537">
            <v>97.4</v>
          </cell>
          <cell r="X537">
            <v>97.9</v>
          </cell>
          <cell r="Z537">
            <v>98</v>
          </cell>
          <cell r="AB537">
            <v>98.2</v>
          </cell>
          <cell r="AD537">
            <v>97.5</v>
          </cell>
        </row>
        <row r="538">
          <cell r="A538" t="str">
            <v>Butter</v>
          </cell>
          <cell r="B538">
            <v>1.94</v>
          </cell>
          <cell r="C538">
            <v>1994</v>
          </cell>
          <cell r="D538">
            <v>97.5</v>
          </cell>
          <cell r="F538">
            <v>97.2</v>
          </cell>
          <cell r="H538">
            <v>96.8</v>
          </cell>
          <cell r="J538">
            <v>97</v>
          </cell>
          <cell r="L538">
            <v>97</v>
          </cell>
          <cell r="N538">
            <v>97</v>
          </cell>
          <cell r="P538">
            <v>97.2</v>
          </cell>
          <cell r="R538">
            <v>97.1</v>
          </cell>
          <cell r="T538">
            <v>97.2</v>
          </cell>
          <cell r="V538">
            <v>97.7</v>
          </cell>
          <cell r="X538">
            <v>98</v>
          </cell>
          <cell r="Z538">
            <v>98.8</v>
          </cell>
          <cell r="AB538">
            <v>97.4</v>
          </cell>
          <cell r="AD538">
            <v>98.4</v>
          </cell>
        </row>
        <row r="539">
          <cell r="A539" t="str">
            <v>Butter</v>
          </cell>
          <cell r="B539">
            <v>1.94</v>
          </cell>
          <cell r="C539">
            <v>1995</v>
          </cell>
          <cell r="D539">
            <v>98.7</v>
          </cell>
          <cell r="F539">
            <v>98.6</v>
          </cell>
          <cell r="H539">
            <v>99</v>
          </cell>
          <cell r="J539">
            <v>99.3</v>
          </cell>
          <cell r="L539">
            <v>99.4</v>
          </cell>
          <cell r="N539">
            <v>99.4</v>
          </cell>
          <cell r="P539">
            <v>99.9</v>
          </cell>
          <cell r="R539">
            <v>100.4</v>
          </cell>
          <cell r="T539">
            <v>102.7</v>
          </cell>
          <cell r="V539">
            <v>104.4</v>
          </cell>
          <cell r="X539">
            <v>105.2</v>
          </cell>
          <cell r="Z539">
            <v>105.4</v>
          </cell>
          <cell r="AB539">
            <v>101</v>
          </cell>
          <cell r="AD539">
            <v>101.5</v>
          </cell>
        </row>
        <row r="540">
          <cell r="A540" t="str">
            <v>Butter</v>
          </cell>
          <cell r="B540">
            <v>1.94</v>
          </cell>
          <cell r="C540">
            <v>1996</v>
          </cell>
          <cell r="D540">
            <v>104.5</v>
          </cell>
          <cell r="F540">
            <v>102.3</v>
          </cell>
          <cell r="H540">
            <v>100.7</v>
          </cell>
          <cell r="J540">
            <v>98.8</v>
          </cell>
          <cell r="L540">
            <v>96.9</v>
          </cell>
          <cell r="N540">
            <v>96.6</v>
          </cell>
          <cell r="P540">
            <v>96.3</v>
          </cell>
          <cell r="R540">
            <v>96.4</v>
          </cell>
          <cell r="T540">
            <v>96.2</v>
          </cell>
          <cell r="V540">
            <v>96.6</v>
          </cell>
          <cell r="X540">
            <v>96.7</v>
          </cell>
          <cell r="Z540">
            <v>96.5</v>
          </cell>
          <cell r="AB540">
            <v>98.2</v>
          </cell>
          <cell r="AD540">
            <v>97.5</v>
          </cell>
        </row>
        <row r="541">
          <cell r="A541" t="str">
            <v>Butter</v>
          </cell>
          <cell r="B541">
            <v>1.94</v>
          </cell>
          <cell r="C541">
            <v>1997</v>
          </cell>
          <cell r="D541">
            <v>97.3</v>
          </cell>
          <cell r="F541">
            <v>97.7</v>
          </cell>
          <cell r="H541">
            <v>98.3</v>
          </cell>
          <cell r="J541">
            <v>98.8</v>
          </cell>
          <cell r="L541">
            <v>98.9</v>
          </cell>
          <cell r="N541">
            <v>100.1</v>
          </cell>
          <cell r="P541">
            <v>100.8</v>
          </cell>
          <cell r="R541">
            <v>101.6</v>
          </cell>
          <cell r="T541">
            <v>103</v>
          </cell>
          <cell r="V541">
            <v>106</v>
          </cell>
          <cell r="X541">
            <v>107.6</v>
          </cell>
          <cell r="Z541">
            <v>107.9</v>
          </cell>
          <cell r="AB541">
            <v>101.5</v>
          </cell>
          <cell r="AD541">
            <v>105.5</v>
          </cell>
        </row>
        <row r="542">
          <cell r="A542" t="str">
            <v>Butter</v>
          </cell>
          <cell r="B542">
            <v>1.94</v>
          </cell>
          <cell r="C542">
            <v>1998</v>
          </cell>
          <cell r="D542">
            <v>108.5</v>
          </cell>
          <cell r="F542">
            <v>106.8</v>
          </cell>
          <cell r="H542">
            <v>106.7</v>
          </cell>
          <cell r="J542">
            <v>106</v>
          </cell>
          <cell r="L542">
            <v>105.6</v>
          </cell>
          <cell r="N542">
            <v>105</v>
          </cell>
          <cell r="P542">
            <v>105.2</v>
          </cell>
          <cell r="R542">
            <v>106</v>
          </cell>
          <cell r="T542">
            <v>107</v>
          </cell>
          <cell r="V542">
            <v>107.2</v>
          </cell>
          <cell r="X542">
            <v>105.6</v>
          </cell>
          <cell r="Z542">
            <v>104</v>
          </cell>
          <cell r="AB542">
            <v>106.1</v>
          </cell>
          <cell r="AD542">
            <v>0</v>
          </cell>
        </row>
        <row r="543">
          <cell r="A543" t="str">
            <v>Butter</v>
          </cell>
          <cell r="B543">
            <v>1.94</v>
          </cell>
          <cell r="C543">
            <v>1999</v>
          </cell>
          <cell r="AB543">
            <v>0</v>
          </cell>
          <cell r="AD543">
            <v>0</v>
          </cell>
        </row>
        <row r="544">
          <cell r="A544" t="str">
            <v>Butter</v>
          </cell>
          <cell r="B544">
            <v>1.94</v>
          </cell>
          <cell r="C544">
            <v>2000</v>
          </cell>
          <cell r="AB544">
            <v>0</v>
          </cell>
          <cell r="AD544">
            <v>0</v>
          </cell>
        </row>
        <row r="545">
          <cell r="A545" t="str">
            <v>Butter</v>
          </cell>
          <cell r="B545">
            <v>1.94</v>
          </cell>
          <cell r="C545">
            <v>2001</v>
          </cell>
          <cell r="AB545">
            <v>0</v>
          </cell>
          <cell r="AD545">
            <v>0</v>
          </cell>
        </row>
        <row r="546">
          <cell r="A546" t="str">
            <v>Butter</v>
          </cell>
          <cell r="B546">
            <v>1.94</v>
          </cell>
          <cell r="C546">
            <v>2002</v>
          </cell>
          <cell r="AB546">
            <v>0</v>
          </cell>
          <cell r="AD546">
            <v>0</v>
          </cell>
        </row>
        <row r="547">
          <cell r="A547" t="str">
            <v>Butter</v>
          </cell>
          <cell r="B547">
            <v>1.94</v>
          </cell>
          <cell r="C547">
            <v>2003</v>
          </cell>
          <cell r="AB547">
            <v>0</v>
          </cell>
        </row>
        <row r="548">
          <cell r="A548" t="str">
            <v>Schnittkäse</v>
          </cell>
          <cell r="B548">
            <v>1.69</v>
          </cell>
          <cell r="C548">
            <v>1991</v>
          </cell>
          <cell r="D548">
            <v>100.4</v>
          </cell>
          <cell r="F548">
            <v>100.3</v>
          </cell>
          <cell r="H548">
            <v>100.4</v>
          </cell>
          <cell r="J548">
            <v>100.3</v>
          </cell>
          <cell r="L548">
            <v>100.2</v>
          </cell>
          <cell r="N548">
            <v>99.9</v>
          </cell>
          <cell r="P548">
            <v>99.9</v>
          </cell>
          <cell r="R548">
            <v>99.6</v>
          </cell>
          <cell r="T548">
            <v>99.7</v>
          </cell>
          <cell r="V548">
            <v>99.8</v>
          </cell>
          <cell r="X548">
            <v>99.7</v>
          </cell>
          <cell r="Z548">
            <v>99.7</v>
          </cell>
          <cell r="AB548">
            <v>100</v>
          </cell>
          <cell r="AD548">
            <v>99.8</v>
          </cell>
        </row>
        <row r="549">
          <cell r="A549" t="str">
            <v>Schnittkäse</v>
          </cell>
          <cell r="B549">
            <v>1.69</v>
          </cell>
          <cell r="C549">
            <v>1992</v>
          </cell>
          <cell r="D549">
            <v>99.9</v>
          </cell>
          <cell r="F549">
            <v>100</v>
          </cell>
          <cell r="H549">
            <v>99.8</v>
          </cell>
          <cell r="J549">
            <v>99.7</v>
          </cell>
          <cell r="L549">
            <v>99.7</v>
          </cell>
          <cell r="N549">
            <v>99.7</v>
          </cell>
          <cell r="P549">
            <v>99.7</v>
          </cell>
          <cell r="R549">
            <v>100.2</v>
          </cell>
          <cell r="T549">
            <v>101.6</v>
          </cell>
          <cell r="V549">
            <v>102.1</v>
          </cell>
          <cell r="X549">
            <v>102.2</v>
          </cell>
          <cell r="Z549">
            <v>102.2</v>
          </cell>
          <cell r="AB549">
            <v>100.6</v>
          </cell>
          <cell r="AD549">
            <v>101.5</v>
          </cell>
        </row>
        <row r="550">
          <cell r="A550" t="str">
            <v>Schnittkäse</v>
          </cell>
          <cell r="B550">
            <v>1.69</v>
          </cell>
          <cell r="C550">
            <v>1993</v>
          </cell>
          <cell r="D550">
            <v>102.2</v>
          </cell>
          <cell r="F550">
            <v>101.9</v>
          </cell>
          <cell r="H550">
            <v>102</v>
          </cell>
          <cell r="J550">
            <v>101.7</v>
          </cell>
          <cell r="L550">
            <v>101.8</v>
          </cell>
          <cell r="N550">
            <v>100.9</v>
          </cell>
          <cell r="P550">
            <v>101.1</v>
          </cell>
          <cell r="R550">
            <v>100.9</v>
          </cell>
          <cell r="T550">
            <v>101.2</v>
          </cell>
          <cell r="V550">
            <v>101.4</v>
          </cell>
          <cell r="X550">
            <v>100.9</v>
          </cell>
          <cell r="Z550">
            <v>100.9</v>
          </cell>
          <cell r="AB550">
            <v>101.4</v>
          </cell>
          <cell r="AD550">
            <v>100.5</v>
          </cell>
        </row>
        <row r="551">
          <cell r="A551" t="str">
            <v>Schnittkäse</v>
          </cell>
          <cell r="B551">
            <v>1.69</v>
          </cell>
          <cell r="C551">
            <v>1994</v>
          </cell>
          <cell r="D551">
            <v>100.1</v>
          </cell>
          <cell r="F551">
            <v>100.1</v>
          </cell>
          <cell r="H551">
            <v>99.9</v>
          </cell>
          <cell r="J551">
            <v>99.9</v>
          </cell>
          <cell r="L551">
            <v>99.9</v>
          </cell>
          <cell r="N551">
            <v>99.9</v>
          </cell>
          <cell r="P551">
            <v>99.5</v>
          </cell>
          <cell r="R551">
            <v>99.5</v>
          </cell>
          <cell r="T551">
            <v>99.5</v>
          </cell>
          <cell r="V551">
            <v>99.5</v>
          </cell>
          <cell r="X551">
            <v>99.5</v>
          </cell>
          <cell r="Z551">
            <v>98.3</v>
          </cell>
          <cell r="AB551">
            <v>99.6</v>
          </cell>
          <cell r="AD551">
            <v>98.8</v>
          </cell>
        </row>
        <row r="552">
          <cell r="A552" t="str">
            <v>Schnittkäse</v>
          </cell>
          <cell r="B552">
            <v>1.69</v>
          </cell>
          <cell r="C552">
            <v>1995</v>
          </cell>
          <cell r="D552">
            <v>98.3</v>
          </cell>
          <cell r="F552">
            <v>98.3</v>
          </cell>
          <cell r="H552">
            <v>98.3</v>
          </cell>
          <cell r="J552">
            <v>98.4</v>
          </cell>
          <cell r="L552">
            <v>98.5</v>
          </cell>
          <cell r="N552">
            <v>98.3</v>
          </cell>
          <cell r="P552">
            <v>97.9</v>
          </cell>
          <cell r="R552">
            <v>98</v>
          </cell>
          <cell r="T552">
            <v>97.9</v>
          </cell>
          <cell r="V552">
            <v>97.9</v>
          </cell>
          <cell r="X552">
            <v>98.3</v>
          </cell>
          <cell r="Z552">
            <v>98.1</v>
          </cell>
          <cell r="AB552">
            <v>98.2</v>
          </cell>
          <cell r="AD552">
            <v>97.7</v>
          </cell>
        </row>
        <row r="553">
          <cell r="A553" t="str">
            <v>Schnittkäse</v>
          </cell>
          <cell r="B553">
            <v>1.69</v>
          </cell>
          <cell r="C553">
            <v>1996</v>
          </cell>
          <cell r="D553">
            <v>98.3</v>
          </cell>
          <cell r="F553">
            <v>98.6</v>
          </cell>
          <cell r="H553">
            <v>97.8</v>
          </cell>
          <cell r="J553">
            <v>97.6</v>
          </cell>
          <cell r="L553">
            <v>96</v>
          </cell>
          <cell r="N553">
            <v>96.2</v>
          </cell>
          <cell r="P553">
            <v>96</v>
          </cell>
          <cell r="R553">
            <v>95.9</v>
          </cell>
          <cell r="T553">
            <v>96</v>
          </cell>
          <cell r="V553">
            <v>95.3</v>
          </cell>
          <cell r="X553">
            <v>95.3</v>
          </cell>
          <cell r="Z553">
            <v>95.3</v>
          </cell>
          <cell r="AB553">
            <v>96.5</v>
          </cell>
          <cell r="AD553">
            <v>95.7</v>
          </cell>
        </row>
        <row r="554">
          <cell r="A554" t="str">
            <v>Schnittkäse</v>
          </cell>
          <cell r="B554">
            <v>1.69</v>
          </cell>
          <cell r="C554">
            <v>1997</v>
          </cell>
          <cell r="D554">
            <v>95.7</v>
          </cell>
          <cell r="F554">
            <v>95.4</v>
          </cell>
          <cell r="H554">
            <v>95.7</v>
          </cell>
          <cell r="J554">
            <v>96.2</v>
          </cell>
          <cell r="L554">
            <v>96</v>
          </cell>
          <cell r="N554">
            <v>96</v>
          </cell>
          <cell r="P554">
            <v>95.8</v>
          </cell>
          <cell r="R554">
            <v>96.5</v>
          </cell>
          <cell r="T554">
            <v>98.3</v>
          </cell>
          <cell r="V554">
            <v>99.4</v>
          </cell>
          <cell r="X554">
            <v>99.4</v>
          </cell>
          <cell r="Z554">
            <v>99.4</v>
          </cell>
          <cell r="AB554">
            <v>97</v>
          </cell>
          <cell r="AD554">
            <v>98.8</v>
          </cell>
        </row>
        <row r="555">
          <cell r="A555" t="str">
            <v>Schnittkäse</v>
          </cell>
          <cell r="B555">
            <v>1.69</v>
          </cell>
          <cell r="C555">
            <v>1998</v>
          </cell>
          <cell r="D555">
            <v>99.5</v>
          </cell>
          <cell r="F555">
            <v>100.1</v>
          </cell>
          <cell r="H555">
            <v>99.9</v>
          </cell>
          <cell r="J555">
            <v>99.2</v>
          </cell>
          <cell r="L555">
            <v>99.2</v>
          </cell>
          <cell r="N555">
            <v>98.8</v>
          </cell>
          <cell r="P555">
            <v>99</v>
          </cell>
          <cell r="R555">
            <v>99.2</v>
          </cell>
          <cell r="T555">
            <v>98.8</v>
          </cell>
          <cell r="V555">
            <v>98.5</v>
          </cell>
          <cell r="X555">
            <v>98.1</v>
          </cell>
          <cell r="Z555">
            <v>98.1</v>
          </cell>
          <cell r="AB555">
            <v>99</v>
          </cell>
          <cell r="AD555">
            <v>0</v>
          </cell>
        </row>
        <row r="556">
          <cell r="A556" t="str">
            <v>Schnittkäse</v>
          </cell>
          <cell r="B556">
            <v>1.69</v>
          </cell>
          <cell r="C556">
            <v>1999</v>
          </cell>
          <cell r="AB556">
            <v>0</v>
          </cell>
          <cell r="AD556">
            <v>0</v>
          </cell>
        </row>
        <row r="557">
          <cell r="A557" t="str">
            <v>Schnittkäse</v>
          </cell>
          <cell r="B557">
            <v>1.69</v>
          </cell>
          <cell r="C557">
            <v>2000</v>
          </cell>
          <cell r="AB557">
            <v>0</v>
          </cell>
          <cell r="AD557">
            <v>0</v>
          </cell>
        </row>
        <row r="558">
          <cell r="A558" t="str">
            <v>Schnittkäse</v>
          </cell>
          <cell r="B558">
            <v>1.69</v>
          </cell>
          <cell r="C558">
            <v>2001</v>
          </cell>
          <cell r="AB558">
            <v>0</v>
          </cell>
          <cell r="AD558">
            <v>0</v>
          </cell>
        </row>
        <row r="559">
          <cell r="A559" t="str">
            <v>Schnittkäse</v>
          </cell>
          <cell r="B559">
            <v>1.69</v>
          </cell>
          <cell r="C559">
            <v>2002</v>
          </cell>
          <cell r="AB559">
            <v>0</v>
          </cell>
          <cell r="AD559">
            <v>0</v>
          </cell>
        </row>
        <row r="560">
          <cell r="A560" t="str">
            <v>Schnittkäse</v>
          </cell>
          <cell r="B560">
            <v>1.69</v>
          </cell>
          <cell r="C560">
            <v>2003</v>
          </cell>
          <cell r="AB560">
            <v>0</v>
          </cell>
        </row>
        <row r="561">
          <cell r="A561" t="str">
            <v>Joghurt</v>
          </cell>
          <cell r="B561">
            <v>1.82</v>
          </cell>
          <cell r="C561">
            <v>1991</v>
          </cell>
          <cell r="D561">
            <v>98.7</v>
          </cell>
          <cell r="F561">
            <v>98.8</v>
          </cell>
          <cell r="H561">
            <v>98.7</v>
          </cell>
          <cell r="J561">
            <v>99.6</v>
          </cell>
          <cell r="L561">
            <v>100.2</v>
          </cell>
          <cell r="N561">
            <v>100.5</v>
          </cell>
          <cell r="P561">
            <v>100.2</v>
          </cell>
          <cell r="R561">
            <v>100.2</v>
          </cell>
          <cell r="T561">
            <v>101</v>
          </cell>
          <cell r="V561">
            <v>100.5</v>
          </cell>
          <cell r="X561">
            <v>100.8</v>
          </cell>
          <cell r="Z561">
            <v>100.5</v>
          </cell>
          <cell r="AB561">
            <v>100</v>
          </cell>
          <cell r="AD561">
            <v>101.8</v>
          </cell>
        </row>
        <row r="562">
          <cell r="A562" t="str">
            <v>Joghurt</v>
          </cell>
          <cell r="B562">
            <v>1.82</v>
          </cell>
          <cell r="C562">
            <v>1992</v>
          </cell>
          <cell r="D562">
            <v>102.6</v>
          </cell>
          <cell r="F562">
            <v>103.5</v>
          </cell>
          <cell r="H562">
            <v>103</v>
          </cell>
          <cell r="J562">
            <v>103.1</v>
          </cell>
          <cell r="L562">
            <v>102.9</v>
          </cell>
          <cell r="N562">
            <v>103</v>
          </cell>
          <cell r="P562">
            <v>102.9</v>
          </cell>
          <cell r="R562">
            <v>102.8</v>
          </cell>
          <cell r="T562">
            <v>102.8</v>
          </cell>
          <cell r="V562">
            <v>103.4</v>
          </cell>
          <cell r="X562">
            <v>103.2</v>
          </cell>
          <cell r="Z562">
            <v>103.3</v>
          </cell>
          <cell r="AB562">
            <v>103</v>
          </cell>
          <cell r="AD562">
            <v>103.2</v>
          </cell>
        </row>
        <row r="563">
          <cell r="A563" t="str">
            <v>Joghurt</v>
          </cell>
          <cell r="B563">
            <v>1.82</v>
          </cell>
          <cell r="C563">
            <v>1993</v>
          </cell>
          <cell r="D563">
            <v>103.4</v>
          </cell>
          <cell r="F563">
            <v>103.5</v>
          </cell>
          <cell r="H563">
            <v>103.4</v>
          </cell>
          <cell r="J563">
            <v>103.3</v>
          </cell>
          <cell r="L563">
            <v>103</v>
          </cell>
          <cell r="N563">
            <v>103.4</v>
          </cell>
          <cell r="P563">
            <v>103.3</v>
          </cell>
          <cell r="R563">
            <v>103.4</v>
          </cell>
          <cell r="T563">
            <v>103.3</v>
          </cell>
          <cell r="V563">
            <v>104.4</v>
          </cell>
          <cell r="X563">
            <v>104.5</v>
          </cell>
          <cell r="Z563">
            <v>105</v>
          </cell>
          <cell r="AB563">
            <v>103.7</v>
          </cell>
          <cell r="AD563">
            <v>104.2</v>
          </cell>
        </row>
        <row r="564">
          <cell r="A564" t="str">
            <v>Joghurt</v>
          </cell>
          <cell r="B564">
            <v>1.82</v>
          </cell>
          <cell r="C564">
            <v>1994</v>
          </cell>
          <cell r="D564">
            <v>105</v>
          </cell>
          <cell r="F564">
            <v>104.8</v>
          </cell>
          <cell r="H564">
            <v>104.9</v>
          </cell>
          <cell r="J564">
            <v>104.4</v>
          </cell>
          <cell r="L564">
            <v>104.1</v>
          </cell>
          <cell r="N564">
            <v>103.8</v>
          </cell>
          <cell r="P564">
            <v>103.7</v>
          </cell>
          <cell r="R564">
            <v>103.4</v>
          </cell>
          <cell r="T564">
            <v>99.7</v>
          </cell>
          <cell r="V564">
            <v>99.3</v>
          </cell>
          <cell r="X564">
            <v>99.7</v>
          </cell>
          <cell r="Z564">
            <v>99.6</v>
          </cell>
          <cell r="AB564">
            <v>102.7</v>
          </cell>
          <cell r="AD564">
            <v>100.3</v>
          </cell>
        </row>
        <row r="565">
          <cell r="A565" t="str">
            <v>Joghurt</v>
          </cell>
          <cell r="B565">
            <v>1.82</v>
          </cell>
          <cell r="C565">
            <v>1995</v>
          </cell>
          <cell r="D565">
            <v>99.6</v>
          </cell>
          <cell r="F565">
            <v>99.5</v>
          </cell>
          <cell r="H565">
            <v>99.4</v>
          </cell>
          <cell r="J565">
            <v>100</v>
          </cell>
          <cell r="L565">
            <v>100</v>
          </cell>
          <cell r="N565">
            <v>100.1</v>
          </cell>
          <cell r="P565">
            <v>100.2</v>
          </cell>
          <cell r="R565">
            <v>100.4</v>
          </cell>
          <cell r="T565">
            <v>100.3</v>
          </cell>
          <cell r="V565">
            <v>100.8</v>
          </cell>
          <cell r="X565">
            <v>100.9</v>
          </cell>
          <cell r="Z565">
            <v>101.8</v>
          </cell>
          <cell r="AB565">
            <v>100.3</v>
          </cell>
          <cell r="AD565">
            <v>100.3</v>
          </cell>
        </row>
        <row r="566">
          <cell r="A566" t="str">
            <v>Joghurt</v>
          </cell>
          <cell r="B566">
            <v>1.82</v>
          </cell>
          <cell r="C566">
            <v>1996</v>
          </cell>
          <cell r="D566">
            <v>100.3</v>
          </cell>
          <cell r="F566">
            <v>100.1</v>
          </cell>
          <cell r="H566">
            <v>99.9</v>
          </cell>
          <cell r="J566">
            <v>100.1</v>
          </cell>
          <cell r="L566">
            <v>100.3</v>
          </cell>
          <cell r="N566">
            <v>98.9</v>
          </cell>
          <cell r="P566">
            <v>99.4</v>
          </cell>
          <cell r="R566">
            <v>99.6</v>
          </cell>
          <cell r="T566">
            <v>99.5</v>
          </cell>
          <cell r="V566">
            <v>99.4</v>
          </cell>
          <cell r="X566">
            <v>99.3</v>
          </cell>
          <cell r="Z566">
            <v>99.4</v>
          </cell>
          <cell r="AB566">
            <v>99.7</v>
          </cell>
          <cell r="AD566">
            <v>99</v>
          </cell>
        </row>
        <row r="567">
          <cell r="A567" t="str">
            <v>Joghurt</v>
          </cell>
          <cell r="B567">
            <v>1.82</v>
          </cell>
          <cell r="C567">
            <v>1997</v>
          </cell>
          <cell r="D567">
            <v>99.4</v>
          </cell>
          <cell r="F567">
            <v>98.9</v>
          </cell>
          <cell r="H567">
            <v>98.3</v>
          </cell>
          <cell r="J567">
            <v>98.3</v>
          </cell>
          <cell r="L567">
            <v>98.3</v>
          </cell>
          <cell r="N567">
            <v>98.2</v>
          </cell>
          <cell r="P567">
            <v>97.5</v>
          </cell>
          <cell r="R567">
            <v>99.7</v>
          </cell>
          <cell r="T567">
            <v>97.9</v>
          </cell>
          <cell r="V567">
            <v>97.8</v>
          </cell>
          <cell r="X567">
            <v>97.9</v>
          </cell>
          <cell r="Z567">
            <v>98.6</v>
          </cell>
          <cell r="AB567">
            <v>98.4</v>
          </cell>
          <cell r="AD567">
            <v>98.6</v>
          </cell>
        </row>
        <row r="568">
          <cell r="A568" t="str">
            <v>Joghurt</v>
          </cell>
          <cell r="B568">
            <v>1.82</v>
          </cell>
          <cell r="C568">
            <v>1998</v>
          </cell>
          <cell r="D568">
            <v>98.8</v>
          </cell>
          <cell r="F568">
            <v>98.7</v>
          </cell>
          <cell r="H568">
            <v>98.7</v>
          </cell>
          <cell r="J568">
            <v>99.2</v>
          </cell>
          <cell r="L568">
            <v>98.8</v>
          </cell>
          <cell r="N568">
            <v>99.8</v>
          </cell>
          <cell r="P568">
            <v>99</v>
          </cell>
          <cell r="R568">
            <v>98.1</v>
          </cell>
          <cell r="T568">
            <v>98.1</v>
          </cell>
          <cell r="V568">
            <v>97.4</v>
          </cell>
          <cell r="X568">
            <v>98.8</v>
          </cell>
          <cell r="Z568">
            <v>99.2</v>
          </cell>
          <cell r="AB568">
            <v>98.7</v>
          </cell>
          <cell r="AD568">
            <v>0</v>
          </cell>
        </row>
        <row r="569">
          <cell r="A569" t="str">
            <v>Joghurt</v>
          </cell>
          <cell r="B569">
            <v>1.82</v>
          </cell>
          <cell r="C569">
            <v>1999</v>
          </cell>
          <cell r="AB569">
            <v>0</v>
          </cell>
          <cell r="AD569">
            <v>0</v>
          </cell>
        </row>
        <row r="570">
          <cell r="A570" t="str">
            <v>Joghurt</v>
          </cell>
          <cell r="B570">
            <v>1.82</v>
          </cell>
          <cell r="C570">
            <v>2000</v>
          </cell>
          <cell r="AB570">
            <v>0</v>
          </cell>
          <cell r="AD570">
            <v>0</v>
          </cell>
        </row>
        <row r="571">
          <cell r="A571" t="str">
            <v>Joghurt</v>
          </cell>
          <cell r="B571">
            <v>1.82</v>
          </cell>
          <cell r="C571">
            <v>2001</v>
          </cell>
          <cell r="AB571">
            <v>0</v>
          </cell>
          <cell r="AD571">
            <v>0</v>
          </cell>
        </row>
        <row r="572">
          <cell r="A572" t="str">
            <v>Joghurt</v>
          </cell>
          <cell r="B572">
            <v>1.82</v>
          </cell>
          <cell r="C572">
            <v>2002</v>
          </cell>
          <cell r="AB572">
            <v>0</v>
          </cell>
          <cell r="AD572">
            <v>0</v>
          </cell>
        </row>
        <row r="573">
          <cell r="A573" t="str">
            <v>Joghurt</v>
          </cell>
          <cell r="B573">
            <v>1.82</v>
          </cell>
          <cell r="C573">
            <v>2003</v>
          </cell>
          <cell r="AB573">
            <v>0</v>
          </cell>
        </row>
        <row r="574">
          <cell r="A574" t="str">
            <v>Schmelzkäse un. Schmelzkäsezubereitungen</v>
          </cell>
          <cell r="B574">
            <v>0.96</v>
          </cell>
          <cell r="C574">
            <v>1991</v>
          </cell>
          <cell r="D574">
            <v>98.6</v>
          </cell>
          <cell r="F574">
            <v>100.3</v>
          </cell>
          <cell r="H574">
            <v>100.9</v>
          </cell>
          <cell r="J574">
            <v>100.1</v>
          </cell>
          <cell r="L574">
            <v>100.1</v>
          </cell>
          <cell r="N574">
            <v>100.2</v>
          </cell>
          <cell r="P574">
            <v>100.2</v>
          </cell>
          <cell r="R574">
            <v>100.2</v>
          </cell>
          <cell r="T574">
            <v>99.4</v>
          </cell>
          <cell r="V574">
            <v>99.9</v>
          </cell>
          <cell r="X574">
            <v>99.9</v>
          </cell>
          <cell r="Z574">
            <v>99.9</v>
          </cell>
          <cell r="AB574">
            <v>100</v>
          </cell>
          <cell r="AD574">
            <v>100.7</v>
          </cell>
        </row>
        <row r="575">
          <cell r="A575" t="str">
            <v>Schmelzkäse un. Schmelzkäsezubereitungen</v>
          </cell>
          <cell r="B575">
            <v>0.96</v>
          </cell>
          <cell r="C575">
            <v>1992</v>
          </cell>
          <cell r="D575">
            <v>100.7</v>
          </cell>
          <cell r="F575">
            <v>101</v>
          </cell>
          <cell r="H575">
            <v>101</v>
          </cell>
          <cell r="J575">
            <v>101</v>
          </cell>
          <cell r="L575">
            <v>102.3</v>
          </cell>
          <cell r="N575">
            <v>102.4</v>
          </cell>
          <cell r="P575">
            <v>102.4</v>
          </cell>
          <cell r="R575">
            <v>102.4</v>
          </cell>
          <cell r="T575">
            <v>102.4</v>
          </cell>
          <cell r="V575">
            <v>103.1</v>
          </cell>
          <cell r="X575">
            <v>104.7</v>
          </cell>
          <cell r="Z575">
            <v>105.2</v>
          </cell>
          <cell r="AB575">
            <v>102.4</v>
          </cell>
          <cell r="AD575">
            <v>104.3</v>
          </cell>
        </row>
        <row r="576">
          <cell r="A576" t="str">
            <v>Schmelzkäse un. Schmelzkäsezubereitungen</v>
          </cell>
          <cell r="B576">
            <v>0.96</v>
          </cell>
          <cell r="C576">
            <v>1993</v>
          </cell>
          <cell r="D576">
            <v>105.2</v>
          </cell>
          <cell r="F576">
            <v>104.8</v>
          </cell>
          <cell r="H576">
            <v>105.3</v>
          </cell>
          <cell r="J576">
            <v>105.2</v>
          </cell>
          <cell r="L576">
            <v>105.2</v>
          </cell>
          <cell r="N576">
            <v>105.2</v>
          </cell>
          <cell r="P576">
            <v>105.3</v>
          </cell>
          <cell r="R576">
            <v>105.3</v>
          </cell>
          <cell r="T576">
            <v>105</v>
          </cell>
          <cell r="V576">
            <v>104.9</v>
          </cell>
          <cell r="X576">
            <v>104.9</v>
          </cell>
          <cell r="Z576">
            <v>105.6</v>
          </cell>
          <cell r="AB576">
            <v>105.2</v>
          </cell>
          <cell r="AD576">
            <v>105.6</v>
          </cell>
        </row>
        <row r="577">
          <cell r="A577" t="str">
            <v>Schmelzkäse un. Schmelzkäsezubereitungen</v>
          </cell>
          <cell r="B577">
            <v>0.96</v>
          </cell>
          <cell r="C577">
            <v>1994</v>
          </cell>
          <cell r="D577">
            <v>105.6</v>
          </cell>
          <cell r="F577">
            <v>106.1</v>
          </cell>
          <cell r="H577">
            <v>106.1</v>
          </cell>
          <cell r="J577">
            <v>106</v>
          </cell>
          <cell r="L577">
            <v>106</v>
          </cell>
          <cell r="N577">
            <v>106</v>
          </cell>
          <cell r="P577">
            <v>106</v>
          </cell>
          <cell r="R577">
            <v>106</v>
          </cell>
          <cell r="T577">
            <v>106</v>
          </cell>
          <cell r="V577">
            <v>106</v>
          </cell>
          <cell r="X577">
            <v>106</v>
          </cell>
          <cell r="Z577">
            <v>105.4</v>
          </cell>
          <cell r="AB577">
            <v>105.9</v>
          </cell>
          <cell r="AD577">
            <v>104.6</v>
          </cell>
        </row>
        <row r="578">
          <cell r="A578" t="str">
            <v>Schmelzkäse un. Schmelzkäsezubereitungen</v>
          </cell>
          <cell r="B578">
            <v>0.96</v>
          </cell>
          <cell r="C578">
            <v>1995</v>
          </cell>
          <cell r="D578">
            <v>104.1</v>
          </cell>
          <cell r="F578">
            <v>103.3</v>
          </cell>
          <cell r="H578">
            <v>103.3</v>
          </cell>
          <cell r="J578">
            <v>103.3</v>
          </cell>
          <cell r="L578">
            <v>103</v>
          </cell>
          <cell r="N578">
            <v>103.1</v>
          </cell>
          <cell r="P578">
            <v>102.4</v>
          </cell>
          <cell r="R578">
            <v>102.3</v>
          </cell>
          <cell r="T578">
            <v>102.3</v>
          </cell>
          <cell r="V578">
            <v>102.4</v>
          </cell>
          <cell r="X578">
            <v>102.5</v>
          </cell>
          <cell r="Z578">
            <v>102.5</v>
          </cell>
          <cell r="AB578">
            <v>102.9</v>
          </cell>
          <cell r="AD578">
            <v>101.9</v>
          </cell>
        </row>
        <row r="579">
          <cell r="A579" t="str">
            <v>Schmelzkäse un. Schmelzkäsezubereitungen</v>
          </cell>
          <cell r="B579">
            <v>0.96</v>
          </cell>
          <cell r="C579">
            <v>1996</v>
          </cell>
          <cell r="D579">
            <v>102.5</v>
          </cell>
          <cell r="F579">
            <v>102</v>
          </cell>
          <cell r="H579">
            <v>101</v>
          </cell>
          <cell r="J579">
            <v>100.5</v>
          </cell>
          <cell r="L579">
            <v>101.1</v>
          </cell>
          <cell r="N579">
            <v>100.9</v>
          </cell>
          <cell r="P579">
            <v>100.9</v>
          </cell>
          <cell r="R579">
            <v>100.9</v>
          </cell>
          <cell r="T579">
            <v>100.6</v>
          </cell>
          <cell r="V579">
            <v>100.1</v>
          </cell>
          <cell r="X579">
            <v>100.1</v>
          </cell>
          <cell r="Z579">
            <v>100.1</v>
          </cell>
          <cell r="AB579">
            <v>100.9</v>
          </cell>
          <cell r="AD579">
            <v>100.1</v>
          </cell>
        </row>
        <row r="580">
          <cell r="A580" t="str">
            <v>Schmelzkäse un. Schmelzkäsezubereitungen</v>
          </cell>
          <cell r="B580">
            <v>0.96</v>
          </cell>
          <cell r="C580">
            <v>1997</v>
          </cell>
          <cell r="D580">
            <v>99.6</v>
          </cell>
          <cell r="F580">
            <v>99.3</v>
          </cell>
          <cell r="H580">
            <v>99.6</v>
          </cell>
          <cell r="J580">
            <v>99.8</v>
          </cell>
          <cell r="L580">
            <v>99.9</v>
          </cell>
          <cell r="N580">
            <v>99.9</v>
          </cell>
          <cell r="P580">
            <v>100.3</v>
          </cell>
          <cell r="R580">
            <v>100</v>
          </cell>
          <cell r="T580">
            <v>100</v>
          </cell>
          <cell r="V580">
            <v>101</v>
          </cell>
          <cell r="X580">
            <v>100.9</v>
          </cell>
          <cell r="Z580">
            <v>100.9</v>
          </cell>
          <cell r="AB580">
            <v>100.1</v>
          </cell>
          <cell r="AD580">
            <v>101.8</v>
          </cell>
        </row>
        <row r="581">
          <cell r="A581" t="str">
            <v>Schmelzkäse un. Schmelzkäsezubereitungen</v>
          </cell>
          <cell r="B581">
            <v>0.96</v>
          </cell>
          <cell r="C581">
            <v>1998</v>
          </cell>
          <cell r="D581">
            <v>100.9</v>
          </cell>
          <cell r="F581">
            <v>103.1</v>
          </cell>
          <cell r="H581">
            <v>103.7</v>
          </cell>
          <cell r="J581">
            <v>103.7</v>
          </cell>
          <cell r="L581">
            <v>103.8</v>
          </cell>
          <cell r="N581">
            <v>103.7</v>
          </cell>
          <cell r="P581">
            <v>103.7</v>
          </cell>
          <cell r="R581">
            <v>103.7</v>
          </cell>
          <cell r="T581">
            <v>103.7</v>
          </cell>
          <cell r="V581">
            <v>103.7</v>
          </cell>
          <cell r="X581">
            <v>103.6</v>
          </cell>
          <cell r="Z581">
            <v>103.6</v>
          </cell>
          <cell r="AB581">
            <v>103.4</v>
          </cell>
          <cell r="AD581">
            <v>0</v>
          </cell>
        </row>
        <row r="582">
          <cell r="A582" t="str">
            <v>Schmelzkäse un. Schmelzkäsezubereitungen</v>
          </cell>
          <cell r="B582">
            <v>0.96</v>
          </cell>
          <cell r="C582">
            <v>1999</v>
          </cell>
          <cell r="AB582">
            <v>0</v>
          </cell>
          <cell r="AD582">
            <v>0</v>
          </cell>
        </row>
        <row r="583">
          <cell r="A583" t="str">
            <v>Schmelzkäse un. Schmelzkäsezubereitungen</v>
          </cell>
          <cell r="B583">
            <v>0.96</v>
          </cell>
          <cell r="C583">
            <v>2000</v>
          </cell>
          <cell r="AB583">
            <v>0</v>
          </cell>
          <cell r="AD583">
            <v>0</v>
          </cell>
        </row>
        <row r="584">
          <cell r="A584" t="str">
            <v>Schmelzkäse un. Schmelzkäsezubereitungen</v>
          </cell>
          <cell r="B584">
            <v>0.96</v>
          </cell>
          <cell r="C584">
            <v>2001</v>
          </cell>
          <cell r="AB584">
            <v>0</v>
          </cell>
          <cell r="AD584">
            <v>0</v>
          </cell>
        </row>
        <row r="585">
          <cell r="A585" t="str">
            <v>Schmelzkäse un. Schmelzkäsezubereitungen</v>
          </cell>
          <cell r="B585">
            <v>0.96</v>
          </cell>
          <cell r="C585">
            <v>2002</v>
          </cell>
          <cell r="AB585">
            <v>0</v>
          </cell>
          <cell r="AD585">
            <v>0</v>
          </cell>
        </row>
        <row r="586">
          <cell r="A586" t="str">
            <v>Schmelzkäse un. Schmelzkäsezubereitungen</v>
          </cell>
          <cell r="B586">
            <v>0.96</v>
          </cell>
          <cell r="C586">
            <v>2003</v>
          </cell>
          <cell r="AB586">
            <v>0</v>
          </cell>
        </row>
        <row r="587">
          <cell r="A587" t="str">
            <v>Kondensvollmilch</v>
          </cell>
          <cell r="B587">
            <v>0.88</v>
          </cell>
          <cell r="C587">
            <v>1991</v>
          </cell>
          <cell r="D587">
            <v>105.7</v>
          </cell>
          <cell r="F587">
            <v>100.2</v>
          </cell>
          <cell r="H587">
            <v>100.1</v>
          </cell>
          <cell r="J587">
            <v>99.9</v>
          </cell>
          <cell r="L587">
            <v>99.6</v>
          </cell>
          <cell r="N587">
            <v>98.9</v>
          </cell>
          <cell r="P587">
            <v>96.7</v>
          </cell>
          <cell r="R587">
            <v>96.8</v>
          </cell>
          <cell r="T587">
            <v>96.2</v>
          </cell>
          <cell r="V587">
            <v>101.7</v>
          </cell>
          <cell r="X587">
            <v>101.9</v>
          </cell>
          <cell r="Z587">
            <v>102.4</v>
          </cell>
          <cell r="AB587">
            <v>100</v>
          </cell>
          <cell r="AD587">
            <v>102.5</v>
          </cell>
        </row>
        <row r="588">
          <cell r="A588" t="str">
            <v>Kondensvollmilch</v>
          </cell>
          <cell r="B588">
            <v>0.88</v>
          </cell>
          <cell r="C588">
            <v>1992</v>
          </cell>
          <cell r="D588">
            <v>103.4</v>
          </cell>
          <cell r="F588">
            <v>105.1</v>
          </cell>
          <cell r="H588">
            <v>106.5</v>
          </cell>
          <cell r="J588">
            <v>106.5</v>
          </cell>
          <cell r="L588">
            <v>106.5</v>
          </cell>
          <cell r="N588">
            <v>106.2</v>
          </cell>
          <cell r="P588">
            <v>106.2</v>
          </cell>
          <cell r="R588">
            <v>106.2</v>
          </cell>
          <cell r="T588">
            <v>106.2</v>
          </cell>
          <cell r="V588">
            <v>105.2</v>
          </cell>
          <cell r="X588">
            <v>105.3</v>
          </cell>
          <cell r="Z588">
            <v>105.4</v>
          </cell>
          <cell r="AB588">
            <v>105.7</v>
          </cell>
          <cell r="AD588">
            <v>106.1</v>
          </cell>
        </row>
        <row r="589">
          <cell r="A589" t="str">
            <v>Kondensvollmilch</v>
          </cell>
          <cell r="B589">
            <v>0.88</v>
          </cell>
          <cell r="C589">
            <v>1993</v>
          </cell>
          <cell r="D589">
            <v>106.9</v>
          </cell>
          <cell r="F589">
            <v>105.2</v>
          </cell>
          <cell r="H589">
            <v>106</v>
          </cell>
          <cell r="J589">
            <v>106.9</v>
          </cell>
          <cell r="L589">
            <v>106.8</v>
          </cell>
          <cell r="N589">
            <v>106.8</v>
          </cell>
          <cell r="P589">
            <v>107.4</v>
          </cell>
          <cell r="R589">
            <v>107.9</v>
          </cell>
          <cell r="T589">
            <v>107.9</v>
          </cell>
          <cell r="V589">
            <v>107.9</v>
          </cell>
          <cell r="X589">
            <v>107.9</v>
          </cell>
          <cell r="Z589">
            <v>107.5</v>
          </cell>
          <cell r="AB589">
            <v>107.1</v>
          </cell>
          <cell r="AD589">
            <v>107.3</v>
          </cell>
        </row>
        <row r="590">
          <cell r="A590" t="str">
            <v>Kondensvollmilch</v>
          </cell>
          <cell r="B590">
            <v>0.88</v>
          </cell>
          <cell r="C590">
            <v>1994</v>
          </cell>
          <cell r="D590">
            <v>107.9</v>
          </cell>
          <cell r="F590">
            <v>107.7</v>
          </cell>
          <cell r="H590">
            <v>107.2</v>
          </cell>
          <cell r="J590">
            <v>106.8</v>
          </cell>
          <cell r="L590">
            <v>105.4</v>
          </cell>
          <cell r="N590">
            <v>105.6</v>
          </cell>
          <cell r="P590">
            <v>107.6</v>
          </cell>
          <cell r="R590">
            <v>107</v>
          </cell>
          <cell r="T590">
            <v>103.2</v>
          </cell>
          <cell r="V590">
            <v>104.4</v>
          </cell>
          <cell r="X590">
            <v>104.2</v>
          </cell>
          <cell r="Z590">
            <v>104.2</v>
          </cell>
          <cell r="AB590">
            <v>105.9</v>
          </cell>
          <cell r="AD590">
            <v>105.1</v>
          </cell>
        </row>
        <row r="591">
          <cell r="A591" t="str">
            <v>Kondensvollmilch</v>
          </cell>
          <cell r="B591">
            <v>0.88</v>
          </cell>
          <cell r="C591">
            <v>1995</v>
          </cell>
          <cell r="D591">
            <v>105.4</v>
          </cell>
          <cell r="F591">
            <v>105.4</v>
          </cell>
          <cell r="H591">
            <v>106.5</v>
          </cell>
          <cell r="J591">
            <v>106.5</v>
          </cell>
          <cell r="L591">
            <v>104.6</v>
          </cell>
          <cell r="N591">
            <v>102.7</v>
          </cell>
          <cell r="P591">
            <v>102.7</v>
          </cell>
          <cell r="R591">
            <v>103.7</v>
          </cell>
          <cell r="T591">
            <v>103.2</v>
          </cell>
          <cell r="V591">
            <v>104.3</v>
          </cell>
          <cell r="X591">
            <v>102.7</v>
          </cell>
          <cell r="Z591">
            <v>102.7</v>
          </cell>
          <cell r="AB591">
            <v>104.2</v>
          </cell>
          <cell r="AD591">
            <v>103</v>
          </cell>
        </row>
        <row r="592">
          <cell r="A592" t="str">
            <v>Kondensvollmilch</v>
          </cell>
          <cell r="B592">
            <v>0.88</v>
          </cell>
          <cell r="C592">
            <v>1996</v>
          </cell>
          <cell r="D592">
            <v>102.6</v>
          </cell>
          <cell r="F592">
            <v>100.8</v>
          </cell>
          <cell r="H592">
            <v>104.2</v>
          </cell>
          <cell r="J592">
            <v>102.9</v>
          </cell>
          <cell r="L592">
            <v>103.1</v>
          </cell>
          <cell r="N592">
            <v>102.7</v>
          </cell>
          <cell r="P592">
            <v>102.7</v>
          </cell>
          <cell r="R592">
            <v>102.1</v>
          </cell>
          <cell r="T592">
            <v>102.5</v>
          </cell>
          <cell r="V592">
            <v>101.8</v>
          </cell>
          <cell r="X592">
            <v>101.7</v>
          </cell>
          <cell r="Z592">
            <v>101.8</v>
          </cell>
          <cell r="AB592">
            <v>102.4</v>
          </cell>
          <cell r="AD592">
            <v>102</v>
          </cell>
        </row>
        <row r="593">
          <cell r="A593" t="str">
            <v>Kondensvollmilch</v>
          </cell>
          <cell r="B593">
            <v>0.88</v>
          </cell>
          <cell r="C593">
            <v>1997</v>
          </cell>
          <cell r="D593">
            <v>101.9</v>
          </cell>
          <cell r="F593">
            <v>102.2</v>
          </cell>
          <cell r="H593">
            <v>103.2</v>
          </cell>
          <cell r="J593">
            <v>102.1</v>
          </cell>
          <cell r="L593">
            <v>102</v>
          </cell>
          <cell r="N593">
            <v>99.5</v>
          </cell>
          <cell r="P593">
            <v>99.5</v>
          </cell>
          <cell r="R593">
            <v>100.3</v>
          </cell>
          <cell r="T593">
            <v>100.3</v>
          </cell>
          <cell r="V593">
            <v>99.7</v>
          </cell>
          <cell r="X593">
            <v>100.2</v>
          </cell>
          <cell r="Z593">
            <v>100.4</v>
          </cell>
          <cell r="AB593">
            <v>100.9</v>
          </cell>
          <cell r="AD593">
            <v>99.5</v>
          </cell>
        </row>
        <row r="594">
          <cell r="A594" t="str">
            <v>Kondensvollmilch</v>
          </cell>
          <cell r="B594">
            <v>0.88</v>
          </cell>
          <cell r="C594">
            <v>1998</v>
          </cell>
          <cell r="D594">
            <v>98.5</v>
          </cell>
          <cell r="F594">
            <v>98.3</v>
          </cell>
          <cell r="H594">
            <v>99.5</v>
          </cell>
          <cell r="J594">
            <v>99.9</v>
          </cell>
          <cell r="L594">
            <v>98.9</v>
          </cell>
          <cell r="N594">
            <v>98.7</v>
          </cell>
          <cell r="P594">
            <v>98.7</v>
          </cell>
          <cell r="R594">
            <v>98.7</v>
          </cell>
          <cell r="T594">
            <v>95.5</v>
          </cell>
          <cell r="V594">
            <v>95.5</v>
          </cell>
          <cell r="X594">
            <v>95.5</v>
          </cell>
          <cell r="Z594">
            <v>94</v>
          </cell>
          <cell r="AB594">
            <v>97.6</v>
          </cell>
          <cell r="AD594">
            <v>0</v>
          </cell>
        </row>
        <row r="595">
          <cell r="A595" t="str">
            <v>Kondensvollmilch</v>
          </cell>
          <cell r="B595">
            <v>0.88</v>
          </cell>
          <cell r="C595">
            <v>1999</v>
          </cell>
          <cell r="AB595">
            <v>0</v>
          </cell>
          <cell r="AD595">
            <v>0</v>
          </cell>
        </row>
        <row r="596">
          <cell r="A596" t="str">
            <v>Kondensvollmilch</v>
          </cell>
          <cell r="B596">
            <v>0.88</v>
          </cell>
          <cell r="C596">
            <v>2000</v>
          </cell>
          <cell r="AB596">
            <v>0</v>
          </cell>
          <cell r="AD596">
            <v>0</v>
          </cell>
        </row>
        <row r="597">
          <cell r="A597" t="str">
            <v>Kondensvollmilch</v>
          </cell>
          <cell r="B597">
            <v>0.88</v>
          </cell>
          <cell r="C597">
            <v>2001</v>
          </cell>
          <cell r="AB597">
            <v>0</v>
          </cell>
          <cell r="AD597">
            <v>0</v>
          </cell>
        </row>
        <row r="598">
          <cell r="A598" t="str">
            <v>Kondensvollmilch</v>
          </cell>
          <cell r="B598">
            <v>0.88</v>
          </cell>
          <cell r="C598">
            <v>2002</v>
          </cell>
          <cell r="AB598">
            <v>0</v>
          </cell>
          <cell r="AD598">
            <v>0</v>
          </cell>
        </row>
        <row r="599">
          <cell r="A599" t="str">
            <v>Kondensvollmilch</v>
          </cell>
          <cell r="B599">
            <v>0.88</v>
          </cell>
          <cell r="C599">
            <v>2003</v>
          </cell>
          <cell r="AB599">
            <v>0</v>
          </cell>
        </row>
        <row r="600">
          <cell r="A600" t="str">
            <v>Erzeugnisse der Talgschmelzen und Schmalzsiederein</v>
          </cell>
          <cell r="B600">
            <v>0.08</v>
          </cell>
          <cell r="C600">
            <v>1991</v>
          </cell>
          <cell r="D600">
            <v>99.1</v>
          </cell>
          <cell r="F600">
            <v>99.1</v>
          </cell>
          <cell r="H600">
            <v>99.4</v>
          </cell>
          <cell r="J600">
            <v>99.4</v>
          </cell>
          <cell r="L600">
            <v>99.4</v>
          </cell>
          <cell r="N600">
            <v>99.9</v>
          </cell>
          <cell r="P600">
            <v>100.1</v>
          </cell>
          <cell r="R600">
            <v>100.1</v>
          </cell>
          <cell r="T600">
            <v>100.1</v>
          </cell>
          <cell r="V600">
            <v>101.2</v>
          </cell>
          <cell r="X600">
            <v>101.2</v>
          </cell>
          <cell r="Z600">
            <v>101.2</v>
          </cell>
          <cell r="AB600">
            <v>100</v>
          </cell>
          <cell r="AD600">
            <v>101</v>
          </cell>
        </row>
        <row r="601">
          <cell r="A601" t="str">
            <v>Erzeugnisse der Talgschmelzen und Schmalzsiederein</v>
          </cell>
          <cell r="B601">
            <v>0.08</v>
          </cell>
          <cell r="C601">
            <v>1992</v>
          </cell>
          <cell r="D601">
            <v>101.1</v>
          </cell>
          <cell r="F601">
            <v>101.8</v>
          </cell>
          <cell r="H601">
            <v>101.8</v>
          </cell>
          <cell r="J601">
            <v>101.8</v>
          </cell>
          <cell r="L601">
            <v>100.3</v>
          </cell>
          <cell r="N601">
            <v>100.7</v>
          </cell>
          <cell r="P601">
            <v>99.8</v>
          </cell>
          <cell r="R601">
            <v>98.6</v>
          </cell>
          <cell r="T601">
            <v>100.1</v>
          </cell>
          <cell r="V601">
            <v>100.9</v>
          </cell>
          <cell r="X601">
            <v>98.9</v>
          </cell>
          <cell r="Z601">
            <v>99.9</v>
          </cell>
          <cell r="AB601">
            <v>100.5</v>
          </cell>
          <cell r="AD601">
            <v>97.6</v>
          </cell>
        </row>
        <row r="602">
          <cell r="A602" t="str">
            <v>Erzeugnisse der Talgschmelzen und Schmalzsiederein</v>
          </cell>
          <cell r="B602">
            <v>0.08</v>
          </cell>
          <cell r="C602">
            <v>1993</v>
          </cell>
          <cell r="D602">
            <v>97.5</v>
          </cell>
          <cell r="F602">
            <v>95.4</v>
          </cell>
          <cell r="H602">
            <v>94.9</v>
          </cell>
          <cell r="J602">
            <v>94.9</v>
          </cell>
          <cell r="L602">
            <v>95.3</v>
          </cell>
          <cell r="N602">
            <v>94.7</v>
          </cell>
          <cell r="P602">
            <v>94.7</v>
          </cell>
          <cell r="R602">
            <v>96.7</v>
          </cell>
          <cell r="T602">
            <v>97.9</v>
          </cell>
          <cell r="V602">
            <v>98.3</v>
          </cell>
          <cell r="X602">
            <v>99.8</v>
          </cell>
          <cell r="Z602">
            <v>101.4</v>
          </cell>
          <cell r="AB602">
            <v>96.8</v>
          </cell>
          <cell r="AD602">
            <v>99.1</v>
          </cell>
        </row>
        <row r="603">
          <cell r="A603" t="str">
            <v>Erzeugnisse der Talgschmelzen und Schmalzsiederein</v>
          </cell>
          <cell r="B603">
            <v>0.08</v>
          </cell>
          <cell r="C603">
            <v>1994</v>
          </cell>
          <cell r="D603">
            <v>103.1</v>
          </cell>
          <cell r="F603">
            <v>102.5</v>
          </cell>
          <cell r="H603">
            <v>100.2</v>
          </cell>
          <cell r="J603">
            <v>97.4</v>
          </cell>
          <cell r="L603">
            <v>97.9</v>
          </cell>
          <cell r="N603">
            <v>99.5</v>
          </cell>
          <cell r="P603">
            <v>101</v>
          </cell>
          <cell r="R603">
            <v>101.2</v>
          </cell>
          <cell r="T603">
            <v>102.3</v>
          </cell>
          <cell r="V603">
            <v>103.3</v>
          </cell>
          <cell r="X603">
            <v>103.3</v>
          </cell>
          <cell r="Z603">
            <v>102.8</v>
          </cell>
          <cell r="AB603">
            <v>101.2</v>
          </cell>
          <cell r="AD603">
            <v>104.7</v>
          </cell>
        </row>
        <row r="604">
          <cell r="A604" t="str">
            <v>Erzeugnisse der Talgschmelzen und Schmalzsiederein</v>
          </cell>
          <cell r="B604">
            <v>0.08</v>
          </cell>
          <cell r="C604">
            <v>1995</v>
          </cell>
          <cell r="D604">
            <v>105.7</v>
          </cell>
          <cell r="F604">
            <v>108</v>
          </cell>
          <cell r="H604">
            <v>109.2</v>
          </cell>
          <cell r="J604">
            <v>109.5</v>
          </cell>
          <cell r="L604">
            <v>107.5</v>
          </cell>
          <cell r="N604">
            <v>102.8</v>
          </cell>
          <cell r="P604">
            <v>103</v>
          </cell>
          <cell r="R604">
            <v>100.5</v>
          </cell>
          <cell r="T604">
            <v>104</v>
          </cell>
          <cell r="V604">
            <v>105.8</v>
          </cell>
          <cell r="X604">
            <v>106.5</v>
          </cell>
          <cell r="Z604">
            <v>107.3</v>
          </cell>
          <cell r="AB604">
            <v>105.8</v>
          </cell>
          <cell r="AD604">
            <v>103.8</v>
          </cell>
        </row>
        <row r="605">
          <cell r="A605" t="str">
            <v>Erzeugnisse der Talgschmelzen und Schmalzsiederein</v>
          </cell>
          <cell r="B605">
            <v>0.08</v>
          </cell>
          <cell r="C605">
            <v>1996</v>
          </cell>
          <cell r="D605">
            <v>106</v>
          </cell>
          <cell r="F605">
            <v>104.4</v>
          </cell>
          <cell r="H605">
            <v>103.9</v>
          </cell>
          <cell r="J605">
            <v>101</v>
          </cell>
          <cell r="L605">
            <v>101.1</v>
          </cell>
          <cell r="N605">
            <v>102.3</v>
          </cell>
          <cell r="P605">
            <v>102.3</v>
          </cell>
          <cell r="R605">
            <v>103.3</v>
          </cell>
          <cell r="T605">
            <v>103.8</v>
          </cell>
          <cell r="V605">
            <v>106.3</v>
          </cell>
          <cell r="X605">
            <v>106.8</v>
          </cell>
          <cell r="Z605">
            <v>109.7</v>
          </cell>
          <cell r="AB605">
            <v>104.2</v>
          </cell>
          <cell r="AD605">
            <v>107.6</v>
          </cell>
        </row>
        <row r="606">
          <cell r="A606" t="str">
            <v>Erzeugnisse der Talgschmelzen und Schmalzsiederein</v>
          </cell>
          <cell r="B606">
            <v>0.08</v>
          </cell>
          <cell r="C606">
            <v>1997</v>
          </cell>
          <cell r="D606">
            <v>109.4</v>
          </cell>
          <cell r="F606">
            <v>109.1</v>
          </cell>
          <cell r="H606">
            <v>110.7</v>
          </cell>
          <cell r="J606">
            <v>110.7</v>
          </cell>
          <cell r="L606">
            <v>109.8</v>
          </cell>
          <cell r="N606">
            <v>108.9</v>
          </cell>
          <cell r="P606">
            <v>110.3</v>
          </cell>
          <cell r="R606">
            <v>111</v>
          </cell>
          <cell r="T606">
            <v>111.7</v>
          </cell>
          <cell r="V606">
            <v>114.2</v>
          </cell>
          <cell r="X606">
            <v>114.2</v>
          </cell>
          <cell r="Z606">
            <v>123</v>
          </cell>
          <cell r="AB606">
            <v>111.9</v>
          </cell>
          <cell r="AD606">
            <v>116.6</v>
          </cell>
        </row>
        <row r="607">
          <cell r="A607" t="str">
            <v>Erzeugnisse der Talgschmelzen und Schmalzsiederein</v>
          </cell>
          <cell r="B607">
            <v>0.08</v>
          </cell>
          <cell r="C607">
            <v>1998</v>
          </cell>
          <cell r="D607">
            <v>124.3</v>
          </cell>
          <cell r="F607">
            <v>124.5</v>
          </cell>
          <cell r="H607">
            <v>121.3</v>
          </cell>
          <cell r="J607">
            <v>116.8</v>
          </cell>
          <cell r="L607">
            <v>114.7</v>
          </cell>
          <cell r="N607">
            <v>113</v>
          </cell>
          <cell r="P607">
            <v>112.3</v>
          </cell>
          <cell r="R607">
            <v>112</v>
          </cell>
          <cell r="T607">
            <v>112</v>
          </cell>
          <cell r="V607">
            <v>111.9</v>
          </cell>
          <cell r="X607">
            <v>109.9</v>
          </cell>
          <cell r="Z607">
            <v>108.3</v>
          </cell>
          <cell r="AB607">
            <v>115.1</v>
          </cell>
          <cell r="AD607">
            <v>0</v>
          </cell>
        </row>
        <row r="608">
          <cell r="A608" t="str">
            <v>Erzeugnisse der Talgschmelzen und Schmalzsiederein</v>
          </cell>
          <cell r="B608">
            <v>0.08</v>
          </cell>
          <cell r="C608">
            <v>1999</v>
          </cell>
          <cell r="AB608">
            <v>0</v>
          </cell>
          <cell r="AD608">
            <v>0</v>
          </cell>
        </row>
        <row r="609">
          <cell r="A609" t="str">
            <v>Erzeugnisse der Talgschmelzen und Schmalzsiederein</v>
          </cell>
          <cell r="B609">
            <v>0.08</v>
          </cell>
          <cell r="C609">
            <v>2000</v>
          </cell>
          <cell r="AB609">
            <v>0</v>
          </cell>
          <cell r="AD609">
            <v>0</v>
          </cell>
        </row>
        <row r="610">
          <cell r="A610" t="str">
            <v>Erzeugnisse der Talgschmelzen und Schmalzsiederein</v>
          </cell>
          <cell r="B610">
            <v>0.08</v>
          </cell>
          <cell r="C610">
            <v>2001</v>
          </cell>
          <cell r="AB610">
            <v>0</v>
          </cell>
          <cell r="AD610">
            <v>0</v>
          </cell>
        </row>
        <row r="611">
          <cell r="A611" t="str">
            <v>Erzeugnisse der Talgschmelzen und Schmalzsiederein</v>
          </cell>
          <cell r="B611">
            <v>0.08</v>
          </cell>
          <cell r="C611">
            <v>2002</v>
          </cell>
          <cell r="AB611">
            <v>0</v>
          </cell>
          <cell r="AD611">
            <v>0</v>
          </cell>
        </row>
        <row r="612">
          <cell r="A612" t="str">
            <v>Erzeugnisse der Talgschmelzen und Schmalzsiederein</v>
          </cell>
          <cell r="B612">
            <v>0.08</v>
          </cell>
          <cell r="C612">
            <v>2003</v>
          </cell>
          <cell r="AB612">
            <v>0</v>
          </cell>
        </row>
        <row r="613">
          <cell r="A613" t="str">
            <v>Fleisch und Fleischerzeugnisse</v>
          </cell>
          <cell r="B613">
            <v>19.04</v>
          </cell>
          <cell r="C613">
            <v>1991</v>
          </cell>
          <cell r="D613">
            <v>98.9</v>
          </cell>
          <cell r="F613">
            <v>99.4</v>
          </cell>
          <cell r="H613">
            <v>99.5</v>
          </cell>
          <cell r="J613">
            <v>99.2</v>
          </cell>
          <cell r="L613">
            <v>99.3</v>
          </cell>
          <cell r="N613">
            <v>99.1</v>
          </cell>
          <cell r="P613">
            <v>100</v>
          </cell>
          <cell r="R613">
            <v>100.1</v>
          </cell>
          <cell r="T613">
            <v>100.9</v>
          </cell>
          <cell r="V613">
            <v>101</v>
          </cell>
          <cell r="X613">
            <v>101.1</v>
          </cell>
          <cell r="Z613">
            <v>101.2</v>
          </cell>
          <cell r="AB613">
            <v>100</v>
          </cell>
          <cell r="AD613">
            <v>102</v>
          </cell>
        </row>
        <row r="614">
          <cell r="A614" t="str">
            <v>Fleisch und Fleischerzeugnisse</v>
          </cell>
          <cell r="B614">
            <v>19.04</v>
          </cell>
          <cell r="C614">
            <v>1992</v>
          </cell>
          <cell r="D614">
            <v>101.6</v>
          </cell>
          <cell r="F614">
            <v>102.4</v>
          </cell>
          <cell r="H614">
            <v>103.1</v>
          </cell>
          <cell r="J614">
            <v>103.6</v>
          </cell>
          <cell r="L614">
            <v>104.2</v>
          </cell>
          <cell r="N614">
            <v>104.3</v>
          </cell>
          <cell r="P614">
            <v>104.4</v>
          </cell>
          <cell r="R614">
            <v>104.1</v>
          </cell>
          <cell r="T614">
            <v>103.6</v>
          </cell>
          <cell r="V614">
            <v>102.7</v>
          </cell>
          <cell r="X614">
            <v>102.4</v>
          </cell>
          <cell r="Z614">
            <v>101.6</v>
          </cell>
          <cell r="AB614">
            <v>103.2</v>
          </cell>
          <cell r="AD614">
            <v>101.5</v>
          </cell>
        </row>
        <row r="615">
          <cell r="A615" t="str">
            <v>Fleisch und Fleischerzeugnisse</v>
          </cell>
          <cell r="B615">
            <v>19.04</v>
          </cell>
          <cell r="C615">
            <v>1993</v>
          </cell>
          <cell r="D615">
            <v>101.2</v>
          </cell>
          <cell r="F615">
            <v>100.1</v>
          </cell>
          <cell r="H615">
            <v>99.5</v>
          </cell>
          <cell r="J615">
            <v>99.7</v>
          </cell>
          <cell r="L615">
            <v>99.3</v>
          </cell>
          <cell r="N615">
            <v>99.1</v>
          </cell>
          <cell r="P615">
            <v>99.1</v>
          </cell>
          <cell r="R615">
            <v>98.7</v>
          </cell>
          <cell r="T615">
            <v>98.5</v>
          </cell>
          <cell r="V615">
            <v>97.5</v>
          </cell>
          <cell r="X615">
            <v>97</v>
          </cell>
          <cell r="Z615">
            <v>97</v>
          </cell>
          <cell r="AB615">
            <v>98.9</v>
          </cell>
          <cell r="AD615">
            <v>97.2</v>
          </cell>
        </row>
        <row r="616">
          <cell r="A616" t="str">
            <v>Fleisch und Fleischerzeugnisse</v>
          </cell>
          <cell r="B616">
            <v>19.04</v>
          </cell>
          <cell r="C616">
            <v>1994</v>
          </cell>
          <cell r="D616">
            <v>96.5</v>
          </cell>
          <cell r="F616">
            <v>96.7</v>
          </cell>
          <cell r="H616">
            <v>96</v>
          </cell>
          <cell r="J616">
            <v>96</v>
          </cell>
          <cell r="L616">
            <v>96.6</v>
          </cell>
          <cell r="N616">
            <v>96.9</v>
          </cell>
          <cell r="P616">
            <v>96.6</v>
          </cell>
          <cell r="R616">
            <v>96.8</v>
          </cell>
          <cell r="T616">
            <v>96.5</v>
          </cell>
          <cell r="V616">
            <v>96.6</v>
          </cell>
          <cell r="X616">
            <v>96.5</v>
          </cell>
          <cell r="Z616">
            <v>96.4</v>
          </cell>
          <cell r="AB616">
            <v>96.5</v>
          </cell>
          <cell r="AD616">
            <v>96.5</v>
          </cell>
        </row>
        <row r="617">
          <cell r="A617" t="str">
            <v>Fleisch und Fleischerzeugnisse</v>
          </cell>
          <cell r="B617">
            <v>19.04</v>
          </cell>
          <cell r="C617">
            <v>1995</v>
          </cell>
          <cell r="D617">
            <v>96.1</v>
          </cell>
          <cell r="F617">
            <v>96.4</v>
          </cell>
          <cell r="H617">
            <v>96.5</v>
          </cell>
          <cell r="J617">
            <v>96.7</v>
          </cell>
          <cell r="L617">
            <v>96.6</v>
          </cell>
          <cell r="N617">
            <v>96.7</v>
          </cell>
          <cell r="P617">
            <v>96.6</v>
          </cell>
          <cell r="R617">
            <v>96.8</v>
          </cell>
          <cell r="T617">
            <v>97.1</v>
          </cell>
          <cell r="V617">
            <v>97.1</v>
          </cell>
          <cell r="X617">
            <v>96.9</v>
          </cell>
          <cell r="Z617">
            <v>96.8</v>
          </cell>
          <cell r="AB617">
            <v>96.7</v>
          </cell>
          <cell r="AD617">
            <v>97.1</v>
          </cell>
        </row>
        <row r="618">
          <cell r="A618" t="str">
            <v>Fleisch und Fleischerzeugnisse</v>
          </cell>
          <cell r="B618">
            <v>19.04</v>
          </cell>
          <cell r="C618">
            <v>1996</v>
          </cell>
          <cell r="D618">
            <v>96.7</v>
          </cell>
          <cell r="F618">
            <v>96.5</v>
          </cell>
          <cell r="H618">
            <v>96.8</v>
          </cell>
          <cell r="J618">
            <v>96.9</v>
          </cell>
          <cell r="L618">
            <v>97.5</v>
          </cell>
          <cell r="N618">
            <v>98.9</v>
          </cell>
          <cell r="P618">
            <v>99.6</v>
          </cell>
          <cell r="R618">
            <v>100.3</v>
          </cell>
          <cell r="T618">
            <v>100.6</v>
          </cell>
          <cell r="V618">
            <v>100.3</v>
          </cell>
          <cell r="X618">
            <v>100.1</v>
          </cell>
          <cell r="Z618">
            <v>100</v>
          </cell>
          <cell r="AB618">
            <v>98.7</v>
          </cell>
          <cell r="AD618">
            <v>100.9</v>
          </cell>
        </row>
        <row r="619">
          <cell r="A619" t="str">
            <v>Fleisch und Fleischerzeugnisse</v>
          </cell>
          <cell r="B619">
            <v>19.04</v>
          </cell>
          <cell r="C619">
            <v>1997</v>
          </cell>
          <cell r="D619">
            <v>100.2</v>
          </cell>
          <cell r="F619">
            <v>100.3</v>
          </cell>
          <cell r="H619">
            <v>100</v>
          </cell>
          <cell r="J619">
            <v>100.8</v>
          </cell>
          <cell r="L619">
            <v>103.3</v>
          </cell>
          <cell r="N619">
            <v>104.7</v>
          </cell>
          <cell r="P619">
            <v>105</v>
          </cell>
          <cell r="R619">
            <v>105</v>
          </cell>
          <cell r="T619">
            <v>104.9</v>
          </cell>
          <cell r="V619">
            <v>104.6</v>
          </cell>
          <cell r="X619">
            <v>103.9</v>
          </cell>
          <cell r="Z619">
            <v>103.5</v>
          </cell>
          <cell r="AB619">
            <v>103</v>
          </cell>
          <cell r="AD619">
            <v>103.2</v>
          </cell>
        </row>
        <row r="620">
          <cell r="A620" t="str">
            <v>Fleisch und Fleischerzeugnisse</v>
          </cell>
          <cell r="B620">
            <v>19.04</v>
          </cell>
          <cell r="C620">
            <v>1998</v>
          </cell>
          <cell r="D620">
            <v>103</v>
          </cell>
          <cell r="F620">
            <v>102.6</v>
          </cell>
          <cell r="H620">
            <v>102.1</v>
          </cell>
          <cell r="J620">
            <v>101.7</v>
          </cell>
          <cell r="L620">
            <v>101.1</v>
          </cell>
          <cell r="N620">
            <v>100.5</v>
          </cell>
          <cell r="P620">
            <v>100.2</v>
          </cell>
          <cell r="R620">
            <v>99.5</v>
          </cell>
          <cell r="T620">
            <v>97.9</v>
          </cell>
          <cell r="V620">
            <v>96.5</v>
          </cell>
          <cell r="X620">
            <v>95.6</v>
          </cell>
          <cell r="Z620">
            <v>95.6</v>
          </cell>
          <cell r="AB620">
            <v>99.7</v>
          </cell>
          <cell r="AD620">
            <v>0</v>
          </cell>
        </row>
        <row r="621">
          <cell r="A621" t="str">
            <v>Fleisch und Fleischerzeugnisse</v>
          </cell>
          <cell r="B621">
            <v>19.04</v>
          </cell>
          <cell r="C621">
            <v>1999</v>
          </cell>
          <cell r="AB621">
            <v>0</v>
          </cell>
          <cell r="AD621">
            <v>0</v>
          </cell>
        </row>
        <row r="622">
          <cell r="A622" t="str">
            <v>Fleisch und Fleischerzeugnisse</v>
          </cell>
          <cell r="B622">
            <v>19.04</v>
          </cell>
          <cell r="C622">
            <v>2000</v>
          </cell>
          <cell r="AB622">
            <v>0</v>
          </cell>
          <cell r="AD622">
            <v>0</v>
          </cell>
        </row>
        <row r="623">
          <cell r="A623" t="str">
            <v>Fleisch und Fleischerzeugnisse</v>
          </cell>
          <cell r="B623">
            <v>19.04</v>
          </cell>
          <cell r="C623">
            <v>2001</v>
          </cell>
          <cell r="AB623">
            <v>0</v>
          </cell>
          <cell r="AD623">
            <v>0</v>
          </cell>
        </row>
        <row r="624">
          <cell r="A624" t="str">
            <v>Fleisch und Fleischerzeugnisse</v>
          </cell>
          <cell r="B624">
            <v>19.04</v>
          </cell>
          <cell r="C624">
            <v>2002</v>
          </cell>
          <cell r="AB624">
            <v>0</v>
          </cell>
          <cell r="AD624">
            <v>0</v>
          </cell>
        </row>
        <row r="625">
          <cell r="A625" t="str">
            <v>Fleisch und Fleischerzeugnisse</v>
          </cell>
          <cell r="B625">
            <v>19.04</v>
          </cell>
          <cell r="C625">
            <v>2003</v>
          </cell>
          <cell r="AB625">
            <v>0</v>
          </cell>
        </row>
        <row r="626">
          <cell r="A626" t="str">
            <v>Fleisch, frisch</v>
          </cell>
          <cell r="B626">
            <v>5.81</v>
          </cell>
          <cell r="C626">
            <v>1991</v>
          </cell>
          <cell r="D626">
            <v>98.3</v>
          </cell>
          <cell r="F626">
            <v>98.9</v>
          </cell>
          <cell r="H626">
            <v>98.9</v>
          </cell>
          <cell r="J626">
            <v>99</v>
          </cell>
          <cell r="L626">
            <v>99.3</v>
          </cell>
          <cell r="N626">
            <v>99.4</v>
          </cell>
          <cell r="P626">
            <v>100.8</v>
          </cell>
          <cell r="R626">
            <v>100.5</v>
          </cell>
          <cell r="T626">
            <v>101.9</v>
          </cell>
          <cell r="V626">
            <v>101.3</v>
          </cell>
          <cell r="X626">
            <v>100.8</v>
          </cell>
          <cell r="Z626">
            <v>100.8</v>
          </cell>
          <cell r="AB626">
            <v>100</v>
          </cell>
          <cell r="AD626">
            <v>102</v>
          </cell>
        </row>
        <row r="627">
          <cell r="A627" t="str">
            <v>Fleisch, frisch</v>
          </cell>
          <cell r="B627">
            <v>5.81</v>
          </cell>
          <cell r="C627">
            <v>1992</v>
          </cell>
          <cell r="D627">
            <v>101.8</v>
          </cell>
          <cell r="F627">
            <v>102.5</v>
          </cell>
          <cell r="H627">
            <v>103.1</v>
          </cell>
          <cell r="J627">
            <v>103.4</v>
          </cell>
          <cell r="L627">
            <v>103.3</v>
          </cell>
          <cell r="N627">
            <v>103.3</v>
          </cell>
          <cell r="P627">
            <v>103.3</v>
          </cell>
          <cell r="R627">
            <v>102.4</v>
          </cell>
          <cell r="T627">
            <v>101.5</v>
          </cell>
          <cell r="V627">
            <v>100</v>
          </cell>
          <cell r="X627">
            <v>98.8</v>
          </cell>
          <cell r="Z627">
            <v>96.4</v>
          </cell>
          <cell r="AB627">
            <v>101.7</v>
          </cell>
          <cell r="AD627">
            <v>97.6</v>
          </cell>
        </row>
        <row r="628">
          <cell r="A628" t="str">
            <v>Fleisch, frisch</v>
          </cell>
          <cell r="B628">
            <v>5.81</v>
          </cell>
          <cell r="C628">
            <v>1993</v>
          </cell>
          <cell r="D628">
            <v>95.6</v>
          </cell>
          <cell r="F628">
            <v>94.5</v>
          </cell>
          <cell r="H628">
            <v>94.7</v>
          </cell>
          <cell r="J628">
            <v>94.5</v>
          </cell>
          <cell r="L628">
            <v>94.7</v>
          </cell>
          <cell r="N628">
            <v>94.6</v>
          </cell>
          <cell r="P628">
            <v>94.6</v>
          </cell>
          <cell r="R628">
            <v>94</v>
          </cell>
          <cell r="T628">
            <v>93.8</v>
          </cell>
          <cell r="V628">
            <v>92.7</v>
          </cell>
          <cell r="X628">
            <v>91.7</v>
          </cell>
          <cell r="Z628">
            <v>92.1</v>
          </cell>
          <cell r="AB628">
            <v>94</v>
          </cell>
          <cell r="AD628">
            <v>92.2</v>
          </cell>
        </row>
        <row r="629">
          <cell r="A629" t="str">
            <v>Fleisch, frisch</v>
          </cell>
          <cell r="B629">
            <v>5.81</v>
          </cell>
          <cell r="C629">
            <v>1994</v>
          </cell>
          <cell r="D629">
            <v>90.9</v>
          </cell>
          <cell r="F629">
            <v>91.2</v>
          </cell>
          <cell r="H629">
            <v>89.9</v>
          </cell>
          <cell r="J629">
            <v>90</v>
          </cell>
          <cell r="L629">
            <v>92.6</v>
          </cell>
          <cell r="N629">
            <v>93.1</v>
          </cell>
          <cell r="P629">
            <v>92.1</v>
          </cell>
          <cell r="R629">
            <v>93</v>
          </cell>
          <cell r="T629">
            <v>92.6</v>
          </cell>
          <cell r="V629">
            <v>92.6</v>
          </cell>
          <cell r="X629">
            <v>92.2</v>
          </cell>
          <cell r="Z629">
            <v>92</v>
          </cell>
          <cell r="AB629">
            <v>91.9</v>
          </cell>
          <cell r="AD629">
            <v>92.2</v>
          </cell>
        </row>
        <row r="630">
          <cell r="A630" t="str">
            <v>Fleisch, frisch</v>
          </cell>
          <cell r="B630">
            <v>5.81</v>
          </cell>
          <cell r="C630">
            <v>1995</v>
          </cell>
          <cell r="D630">
            <v>91.3</v>
          </cell>
          <cell r="F630">
            <v>91.9</v>
          </cell>
          <cell r="H630">
            <v>92</v>
          </cell>
          <cell r="J630">
            <v>92</v>
          </cell>
          <cell r="L630">
            <v>92.4</v>
          </cell>
          <cell r="N630">
            <v>91.7</v>
          </cell>
          <cell r="P630">
            <v>91.4</v>
          </cell>
          <cell r="R630">
            <v>91.9</v>
          </cell>
          <cell r="T630">
            <v>92.6</v>
          </cell>
          <cell r="V630">
            <v>91.9</v>
          </cell>
          <cell r="X630">
            <v>91.4</v>
          </cell>
          <cell r="Z630">
            <v>91.3</v>
          </cell>
          <cell r="AB630">
            <v>91.8</v>
          </cell>
          <cell r="AD630">
            <v>92.2</v>
          </cell>
        </row>
        <row r="631">
          <cell r="A631" t="str">
            <v>Fleisch, frisch</v>
          </cell>
          <cell r="B631">
            <v>5.81</v>
          </cell>
          <cell r="C631">
            <v>1996</v>
          </cell>
          <cell r="D631">
            <v>91</v>
          </cell>
          <cell r="F631">
            <v>90.9</v>
          </cell>
          <cell r="H631">
            <v>91.1</v>
          </cell>
          <cell r="J631">
            <v>92.3</v>
          </cell>
          <cell r="L631">
            <v>93.7</v>
          </cell>
          <cell r="N631">
            <v>96.9</v>
          </cell>
          <cell r="P631">
            <v>97.6</v>
          </cell>
          <cell r="R631">
            <v>98.1</v>
          </cell>
          <cell r="T631">
            <v>97.6</v>
          </cell>
          <cell r="V631">
            <v>95.9</v>
          </cell>
          <cell r="X631">
            <v>95.1</v>
          </cell>
          <cell r="Z631">
            <v>94.6</v>
          </cell>
          <cell r="AB631">
            <v>94.6</v>
          </cell>
          <cell r="AD631">
            <v>96.7</v>
          </cell>
        </row>
        <row r="632">
          <cell r="A632" t="str">
            <v>Fleisch, frisch</v>
          </cell>
          <cell r="B632">
            <v>5.81</v>
          </cell>
          <cell r="C632">
            <v>1997</v>
          </cell>
          <cell r="D632">
            <v>94.7</v>
          </cell>
          <cell r="F632">
            <v>94.8</v>
          </cell>
          <cell r="H632">
            <v>94.5</v>
          </cell>
          <cell r="J632">
            <v>96</v>
          </cell>
          <cell r="L632">
            <v>100.5</v>
          </cell>
          <cell r="N632">
            <v>100.7</v>
          </cell>
          <cell r="P632">
            <v>100.4</v>
          </cell>
          <cell r="R632">
            <v>101.5</v>
          </cell>
          <cell r="T632">
            <v>101.2</v>
          </cell>
          <cell r="V632">
            <v>100.2</v>
          </cell>
          <cell r="X632">
            <v>98.1</v>
          </cell>
          <cell r="Z632">
            <v>97</v>
          </cell>
          <cell r="AB632">
            <v>98.3</v>
          </cell>
          <cell r="AD632">
            <v>97.3</v>
          </cell>
        </row>
        <row r="633">
          <cell r="A633" t="str">
            <v>Fleisch, frisch</v>
          </cell>
          <cell r="B633">
            <v>5.81</v>
          </cell>
          <cell r="C633">
            <v>1998</v>
          </cell>
          <cell r="D633">
            <v>96</v>
          </cell>
          <cell r="F633">
            <v>95.6</v>
          </cell>
          <cell r="H633">
            <v>95.1</v>
          </cell>
          <cell r="J633">
            <v>94.9</v>
          </cell>
          <cell r="L633">
            <v>94.1</v>
          </cell>
          <cell r="N633">
            <v>94</v>
          </cell>
          <cell r="P633">
            <v>93.2</v>
          </cell>
          <cell r="R633">
            <v>92.8</v>
          </cell>
          <cell r="T633">
            <v>89.1</v>
          </cell>
          <cell r="V633">
            <v>86.9</v>
          </cell>
          <cell r="X633">
            <v>85.2</v>
          </cell>
          <cell r="Z633">
            <v>85.9</v>
          </cell>
          <cell r="AB633">
            <v>91.9</v>
          </cell>
          <cell r="AD633">
            <v>0</v>
          </cell>
        </row>
        <row r="634">
          <cell r="A634" t="str">
            <v>Fleisch, frisch</v>
          </cell>
          <cell r="B634">
            <v>5.81</v>
          </cell>
          <cell r="C634">
            <v>1999</v>
          </cell>
          <cell r="AB634">
            <v>0</v>
          </cell>
          <cell r="AD634">
            <v>0</v>
          </cell>
        </row>
        <row r="635">
          <cell r="A635" t="str">
            <v>Fleisch, frisch</v>
          </cell>
          <cell r="B635">
            <v>5.81</v>
          </cell>
          <cell r="C635">
            <v>2000</v>
          </cell>
          <cell r="AB635">
            <v>0</v>
          </cell>
          <cell r="AD635">
            <v>0</v>
          </cell>
        </row>
        <row r="636">
          <cell r="A636" t="str">
            <v>Fleisch, frisch</v>
          </cell>
          <cell r="B636">
            <v>5.81</v>
          </cell>
          <cell r="C636">
            <v>2001</v>
          </cell>
          <cell r="AB636">
            <v>0</v>
          </cell>
          <cell r="AD636">
            <v>0</v>
          </cell>
        </row>
        <row r="637">
          <cell r="A637" t="str">
            <v>Fleisch, frisch</v>
          </cell>
          <cell r="B637">
            <v>5.81</v>
          </cell>
          <cell r="C637">
            <v>2002</v>
          </cell>
          <cell r="AB637">
            <v>0</v>
          </cell>
          <cell r="AD637">
            <v>0</v>
          </cell>
        </row>
        <row r="638">
          <cell r="A638" t="str">
            <v>Fleisch, frisch</v>
          </cell>
          <cell r="B638">
            <v>5.81</v>
          </cell>
          <cell r="C638">
            <v>2003</v>
          </cell>
          <cell r="AB638">
            <v>0</v>
          </cell>
        </row>
        <row r="639">
          <cell r="A639" t="str">
            <v>Wurstwaren</v>
          </cell>
          <cell r="B639">
            <v>6.86</v>
          </cell>
          <cell r="C639">
            <v>1991</v>
          </cell>
          <cell r="D639">
            <v>98.9</v>
          </cell>
          <cell r="F639">
            <v>99.7</v>
          </cell>
          <cell r="H639">
            <v>99.6</v>
          </cell>
          <cell r="J639">
            <v>99</v>
          </cell>
          <cell r="L639">
            <v>99</v>
          </cell>
          <cell r="N639">
            <v>98.8</v>
          </cell>
          <cell r="P639">
            <v>99.6</v>
          </cell>
          <cell r="R639">
            <v>100.1</v>
          </cell>
          <cell r="T639">
            <v>100.7</v>
          </cell>
          <cell r="V639">
            <v>101.3</v>
          </cell>
          <cell r="X639">
            <v>101.5</v>
          </cell>
          <cell r="Z639">
            <v>101.7</v>
          </cell>
          <cell r="AB639">
            <v>100</v>
          </cell>
          <cell r="AD639">
            <v>102.3</v>
          </cell>
        </row>
        <row r="640">
          <cell r="A640" t="str">
            <v>Wurstwaren</v>
          </cell>
          <cell r="B640">
            <v>6.86</v>
          </cell>
          <cell r="C640">
            <v>1992</v>
          </cell>
          <cell r="D640">
            <v>101.8</v>
          </cell>
          <cell r="F640">
            <v>103</v>
          </cell>
          <cell r="H640">
            <v>103.8</v>
          </cell>
          <cell r="J640">
            <v>104.2</v>
          </cell>
          <cell r="L640">
            <v>105.3</v>
          </cell>
          <cell r="N640">
            <v>105.1</v>
          </cell>
          <cell r="P640">
            <v>105.6</v>
          </cell>
          <cell r="R640">
            <v>105.5</v>
          </cell>
          <cell r="T640">
            <v>105.4</v>
          </cell>
          <cell r="V640">
            <v>105.4</v>
          </cell>
          <cell r="X640">
            <v>105.1</v>
          </cell>
          <cell r="Z640">
            <v>105.1</v>
          </cell>
          <cell r="AB640">
            <v>104.6</v>
          </cell>
          <cell r="AD640">
            <v>104.4</v>
          </cell>
        </row>
        <row r="641">
          <cell r="A641" t="str">
            <v>Wurstwaren</v>
          </cell>
          <cell r="B641">
            <v>6.86</v>
          </cell>
          <cell r="C641">
            <v>1993</v>
          </cell>
          <cell r="D641">
            <v>104.5</v>
          </cell>
          <cell r="F641">
            <v>103.4</v>
          </cell>
          <cell r="H641">
            <v>103.2</v>
          </cell>
          <cell r="J641">
            <v>103</v>
          </cell>
          <cell r="L641">
            <v>103</v>
          </cell>
          <cell r="N641">
            <v>103</v>
          </cell>
          <cell r="P641">
            <v>103</v>
          </cell>
          <cell r="R641">
            <v>102.5</v>
          </cell>
          <cell r="T641">
            <v>102.6</v>
          </cell>
          <cell r="V641">
            <v>102.2</v>
          </cell>
          <cell r="X641">
            <v>101.6</v>
          </cell>
          <cell r="Z641">
            <v>101.5</v>
          </cell>
          <cell r="AB641">
            <v>102.8</v>
          </cell>
          <cell r="AD641">
            <v>101.7</v>
          </cell>
        </row>
        <row r="642">
          <cell r="A642" t="str">
            <v>Wurstwaren</v>
          </cell>
          <cell r="B642">
            <v>6.86</v>
          </cell>
          <cell r="C642">
            <v>1994</v>
          </cell>
          <cell r="D642">
            <v>101.4</v>
          </cell>
          <cell r="F642">
            <v>101.6</v>
          </cell>
          <cell r="H642">
            <v>101.3</v>
          </cell>
          <cell r="J642">
            <v>100.9</v>
          </cell>
          <cell r="L642">
            <v>100.7</v>
          </cell>
          <cell r="N642">
            <v>100.7</v>
          </cell>
          <cell r="P642">
            <v>100.9</v>
          </cell>
          <cell r="R642">
            <v>100.4</v>
          </cell>
          <cell r="T642">
            <v>100.4</v>
          </cell>
          <cell r="V642">
            <v>100.5</v>
          </cell>
          <cell r="X642">
            <v>100.5</v>
          </cell>
          <cell r="Z642">
            <v>100.5</v>
          </cell>
          <cell r="AB642">
            <v>100.8</v>
          </cell>
          <cell r="AD642">
            <v>100.6</v>
          </cell>
        </row>
        <row r="643">
          <cell r="A643" t="str">
            <v>Wurstwaren</v>
          </cell>
          <cell r="B643">
            <v>6.86</v>
          </cell>
          <cell r="C643">
            <v>1995</v>
          </cell>
          <cell r="D643">
            <v>100.3</v>
          </cell>
          <cell r="F643">
            <v>100.7</v>
          </cell>
          <cell r="H643">
            <v>100.8</v>
          </cell>
          <cell r="J643">
            <v>101.2</v>
          </cell>
          <cell r="L643">
            <v>100.1</v>
          </cell>
          <cell r="N643">
            <v>100.3</v>
          </cell>
          <cell r="P643">
            <v>100.3</v>
          </cell>
          <cell r="R643">
            <v>100.4</v>
          </cell>
          <cell r="T643">
            <v>100.1</v>
          </cell>
          <cell r="V643">
            <v>100</v>
          </cell>
          <cell r="X643">
            <v>100.1</v>
          </cell>
          <cell r="Z643">
            <v>99.9</v>
          </cell>
          <cell r="AB643">
            <v>100.4</v>
          </cell>
          <cell r="AD643">
            <v>100</v>
          </cell>
        </row>
        <row r="644">
          <cell r="A644" t="str">
            <v>Wurstwaren</v>
          </cell>
          <cell r="B644">
            <v>6.86</v>
          </cell>
          <cell r="C644">
            <v>1996</v>
          </cell>
          <cell r="D644">
            <v>99.9</v>
          </cell>
          <cell r="F644">
            <v>99.9</v>
          </cell>
          <cell r="H644">
            <v>99.9</v>
          </cell>
          <cell r="J644">
            <v>99.3</v>
          </cell>
          <cell r="L644">
            <v>99.7</v>
          </cell>
          <cell r="N644">
            <v>100.3</v>
          </cell>
          <cell r="P644">
            <v>101.7</v>
          </cell>
          <cell r="R644">
            <v>102.3</v>
          </cell>
          <cell r="T644">
            <v>102.9</v>
          </cell>
          <cell r="V644">
            <v>103.1</v>
          </cell>
          <cell r="X644">
            <v>103</v>
          </cell>
          <cell r="Z644">
            <v>103</v>
          </cell>
          <cell r="AB644">
            <v>101.3</v>
          </cell>
          <cell r="AD644">
            <v>103.4</v>
          </cell>
        </row>
        <row r="645">
          <cell r="A645" t="str">
            <v>Wurstwaren</v>
          </cell>
          <cell r="B645">
            <v>6.86</v>
          </cell>
          <cell r="C645">
            <v>1997</v>
          </cell>
          <cell r="D645">
            <v>103.3</v>
          </cell>
          <cell r="F645">
            <v>103.4</v>
          </cell>
          <cell r="H645">
            <v>103</v>
          </cell>
          <cell r="J645">
            <v>103.2</v>
          </cell>
          <cell r="L645">
            <v>104.6</v>
          </cell>
          <cell r="N645">
            <v>107.4</v>
          </cell>
          <cell r="P645">
            <v>107.8</v>
          </cell>
          <cell r="R645">
            <v>106.7</v>
          </cell>
          <cell r="T645">
            <v>106.6</v>
          </cell>
          <cell r="V645">
            <v>106.4</v>
          </cell>
          <cell r="X645">
            <v>106.5</v>
          </cell>
          <cell r="Z645">
            <v>106.8</v>
          </cell>
          <cell r="AB645">
            <v>105.5</v>
          </cell>
          <cell r="AD645">
            <v>106.1</v>
          </cell>
        </row>
        <row r="646">
          <cell r="A646" t="str">
            <v>Wurstwaren</v>
          </cell>
          <cell r="B646">
            <v>6.86</v>
          </cell>
          <cell r="C646">
            <v>1998</v>
          </cell>
          <cell r="D646">
            <v>106.7</v>
          </cell>
          <cell r="F646">
            <v>106.3</v>
          </cell>
          <cell r="H646">
            <v>105.7</v>
          </cell>
          <cell r="J646">
            <v>104.8</v>
          </cell>
          <cell r="L646">
            <v>104.7</v>
          </cell>
          <cell r="N646">
            <v>103.9</v>
          </cell>
          <cell r="P646">
            <v>103.5</v>
          </cell>
          <cell r="R646">
            <v>102.5</v>
          </cell>
          <cell r="T646">
            <v>101.6</v>
          </cell>
          <cell r="V646">
            <v>100.7</v>
          </cell>
          <cell r="X646">
            <v>100.1</v>
          </cell>
          <cell r="Z646">
            <v>99.7</v>
          </cell>
          <cell r="AB646">
            <v>103.4</v>
          </cell>
          <cell r="AD646">
            <v>0</v>
          </cell>
        </row>
        <row r="647">
          <cell r="A647" t="str">
            <v>Wurstwaren</v>
          </cell>
          <cell r="B647">
            <v>6.86</v>
          </cell>
          <cell r="C647">
            <v>1999</v>
          </cell>
          <cell r="AB647">
            <v>0</v>
          </cell>
          <cell r="AD647">
            <v>0</v>
          </cell>
        </row>
        <row r="648">
          <cell r="A648" t="str">
            <v>Wurstwaren</v>
          </cell>
          <cell r="B648">
            <v>6.86</v>
          </cell>
          <cell r="C648">
            <v>2000</v>
          </cell>
          <cell r="AB648">
            <v>0</v>
          </cell>
          <cell r="AD648">
            <v>0</v>
          </cell>
        </row>
        <row r="649">
          <cell r="A649" t="str">
            <v>Wurstwaren</v>
          </cell>
          <cell r="B649">
            <v>6.86</v>
          </cell>
          <cell r="C649">
            <v>2001</v>
          </cell>
          <cell r="AB649">
            <v>0</v>
          </cell>
          <cell r="AD649">
            <v>0</v>
          </cell>
        </row>
        <row r="650">
          <cell r="A650" t="str">
            <v>Wurstwaren</v>
          </cell>
          <cell r="B650">
            <v>6.86</v>
          </cell>
          <cell r="C650">
            <v>2002</v>
          </cell>
          <cell r="AB650">
            <v>0</v>
          </cell>
          <cell r="AD650">
            <v>0</v>
          </cell>
        </row>
        <row r="651">
          <cell r="A651" t="str">
            <v>Wurstwaren</v>
          </cell>
          <cell r="B651">
            <v>6.86</v>
          </cell>
          <cell r="C651">
            <v>2003</v>
          </cell>
          <cell r="AB651">
            <v>0</v>
          </cell>
        </row>
        <row r="652">
          <cell r="A652" t="str">
            <v>Fisch und Fischerzeugnisse</v>
          </cell>
          <cell r="B652">
            <v>1.74</v>
          </cell>
          <cell r="C652">
            <v>1991</v>
          </cell>
          <cell r="D652">
            <v>96.6</v>
          </cell>
          <cell r="F652">
            <v>97.5</v>
          </cell>
          <cell r="H652">
            <v>98.5</v>
          </cell>
          <cell r="J652">
            <v>99.7</v>
          </cell>
          <cell r="L652">
            <v>99.7</v>
          </cell>
          <cell r="N652">
            <v>99.8</v>
          </cell>
          <cell r="P652">
            <v>100.2</v>
          </cell>
          <cell r="R652">
            <v>100.9</v>
          </cell>
          <cell r="T652">
            <v>101.4</v>
          </cell>
          <cell r="V652">
            <v>101.7</v>
          </cell>
          <cell r="X652">
            <v>102.2</v>
          </cell>
          <cell r="Z652">
            <v>101.8</v>
          </cell>
          <cell r="AB652">
            <v>100</v>
          </cell>
          <cell r="AD652">
            <v>100.5</v>
          </cell>
        </row>
        <row r="653">
          <cell r="A653" t="str">
            <v>Fisch und Fischerzeugnisse</v>
          </cell>
          <cell r="B653">
            <v>1.74</v>
          </cell>
          <cell r="C653">
            <v>1992</v>
          </cell>
          <cell r="D653">
            <v>100.8</v>
          </cell>
          <cell r="F653">
            <v>101.9</v>
          </cell>
          <cell r="H653">
            <v>101.6</v>
          </cell>
          <cell r="J653">
            <v>99</v>
          </cell>
          <cell r="L653">
            <v>97.6</v>
          </cell>
          <cell r="N653">
            <v>97</v>
          </cell>
          <cell r="P653">
            <v>96.3</v>
          </cell>
          <cell r="R653">
            <v>95.5</v>
          </cell>
          <cell r="T653">
            <v>95.3</v>
          </cell>
          <cell r="V653">
            <v>94.6</v>
          </cell>
          <cell r="X653">
            <v>94</v>
          </cell>
          <cell r="Z653">
            <v>93.5</v>
          </cell>
          <cell r="AB653">
            <v>97.3</v>
          </cell>
          <cell r="AD653">
            <v>93.5</v>
          </cell>
        </row>
        <row r="654">
          <cell r="A654" t="str">
            <v>Fisch und Fischerzeugnisse</v>
          </cell>
          <cell r="B654">
            <v>1.74</v>
          </cell>
          <cell r="C654">
            <v>1993</v>
          </cell>
          <cell r="D654">
            <v>94.3</v>
          </cell>
          <cell r="F654">
            <v>92.8</v>
          </cell>
          <cell r="H654">
            <v>91.8</v>
          </cell>
          <cell r="J654">
            <v>91.5</v>
          </cell>
          <cell r="L654">
            <v>91.6</v>
          </cell>
          <cell r="N654">
            <v>91.3</v>
          </cell>
          <cell r="P654">
            <v>90.4</v>
          </cell>
          <cell r="R654">
            <v>91.4</v>
          </cell>
          <cell r="T654">
            <v>91.4</v>
          </cell>
          <cell r="V654">
            <v>87.5</v>
          </cell>
          <cell r="X654">
            <v>87.1</v>
          </cell>
          <cell r="Z654">
            <v>86.8</v>
          </cell>
          <cell r="AB654">
            <v>90.7</v>
          </cell>
          <cell r="AD654">
            <v>87.7</v>
          </cell>
        </row>
        <row r="655">
          <cell r="A655" t="str">
            <v>Fisch und Fischerzeugnisse</v>
          </cell>
          <cell r="B655">
            <v>1.74</v>
          </cell>
          <cell r="C655">
            <v>1994</v>
          </cell>
          <cell r="D655">
            <v>86.9</v>
          </cell>
          <cell r="F655">
            <v>86.8</v>
          </cell>
          <cell r="H655">
            <v>86.4</v>
          </cell>
          <cell r="J655">
            <v>86.3</v>
          </cell>
          <cell r="L655">
            <v>86</v>
          </cell>
          <cell r="N655">
            <v>85.4</v>
          </cell>
          <cell r="P655">
            <v>85</v>
          </cell>
          <cell r="R655">
            <v>84.1</v>
          </cell>
          <cell r="T655">
            <v>84.2</v>
          </cell>
          <cell r="V655">
            <v>84.2</v>
          </cell>
          <cell r="X655">
            <v>84.5</v>
          </cell>
          <cell r="Z655">
            <v>85</v>
          </cell>
          <cell r="AB655">
            <v>85.4</v>
          </cell>
          <cell r="AD655">
            <v>84.6</v>
          </cell>
        </row>
        <row r="656">
          <cell r="A656" t="str">
            <v>Fisch und Fischerzeugnisse</v>
          </cell>
          <cell r="B656">
            <v>1.74</v>
          </cell>
          <cell r="C656">
            <v>1995</v>
          </cell>
          <cell r="D656">
            <v>85.3</v>
          </cell>
          <cell r="F656">
            <v>85</v>
          </cell>
          <cell r="H656">
            <v>84.9</v>
          </cell>
          <cell r="J656">
            <v>84.6</v>
          </cell>
          <cell r="L656">
            <v>84.3</v>
          </cell>
          <cell r="N656">
            <v>84.2</v>
          </cell>
          <cell r="P656">
            <v>83.8</v>
          </cell>
          <cell r="R656">
            <v>84.3</v>
          </cell>
          <cell r="T656">
            <v>84.2</v>
          </cell>
          <cell r="V656">
            <v>84.4</v>
          </cell>
          <cell r="X656">
            <v>85.7</v>
          </cell>
          <cell r="Z656">
            <v>86.1</v>
          </cell>
          <cell r="AB656">
            <v>84.7</v>
          </cell>
          <cell r="AD656">
            <v>86</v>
          </cell>
        </row>
        <row r="657">
          <cell r="A657" t="str">
            <v>Fisch und Fischerzeugnisse</v>
          </cell>
          <cell r="B657">
            <v>1.74</v>
          </cell>
          <cell r="C657">
            <v>1996</v>
          </cell>
          <cell r="D657">
            <v>86.3</v>
          </cell>
          <cell r="F657">
            <v>86.8</v>
          </cell>
          <cell r="H657">
            <v>87.6</v>
          </cell>
          <cell r="J657">
            <v>88</v>
          </cell>
          <cell r="L657">
            <v>86.9</v>
          </cell>
          <cell r="N657">
            <v>88.4</v>
          </cell>
          <cell r="P657">
            <v>87.5</v>
          </cell>
          <cell r="R657">
            <v>87.2</v>
          </cell>
          <cell r="T657">
            <v>90.3</v>
          </cell>
          <cell r="V657">
            <v>90.1</v>
          </cell>
          <cell r="X657">
            <v>90.1</v>
          </cell>
          <cell r="Z657">
            <v>89.8</v>
          </cell>
          <cell r="AB657">
            <v>88.3</v>
          </cell>
          <cell r="AD657">
            <v>89.4</v>
          </cell>
        </row>
        <row r="658">
          <cell r="A658" t="str">
            <v>Fisch und Fischerzeugnisse</v>
          </cell>
          <cell r="B658">
            <v>1.74</v>
          </cell>
          <cell r="C658">
            <v>1997</v>
          </cell>
          <cell r="D658">
            <v>90.4</v>
          </cell>
          <cell r="F658">
            <v>89.9</v>
          </cell>
          <cell r="H658">
            <v>90.3</v>
          </cell>
          <cell r="J658">
            <v>90.2</v>
          </cell>
          <cell r="L658">
            <v>88.1</v>
          </cell>
          <cell r="N658">
            <v>88.5</v>
          </cell>
          <cell r="P658">
            <v>88.3</v>
          </cell>
          <cell r="R658">
            <v>89</v>
          </cell>
          <cell r="T658">
            <v>89.5</v>
          </cell>
          <cell r="V658">
            <v>89.4</v>
          </cell>
          <cell r="X658">
            <v>89.9</v>
          </cell>
          <cell r="Z658">
            <v>89.3</v>
          </cell>
          <cell r="AB658">
            <v>89.4</v>
          </cell>
          <cell r="AD658">
            <v>90.3</v>
          </cell>
        </row>
        <row r="659">
          <cell r="A659" t="str">
            <v>Fisch und Fischerzeugnisse</v>
          </cell>
          <cell r="B659">
            <v>1.74</v>
          </cell>
          <cell r="C659">
            <v>1998</v>
          </cell>
          <cell r="D659">
            <v>89.7</v>
          </cell>
          <cell r="F659">
            <v>89.8</v>
          </cell>
          <cell r="H659">
            <v>89.9</v>
          </cell>
          <cell r="J659">
            <v>90.7</v>
          </cell>
          <cell r="L659">
            <v>90.8</v>
          </cell>
          <cell r="N659">
            <v>97.8</v>
          </cell>
          <cell r="P659">
            <v>103</v>
          </cell>
          <cell r="R659">
            <v>102.5</v>
          </cell>
          <cell r="T659">
            <v>102.7</v>
          </cell>
          <cell r="V659">
            <v>102.7</v>
          </cell>
          <cell r="X659">
            <v>103</v>
          </cell>
          <cell r="Z659">
            <v>103.1</v>
          </cell>
          <cell r="AB659">
            <v>97.1</v>
          </cell>
          <cell r="AD659">
            <v>0</v>
          </cell>
        </row>
        <row r="660">
          <cell r="A660" t="str">
            <v>Fisch und Fischerzeugnisse</v>
          </cell>
          <cell r="B660">
            <v>1.74</v>
          </cell>
          <cell r="C660">
            <v>1999</v>
          </cell>
          <cell r="AB660">
            <v>0</v>
          </cell>
          <cell r="AD660">
            <v>0</v>
          </cell>
        </row>
        <row r="661">
          <cell r="A661" t="str">
            <v>Fisch und Fischerzeugnisse</v>
          </cell>
          <cell r="B661">
            <v>1.74</v>
          </cell>
          <cell r="C661">
            <v>2000</v>
          </cell>
          <cell r="AB661">
            <v>0</v>
          </cell>
          <cell r="AD661">
            <v>0</v>
          </cell>
        </row>
        <row r="662">
          <cell r="A662" t="str">
            <v>Fisch und Fischerzeugnisse</v>
          </cell>
          <cell r="B662">
            <v>1.74</v>
          </cell>
          <cell r="C662">
            <v>2001</v>
          </cell>
          <cell r="AB662">
            <v>0</v>
          </cell>
          <cell r="AD662">
            <v>0</v>
          </cell>
        </row>
        <row r="663">
          <cell r="A663" t="str">
            <v>Fisch und Fischerzeugnisse</v>
          </cell>
          <cell r="B663">
            <v>1.74</v>
          </cell>
          <cell r="C663">
            <v>2002</v>
          </cell>
          <cell r="AB663">
            <v>0</v>
          </cell>
          <cell r="AD663">
            <v>0</v>
          </cell>
        </row>
        <row r="664">
          <cell r="A664" t="str">
            <v>Fisch und Fischerzeugnisse</v>
          </cell>
          <cell r="B664">
            <v>1.74</v>
          </cell>
          <cell r="C664">
            <v>2003</v>
          </cell>
          <cell r="AB664">
            <v>0</v>
          </cell>
        </row>
        <row r="665">
          <cell r="A665" t="str">
            <v>Tiefgefrorene Fischerzeugnisse</v>
          </cell>
          <cell r="B665">
            <v>0.7</v>
          </cell>
          <cell r="C665">
            <v>1991</v>
          </cell>
          <cell r="D665">
            <v>96.2</v>
          </cell>
          <cell r="F665">
            <v>96.6</v>
          </cell>
          <cell r="H665">
            <v>97.6</v>
          </cell>
          <cell r="J665">
            <v>99</v>
          </cell>
          <cell r="L665">
            <v>99.1</v>
          </cell>
          <cell r="N665">
            <v>99.4</v>
          </cell>
          <cell r="P665">
            <v>100.2</v>
          </cell>
          <cell r="R665">
            <v>101.4</v>
          </cell>
          <cell r="T665">
            <v>102.6</v>
          </cell>
          <cell r="V665">
            <v>102.9</v>
          </cell>
          <cell r="X665">
            <v>103</v>
          </cell>
          <cell r="Z665">
            <v>102.1</v>
          </cell>
          <cell r="AB665">
            <v>100</v>
          </cell>
          <cell r="AD665">
            <v>100.9</v>
          </cell>
        </row>
        <row r="666">
          <cell r="A666" t="str">
            <v>Tiefgefrorene Fischerzeugnisse</v>
          </cell>
          <cell r="B666">
            <v>0.7</v>
          </cell>
          <cell r="C666">
            <v>1992</v>
          </cell>
          <cell r="D666">
            <v>100.7</v>
          </cell>
          <cell r="F666">
            <v>103.7</v>
          </cell>
          <cell r="H666">
            <v>102.9</v>
          </cell>
          <cell r="J666">
            <v>98.9</v>
          </cell>
          <cell r="L666">
            <v>96.7</v>
          </cell>
          <cell r="N666">
            <v>95.8</v>
          </cell>
          <cell r="P666">
            <v>94.7</v>
          </cell>
          <cell r="R666">
            <v>93.5</v>
          </cell>
          <cell r="T666">
            <v>92.8</v>
          </cell>
          <cell r="V666">
            <v>92.2</v>
          </cell>
          <cell r="X666">
            <v>91</v>
          </cell>
          <cell r="Z666">
            <v>90.7</v>
          </cell>
          <cell r="AB666">
            <v>96.1</v>
          </cell>
          <cell r="AD666">
            <v>89.8</v>
          </cell>
        </row>
        <row r="667">
          <cell r="A667" t="str">
            <v>Tiefgefrorene Fischerzeugnisse</v>
          </cell>
          <cell r="B667">
            <v>0.7</v>
          </cell>
          <cell r="C667">
            <v>1993</v>
          </cell>
          <cell r="D667">
            <v>90.1</v>
          </cell>
          <cell r="F667">
            <v>87.6</v>
          </cell>
          <cell r="H667">
            <v>85.9</v>
          </cell>
          <cell r="J667">
            <v>86.5</v>
          </cell>
          <cell r="L667">
            <v>86.5</v>
          </cell>
          <cell r="N667">
            <v>86</v>
          </cell>
          <cell r="P667">
            <v>85.8</v>
          </cell>
          <cell r="R667">
            <v>85.98</v>
          </cell>
          <cell r="T667">
            <v>85.9</v>
          </cell>
          <cell r="V667">
            <v>81.099999999999994</v>
          </cell>
          <cell r="X667">
            <v>81</v>
          </cell>
          <cell r="Z667">
            <v>79.900000000000006</v>
          </cell>
          <cell r="AB667">
            <v>85.2</v>
          </cell>
          <cell r="AD667">
            <v>81</v>
          </cell>
        </row>
        <row r="668">
          <cell r="A668" t="str">
            <v>Tiefgefrorene Fischerzeugnisse</v>
          </cell>
          <cell r="B668">
            <v>0.7</v>
          </cell>
          <cell r="C668">
            <v>1994</v>
          </cell>
          <cell r="D668">
            <v>80.099999999999994</v>
          </cell>
          <cell r="F668">
            <v>80</v>
          </cell>
          <cell r="H668">
            <v>79.2</v>
          </cell>
          <cell r="J668">
            <v>78.900000000000006</v>
          </cell>
          <cell r="L668">
            <v>78.3</v>
          </cell>
          <cell r="N668">
            <v>76.3</v>
          </cell>
          <cell r="P668">
            <v>76.2</v>
          </cell>
          <cell r="R668">
            <v>74.900000000000006</v>
          </cell>
          <cell r="T668">
            <v>74.599999999999994</v>
          </cell>
          <cell r="V668">
            <v>74.599999999999994</v>
          </cell>
          <cell r="X668">
            <v>74.5</v>
          </cell>
          <cell r="Z668">
            <v>75.099999999999994</v>
          </cell>
          <cell r="AB668">
            <v>76.900000000000006</v>
          </cell>
          <cell r="AD668">
            <v>74.8</v>
          </cell>
        </row>
        <row r="669">
          <cell r="A669" t="str">
            <v>Tiefgefrorene Fischerzeugnisse</v>
          </cell>
          <cell r="B669">
            <v>0.7</v>
          </cell>
          <cell r="C669">
            <v>1995</v>
          </cell>
          <cell r="D669">
            <v>75.8</v>
          </cell>
          <cell r="F669">
            <v>74.599999999999994</v>
          </cell>
          <cell r="H669">
            <v>74.7</v>
          </cell>
          <cell r="J669">
            <v>74.7</v>
          </cell>
          <cell r="L669">
            <v>73.8</v>
          </cell>
          <cell r="N669">
            <v>73.8</v>
          </cell>
          <cell r="P669">
            <v>72.8</v>
          </cell>
          <cell r="R669">
            <v>74.099999999999994</v>
          </cell>
          <cell r="T669">
            <v>73.599999999999994</v>
          </cell>
          <cell r="V669">
            <v>74</v>
          </cell>
          <cell r="X669">
            <v>75.400000000000006</v>
          </cell>
          <cell r="Z669">
            <v>75.599999999999994</v>
          </cell>
          <cell r="AB669">
            <v>74.400000000000006</v>
          </cell>
          <cell r="AD669">
            <v>76.3</v>
          </cell>
        </row>
        <row r="670">
          <cell r="A670" t="str">
            <v>Tiefgefrorene Fischerzeugnisse</v>
          </cell>
          <cell r="B670">
            <v>0.7</v>
          </cell>
          <cell r="C670">
            <v>1996</v>
          </cell>
          <cell r="D670">
            <v>75.400000000000006</v>
          </cell>
          <cell r="F670">
            <v>78.3</v>
          </cell>
          <cell r="H670">
            <v>78.900000000000006</v>
          </cell>
          <cell r="J670">
            <v>80.599999999999994</v>
          </cell>
          <cell r="L670">
            <v>77.2</v>
          </cell>
          <cell r="N670">
            <v>79.7</v>
          </cell>
          <cell r="P670">
            <v>78.900000000000006</v>
          </cell>
          <cell r="R670">
            <v>79.2</v>
          </cell>
          <cell r="T670">
            <v>80.599999999999994</v>
          </cell>
          <cell r="V670">
            <v>79.5</v>
          </cell>
          <cell r="X670">
            <v>77.599999999999994</v>
          </cell>
          <cell r="Z670">
            <v>77.3</v>
          </cell>
          <cell r="AB670">
            <v>78.599999999999994</v>
          </cell>
          <cell r="AD670">
            <v>77.2</v>
          </cell>
        </row>
        <row r="671">
          <cell r="A671" t="str">
            <v>Tiefgefrorene Fischerzeugnisse</v>
          </cell>
          <cell r="B671">
            <v>0.7</v>
          </cell>
          <cell r="C671">
            <v>1997</v>
          </cell>
          <cell r="D671">
            <v>76.400000000000006</v>
          </cell>
          <cell r="F671">
            <v>76.8</v>
          </cell>
          <cell r="H671">
            <v>77.5</v>
          </cell>
          <cell r="J671">
            <v>77.400000000000006</v>
          </cell>
          <cell r="L671">
            <v>72.3</v>
          </cell>
          <cell r="N671">
            <v>73.400000000000006</v>
          </cell>
          <cell r="P671">
            <v>74.3</v>
          </cell>
          <cell r="R671">
            <v>75.099999999999994</v>
          </cell>
          <cell r="T671">
            <v>75.900000000000006</v>
          </cell>
          <cell r="V671">
            <v>75.099999999999994</v>
          </cell>
          <cell r="X671">
            <v>75.5</v>
          </cell>
          <cell r="Z671">
            <v>74.2</v>
          </cell>
          <cell r="AB671">
            <v>75.3</v>
          </cell>
          <cell r="AD671">
            <v>76.3</v>
          </cell>
        </row>
        <row r="672">
          <cell r="A672" t="str">
            <v>Tiefgefrorene Fischerzeugnisse</v>
          </cell>
          <cell r="B672">
            <v>0.7</v>
          </cell>
          <cell r="C672">
            <v>1998</v>
          </cell>
          <cell r="D672">
            <v>75.3</v>
          </cell>
          <cell r="F672">
            <v>75.099999999999994</v>
          </cell>
          <cell r="H672">
            <v>75.400000000000006</v>
          </cell>
          <cell r="J672">
            <v>77</v>
          </cell>
          <cell r="L672">
            <v>77.3</v>
          </cell>
          <cell r="N672">
            <v>85.7</v>
          </cell>
          <cell r="P672">
            <v>96</v>
          </cell>
          <cell r="R672">
            <v>94.6</v>
          </cell>
          <cell r="T672">
            <v>95.1</v>
          </cell>
          <cell r="V672">
            <v>95.3</v>
          </cell>
          <cell r="X672">
            <v>95.7</v>
          </cell>
          <cell r="Z672">
            <v>96</v>
          </cell>
          <cell r="AB672">
            <v>86.5</v>
          </cell>
          <cell r="AD672">
            <v>0</v>
          </cell>
        </row>
        <row r="673">
          <cell r="A673" t="str">
            <v>Tiefgefrorene Fischerzeugnisse</v>
          </cell>
          <cell r="B673">
            <v>0.7</v>
          </cell>
          <cell r="C673">
            <v>1999</v>
          </cell>
          <cell r="AB673">
            <v>0</v>
          </cell>
          <cell r="AD673">
            <v>0</v>
          </cell>
        </row>
        <row r="674">
          <cell r="A674" t="str">
            <v>Tiefgefrorene Fischerzeugnisse</v>
          </cell>
          <cell r="B674">
            <v>0.7</v>
          </cell>
          <cell r="C674">
            <v>2000</v>
          </cell>
          <cell r="AB674">
            <v>0</v>
          </cell>
          <cell r="AD674">
            <v>0</v>
          </cell>
        </row>
        <row r="675">
          <cell r="A675" t="str">
            <v>Tiefgefrorene Fischerzeugnisse</v>
          </cell>
          <cell r="B675">
            <v>0.7</v>
          </cell>
          <cell r="C675">
            <v>2001</v>
          </cell>
          <cell r="AB675">
            <v>0</v>
          </cell>
          <cell r="AD675">
            <v>0</v>
          </cell>
        </row>
        <row r="676">
          <cell r="A676" t="str">
            <v>Tiefgefrorene Fischerzeugnisse</v>
          </cell>
          <cell r="B676">
            <v>0.7</v>
          </cell>
          <cell r="C676">
            <v>2002</v>
          </cell>
          <cell r="AB676">
            <v>0</v>
          </cell>
          <cell r="AD676">
            <v>0</v>
          </cell>
        </row>
        <row r="677">
          <cell r="A677" t="str">
            <v>Tiefgefrorene Fischerzeugnisse</v>
          </cell>
          <cell r="B677">
            <v>0.7</v>
          </cell>
          <cell r="C677">
            <v>2003</v>
          </cell>
          <cell r="AB677">
            <v>0</v>
          </cell>
        </row>
        <row r="678">
          <cell r="A678" t="str">
            <v>Marinaden und Fischdauerkonserven</v>
          </cell>
          <cell r="B678">
            <v>0.79</v>
          </cell>
          <cell r="C678">
            <v>1991</v>
          </cell>
          <cell r="D678">
            <v>97.8</v>
          </cell>
          <cell r="F678">
            <v>99.5</v>
          </cell>
          <cell r="H678">
            <v>99.5</v>
          </cell>
          <cell r="J678">
            <v>100.1</v>
          </cell>
          <cell r="L678">
            <v>100.1</v>
          </cell>
          <cell r="N678">
            <v>100.1</v>
          </cell>
          <cell r="P678">
            <v>100</v>
          </cell>
          <cell r="R678">
            <v>99.9</v>
          </cell>
          <cell r="T678">
            <v>99.8</v>
          </cell>
          <cell r="V678">
            <v>100.3</v>
          </cell>
          <cell r="X678">
            <v>101.3</v>
          </cell>
          <cell r="Z678">
            <v>101.7</v>
          </cell>
          <cell r="AB678">
            <v>100</v>
          </cell>
          <cell r="AD678">
            <v>101.5</v>
          </cell>
        </row>
        <row r="679">
          <cell r="A679" t="str">
            <v>Marinaden und Fischdauerkonserven</v>
          </cell>
          <cell r="B679">
            <v>0.79</v>
          </cell>
          <cell r="C679">
            <v>1992</v>
          </cell>
          <cell r="D679">
            <v>101.6</v>
          </cell>
          <cell r="F679">
            <v>101.7</v>
          </cell>
          <cell r="H679">
            <v>101.6</v>
          </cell>
          <cell r="J679">
            <v>103.4</v>
          </cell>
          <cell r="L679">
            <v>103.5</v>
          </cell>
          <cell r="N679">
            <v>103.3</v>
          </cell>
          <cell r="P679">
            <v>103.2</v>
          </cell>
          <cell r="R679">
            <v>103.2</v>
          </cell>
          <cell r="T679">
            <v>103.3</v>
          </cell>
          <cell r="V679">
            <v>103.4</v>
          </cell>
          <cell r="X679">
            <v>103.6</v>
          </cell>
          <cell r="Z679">
            <v>103.1</v>
          </cell>
          <cell r="AB679">
            <v>102.9</v>
          </cell>
          <cell r="AD679">
            <v>103.8</v>
          </cell>
        </row>
        <row r="680">
          <cell r="A680" t="str">
            <v>Marinaden und Fischdauerkonserven</v>
          </cell>
          <cell r="B680">
            <v>0.79</v>
          </cell>
          <cell r="C680">
            <v>1993</v>
          </cell>
          <cell r="D680">
            <v>105.3</v>
          </cell>
          <cell r="F680">
            <v>104.6</v>
          </cell>
          <cell r="H680">
            <v>104.5</v>
          </cell>
          <cell r="J680">
            <v>103.6</v>
          </cell>
          <cell r="L680">
            <v>104</v>
          </cell>
          <cell r="N680">
            <v>103.8</v>
          </cell>
          <cell r="P680">
            <v>102</v>
          </cell>
          <cell r="R680">
            <v>104.1</v>
          </cell>
          <cell r="T680">
            <v>104</v>
          </cell>
          <cell r="V680">
            <v>102.9</v>
          </cell>
          <cell r="X680">
            <v>102.2</v>
          </cell>
          <cell r="Z680">
            <v>102.5</v>
          </cell>
          <cell r="AB680">
            <v>103.6</v>
          </cell>
          <cell r="AD680">
            <v>102.6</v>
          </cell>
        </row>
        <row r="681">
          <cell r="A681" t="str">
            <v>Marinaden und Fischdauerkonserven</v>
          </cell>
          <cell r="B681">
            <v>0.79</v>
          </cell>
          <cell r="C681">
            <v>1994</v>
          </cell>
          <cell r="D681">
            <v>102.5</v>
          </cell>
          <cell r="F681">
            <v>102.2</v>
          </cell>
          <cell r="H681">
            <v>102.2</v>
          </cell>
          <cell r="J681">
            <v>102.2</v>
          </cell>
          <cell r="L681">
            <v>102.1</v>
          </cell>
          <cell r="N681">
            <v>102.7</v>
          </cell>
          <cell r="P681">
            <v>102.1</v>
          </cell>
          <cell r="R681">
            <v>101.5</v>
          </cell>
          <cell r="T681">
            <v>102</v>
          </cell>
          <cell r="V681">
            <v>102</v>
          </cell>
          <cell r="X681">
            <v>102.4</v>
          </cell>
          <cell r="Z681">
            <v>102.5</v>
          </cell>
          <cell r="AB681">
            <v>102.2</v>
          </cell>
          <cell r="AD681">
            <v>102.2</v>
          </cell>
        </row>
        <row r="682">
          <cell r="A682" t="str">
            <v>Marinaden und Fischdauerkonserven</v>
          </cell>
          <cell r="B682">
            <v>0.79</v>
          </cell>
          <cell r="C682">
            <v>1995</v>
          </cell>
          <cell r="D682">
            <v>102.5</v>
          </cell>
          <cell r="F682">
            <v>102.7</v>
          </cell>
          <cell r="H682">
            <v>102.4</v>
          </cell>
          <cell r="J682">
            <v>101.8</v>
          </cell>
          <cell r="L682">
            <v>102.1</v>
          </cell>
          <cell r="N682">
            <v>102</v>
          </cell>
          <cell r="P682">
            <v>102</v>
          </cell>
          <cell r="R682">
            <v>101.9</v>
          </cell>
          <cell r="T682">
            <v>102.1</v>
          </cell>
          <cell r="V682">
            <v>102.1</v>
          </cell>
          <cell r="X682">
            <v>101.8</v>
          </cell>
          <cell r="Z682">
            <v>102.2</v>
          </cell>
          <cell r="AB682">
            <v>102.1</v>
          </cell>
          <cell r="AD682">
            <v>102.3</v>
          </cell>
        </row>
        <row r="683">
          <cell r="A683" t="str">
            <v>Marinaden und Fischdauerkonserven</v>
          </cell>
          <cell r="B683">
            <v>0.79</v>
          </cell>
          <cell r="C683">
            <v>1996</v>
          </cell>
          <cell r="D683">
            <v>102.8</v>
          </cell>
          <cell r="F683">
            <v>101.4</v>
          </cell>
          <cell r="H683">
            <v>102.7</v>
          </cell>
          <cell r="J683">
            <v>102</v>
          </cell>
          <cell r="L683">
            <v>102.5</v>
          </cell>
          <cell r="N683">
            <v>103.6</v>
          </cell>
          <cell r="P683">
            <v>102.5</v>
          </cell>
          <cell r="R683">
            <v>101.4</v>
          </cell>
          <cell r="T683">
            <v>107.1</v>
          </cell>
          <cell r="V683">
            <v>107.6</v>
          </cell>
          <cell r="X683">
            <v>108.6</v>
          </cell>
          <cell r="Z683">
            <v>108.2</v>
          </cell>
          <cell r="AB683">
            <v>104.2</v>
          </cell>
          <cell r="AD683">
            <v>107.3</v>
          </cell>
        </row>
        <row r="684">
          <cell r="A684" t="str">
            <v>Marinaden und Fischdauerkonserven</v>
          </cell>
          <cell r="B684">
            <v>0.79</v>
          </cell>
          <cell r="C684">
            <v>1997</v>
          </cell>
          <cell r="D684">
            <v>109.5</v>
          </cell>
          <cell r="F684">
            <v>108.1</v>
          </cell>
          <cell r="H684">
            <v>108.2</v>
          </cell>
          <cell r="J684">
            <v>108.1</v>
          </cell>
          <cell r="L684">
            <v>109.1</v>
          </cell>
          <cell r="N684">
            <v>109.1</v>
          </cell>
          <cell r="P684">
            <v>107.8</v>
          </cell>
          <cell r="R684">
            <v>108.7</v>
          </cell>
          <cell r="T684">
            <v>109</v>
          </cell>
          <cell r="V684">
            <v>108.3</v>
          </cell>
          <cell r="X684">
            <v>109.2</v>
          </cell>
          <cell r="Z684">
            <v>108.9</v>
          </cell>
          <cell r="AB684">
            <v>108.7</v>
          </cell>
          <cell r="AD684">
            <v>109</v>
          </cell>
        </row>
        <row r="685">
          <cell r="A685" t="str">
            <v>Marinaden und Fischdauerkonserven</v>
          </cell>
          <cell r="B685">
            <v>0.79</v>
          </cell>
          <cell r="C685">
            <v>1998</v>
          </cell>
          <cell r="D685">
            <v>108.8</v>
          </cell>
          <cell r="F685">
            <v>109.2</v>
          </cell>
          <cell r="H685">
            <v>109.2</v>
          </cell>
          <cell r="J685">
            <v>109.5</v>
          </cell>
          <cell r="L685">
            <v>109.5</v>
          </cell>
          <cell r="N685">
            <v>109.6</v>
          </cell>
          <cell r="P685">
            <v>109.6</v>
          </cell>
          <cell r="R685">
            <v>109.7</v>
          </cell>
          <cell r="T685">
            <v>109.7</v>
          </cell>
          <cell r="V685">
            <v>109.7</v>
          </cell>
          <cell r="X685">
            <v>109.8</v>
          </cell>
          <cell r="Z685">
            <v>109.9</v>
          </cell>
          <cell r="AB685">
            <v>109.5</v>
          </cell>
          <cell r="AD685">
            <v>0</v>
          </cell>
        </row>
        <row r="686">
          <cell r="A686" t="str">
            <v>Marinaden und Fischdauerkonserven</v>
          </cell>
          <cell r="B686">
            <v>0.79</v>
          </cell>
          <cell r="C686">
            <v>1999</v>
          </cell>
          <cell r="AB686">
            <v>0</v>
          </cell>
          <cell r="AD686">
            <v>0</v>
          </cell>
        </row>
        <row r="687">
          <cell r="A687" t="str">
            <v>Marinaden und Fischdauerkonserven</v>
          </cell>
          <cell r="B687">
            <v>0.79</v>
          </cell>
          <cell r="C687">
            <v>2000</v>
          </cell>
          <cell r="AB687">
            <v>0</v>
          </cell>
          <cell r="AD687">
            <v>0</v>
          </cell>
        </row>
        <row r="688">
          <cell r="A688" t="str">
            <v>Marinaden und Fischdauerkonserven</v>
          </cell>
          <cell r="B688">
            <v>0.79</v>
          </cell>
          <cell r="C688">
            <v>2001</v>
          </cell>
          <cell r="AB688">
            <v>0</v>
          </cell>
          <cell r="AD688">
            <v>0</v>
          </cell>
        </row>
        <row r="689">
          <cell r="A689" t="str">
            <v>Marinaden und Fischdauerkonserven</v>
          </cell>
          <cell r="B689">
            <v>0.79</v>
          </cell>
          <cell r="C689">
            <v>2002</v>
          </cell>
          <cell r="AB689">
            <v>0</v>
          </cell>
          <cell r="AD689">
            <v>0</v>
          </cell>
        </row>
        <row r="690">
          <cell r="A690" t="str">
            <v>Marinaden und Fischdauerkonserven</v>
          </cell>
          <cell r="B690">
            <v>0.79</v>
          </cell>
          <cell r="C690">
            <v>2003</v>
          </cell>
          <cell r="AB690">
            <v>0</v>
          </cell>
        </row>
        <row r="691">
          <cell r="A691" t="str">
            <v>Röstkaffee und bearbeiteter Tee</v>
          </cell>
          <cell r="B691">
            <v>4.8099999999999996</v>
          </cell>
          <cell r="C691">
            <v>1991</v>
          </cell>
          <cell r="D691">
            <v>98.3</v>
          </cell>
          <cell r="F691">
            <v>98.1</v>
          </cell>
          <cell r="H691">
            <v>97.8</v>
          </cell>
          <cell r="J691">
            <v>97.7</v>
          </cell>
          <cell r="L691">
            <v>97.9</v>
          </cell>
          <cell r="N691">
            <v>98.9</v>
          </cell>
          <cell r="P691">
            <v>100</v>
          </cell>
          <cell r="R691">
            <v>100.9</v>
          </cell>
          <cell r="T691">
            <v>101.5</v>
          </cell>
          <cell r="V691">
            <v>102.1</v>
          </cell>
          <cell r="X691">
            <v>103.1</v>
          </cell>
          <cell r="Z691">
            <v>103.5</v>
          </cell>
          <cell r="AB691">
            <v>100</v>
          </cell>
          <cell r="AD691">
            <v>102</v>
          </cell>
        </row>
        <row r="692">
          <cell r="A692" t="str">
            <v>Röstkaffee und bearbeiteter Tee</v>
          </cell>
          <cell r="B692">
            <v>4.8099999999999996</v>
          </cell>
          <cell r="C692">
            <v>1992</v>
          </cell>
          <cell r="D692">
            <v>103.7</v>
          </cell>
          <cell r="F692">
            <v>103.7</v>
          </cell>
          <cell r="H692">
            <v>102.8</v>
          </cell>
          <cell r="J692">
            <v>101.7</v>
          </cell>
          <cell r="L692">
            <v>100.4</v>
          </cell>
          <cell r="N692">
            <v>100.2</v>
          </cell>
          <cell r="P692">
            <v>99.9</v>
          </cell>
          <cell r="R692">
            <v>99.9</v>
          </cell>
          <cell r="T692">
            <v>99.3</v>
          </cell>
          <cell r="V692">
            <v>99.3</v>
          </cell>
          <cell r="X692">
            <v>99.4</v>
          </cell>
          <cell r="Z692">
            <v>99.3</v>
          </cell>
          <cell r="AB692">
            <v>100.8</v>
          </cell>
          <cell r="AD692">
            <v>99.7</v>
          </cell>
        </row>
        <row r="693">
          <cell r="A693" t="str">
            <v>Röstkaffee und bearbeiteter Tee</v>
          </cell>
          <cell r="B693">
            <v>4.8099999999999996</v>
          </cell>
          <cell r="C693">
            <v>1993</v>
          </cell>
          <cell r="D693">
            <v>99.1</v>
          </cell>
          <cell r="F693">
            <v>100.5</v>
          </cell>
          <cell r="H693">
            <v>100.9</v>
          </cell>
          <cell r="J693">
            <v>99.8</v>
          </cell>
          <cell r="L693">
            <v>99.2</v>
          </cell>
          <cell r="N693">
            <v>99.2</v>
          </cell>
          <cell r="P693">
            <v>98.6</v>
          </cell>
          <cell r="R693">
            <v>98.7</v>
          </cell>
          <cell r="T693">
            <v>98.7</v>
          </cell>
          <cell r="V693">
            <v>98.1</v>
          </cell>
          <cell r="X693">
            <v>98.2</v>
          </cell>
          <cell r="Z693">
            <v>100</v>
          </cell>
          <cell r="AB693">
            <v>99.3</v>
          </cell>
          <cell r="AD693">
            <v>100.6</v>
          </cell>
        </row>
        <row r="694">
          <cell r="A694" t="str">
            <v>Röstkaffee und bearbeiteter Tee</v>
          </cell>
          <cell r="B694">
            <v>4.8099999999999996</v>
          </cell>
          <cell r="C694">
            <v>1994</v>
          </cell>
          <cell r="D694">
            <v>100.3</v>
          </cell>
          <cell r="F694">
            <v>101.9</v>
          </cell>
          <cell r="H694">
            <v>102.7</v>
          </cell>
          <cell r="J694">
            <v>102.7</v>
          </cell>
          <cell r="L694">
            <v>102.6</v>
          </cell>
          <cell r="N694">
            <v>105.2</v>
          </cell>
          <cell r="P694">
            <v>105.6</v>
          </cell>
          <cell r="R694">
            <v>110.1</v>
          </cell>
          <cell r="T694">
            <v>110.7</v>
          </cell>
          <cell r="V694">
            <v>111.5</v>
          </cell>
          <cell r="X694">
            <v>113.1</v>
          </cell>
          <cell r="Z694">
            <v>113.2</v>
          </cell>
          <cell r="AB694">
            <v>106.6</v>
          </cell>
          <cell r="AD694">
            <v>112.4</v>
          </cell>
        </row>
        <row r="695">
          <cell r="A695" t="str">
            <v>Röstkaffee und bearbeiteter Tee</v>
          </cell>
          <cell r="B695">
            <v>4.8099999999999996</v>
          </cell>
          <cell r="C695">
            <v>1995</v>
          </cell>
          <cell r="D695">
            <v>114.3</v>
          </cell>
          <cell r="F695">
            <v>114.4</v>
          </cell>
          <cell r="H695">
            <v>114.3</v>
          </cell>
          <cell r="J695">
            <v>114.3</v>
          </cell>
          <cell r="L695">
            <v>114.1</v>
          </cell>
          <cell r="N695">
            <v>112.6</v>
          </cell>
          <cell r="P695">
            <v>110.4</v>
          </cell>
          <cell r="R695">
            <v>109.7</v>
          </cell>
          <cell r="T695">
            <v>109.9</v>
          </cell>
          <cell r="V695">
            <v>109.8</v>
          </cell>
          <cell r="X695">
            <v>109.5</v>
          </cell>
          <cell r="Z695">
            <v>108.3</v>
          </cell>
          <cell r="AB695">
            <v>111.8</v>
          </cell>
          <cell r="AD695">
            <v>107.7</v>
          </cell>
        </row>
        <row r="696">
          <cell r="A696" t="str">
            <v>Röstkaffee und bearbeiteter Tee</v>
          </cell>
          <cell r="B696">
            <v>4.8099999999999996</v>
          </cell>
          <cell r="C696">
            <v>1996</v>
          </cell>
          <cell r="D696">
            <v>107.6</v>
          </cell>
          <cell r="F696">
            <v>105.5</v>
          </cell>
          <cell r="H696">
            <v>105.8</v>
          </cell>
          <cell r="J696">
            <v>105.5</v>
          </cell>
          <cell r="L696">
            <v>105.4</v>
          </cell>
          <cell r="N696">
            <v>105.4</v>
          </cell>
          <cell r="P696">
            <v>105.1</v>
          </cell>
          <cell r="R696">
            <v>105</v>
          </cell>
          <cell r="T696">
            <v>105</v>
          </cell>
          <cell r="V696">
            <v>105</v>
          </cell>
          <cell r="X696">
            <v>104.8</v>
          </cell>
          <cell r="Z696">
            <v>104.9</v>
          </cell>
          <cell r="AB696">
            <v>105.4</v>
          </cell>
          <cell r="AD696">
            <v>107.4</v>
          </cell>
        </row>
        <row r="697">
          <cell r="A697" t="str">
            <v>Röstkaffee und bearbeiteter Tee</v>
          </cell>
          <cell r="B697">
            <v>4.8099999999999996</v>
          </cell>
          <cell r="C697">
            <v>1997</v>
          </cell>
          <cell r="D697">
            <v>105.1</v>
          </cell>
          <cell r="F697">
            <v>105.5</v>
          </cell>
          <cell r="H697">
            <v>107.7</v>
          </cell>
          <cell r="J697">
            <v>110.7</v>
          </cell>
          <cell r="L697">
            <v>114.6</v>
          </cell>
          <cell r="N697">
            <v>115.9</v>
          </cell>
          <cell r="P697">
            <v>117.5</v>
          </cell>
          <cell r="R697">
            <v>118.3</v>
          </cell>
          <cell r="T697">
            <v>120.1</v>
          </cell>
          <cell r="V697">
            <v>120.1</v>
          </cell>
          <cell r="X697">
            <v>119.8</v>
          </cell>
          <cell r="Z697">
            <v>119.1</v>
          </cell>
          <cell r="AB697">
            <v>114.5</v>
          </cell>
          <cell r="AD697">
            <v>118.9</v>
          </cell>
        </row>
        <row r="698">
          <cell r="A698" t="str">
            <v>Röstkaffee und bearbeiteter Tee</v>
          </cell>
          <cell r="B698">
            <v>4.8099999999999996</v>
          </cell>
          <cell r="C698">
            <v>1998</v>
          </cell>
          <cell r="D698">
            <v>119</v>
          </cell>
          <cell r="F698">
            <v>118.9</v>
          </cell>
          <cell r="H698">
            <v>118.7</v>
          </cell>
          <cell r="J698">
            <v>118.7</v>
          </cell>
          <cell r="L698">
            <v>118.6</v>
          </cell>
          <cell r="N698">
            <v>118.1</v>
          </cell>
          <cell r="P698">
            <v>115.3</v>
          </cell>
          <cell r="R698">
            <v>115.6</v>
          </cell>
          <cell r="T698">
            <v>115.9</v>
          </cell>
          <cell r="V698">
            <v>115.6</v>
          </cell>
          <cell r="X698">
            <v>113.3</v>
          </cell>
          <cell r="Z698">
            <v>111.6</v>
          </cell>
          <cell r="AB698">
            <v>116.6</v>
          </cell>
          <cell r="AD698">
            <v>0</v>
          </cell>
        </row>
        <row r="699">
          <cell r="A699" t="str">
            <v>Röstkaffee und bearbeiteter Tee</v>
          </cell>
          <cell r="B699">
            <v>4.8099999999999996</v>
          </cell>
          <cell r="C699">
            <v>1999</v>
          </cell>
          <cell r="AB699">
            <v>0</v>
          </cell>
          <cell r="AD699">
            <v>0</v>
          </cell>
        </row>
        <row r="700">
          <cell r="A700" t="str">
            <v>Röstkaffee und bearbeiteter Tee</v>
          </cell>
          <cell r="B700">
            <v>4.8099999999999996</v>
          </cell>
          <cell r="C700">
            <v>2000</v>
          </cell>
          <cell r="AB700">
            <v>0</v>
          </cell>
          <cell r="AD700">
            <v>0</v>
          </cell>
        </row>
        <row r="701">
          <cell r="A701" t="str">
            <v>Röstkaffee und bearbeiteter Tee</v>
          </cell>
          <cell r="B701">
            <v>4.8099999999999996</v>
          </cell>
          <cell r="C701">
            <v>2001</v>
          </cell>
          <cell r="AB701">
            <v>0</v>
          </cell>
          <cell r="AD701">
            <v>0</v>
          </cell>
        </row>
        <row r="702">
          <cell r="A702" t="str">
            <v>Röstkaffee und bearbeiteter Tee</v>
          </cell>
          <cell r="B702">
            <v>4.8099999999999996</v>
          </cell>
          <cell r="C702">
            <v>2002</v>
          </cell>
          <cell r="AB702">
            <v>0</v>
          </cell>
          <cell r="AD702">
            <v>0</v>
          </cell>
        </row>
        <row r="703">
          <cell r="A703" t="str">
            <v>Röstkaffee und bearbeiteter Tee</v>
          </cell>
          <cell r="B703">
            <v>4.8099999999999996</v>
          </cell>
          <cell r="C703">
            <v>2003</v>
          </cell>
          <cell r="AB703">
            <v>0</v>
          </cell>
        </row>
        <row r="704">
          <cell r="A704" t="str">
            <v>Röstkaffee</v>
          </cell>
          <cell r="B704">
            <v>3.8</v>
          </cell>
          <cell r="C704">
            <v>1991</v>
          </cell>
          <cell r="D704">
            <v>97.7</v>
          </cell>
          <cell r="F704">
            <v>97.5</v>
          </cell>
          <cell r="H704">
            <v>97.4</v>
          </cell>
          <cell r="J704">
            <v>97.3</v>
          </cell>
          <cell r="L704">
            <v>97.5</v>
          </cell>
          <cell r="N704">
            <v>98.7</v>
          </cell>
          <cell r="P704">
            <v>100</v>
          </cell>
          <cell r="R704">
            <v>101.1</v>
          </cell>
          <cell r="T704">
            <v>101.8</v>
          </cell>
          <cell r="V704">
            <v>102.6</v>
          </cell>
          <cell r="X704">
            <v>103.8</v>
          </cell>
          <cell r="Z704">
            <v>104.3</v>
          </cell>
          <cell r="AB704">
            <v>100</v>
          </cell>
          <cell r="AD704">
            <v>102.4</v>
          </cell>
        </row>
        <row r="705">
          <cell r="A705" t="str">
            <v>Röstkaffee</v>
          </cell>
          <cell r="B705">
            <v>3.8</v>
          </cell>
          <cell r="C705">
            <v>1992</v>
          </cell>
          <cell r="D705">
            <v>104.5</v>
          </cell>
          <cell r="F705">
            <v>104.7</v>
          </cell>
          <cell r="H705">
            <v>103.6</v>
          </cell>
          <cell r="J705">
            <v>102</v>
          </cell>
          <cell r="L705">
            <v>100.3</v>
          </cell>
          <cell r="N705">
            <v>100</v>
          </cell>
          <cell r="P705">
            <v>99.6</v>
          </cell>
          <cell r="R705">
            <v>99.6</v>
          </cell>
          <cell r="T705">
            <v>98.9</v>
          </cell>
          <cell r="V705">
            <v>98.9</v>
          </cell>
          <cell r="X705">
            <v>99</v>
          </cell>
          <cell r="Z705">
            <v>98.9</v>
          </cell>
          <cell r="AB705">
            <v>100.8</v>
          </cell>
          <cell r="AD705">
            <v>99.7</v>
          </cell>
        </row>
        <row r="706">
          <cell r="A706" t="str">
            <v>Röstkaffee</v>
          </cell>
          <cell r="B706">
            <v>3.8</v>
          </cell>
          <cell r="C706">
            <v>1993</v>
          </cell>
          <cell r="D706">
            <v>99.1</v>
          </cell>
          <cell r="F706">
            <v>101.3</v>
          </cell>
          <cell r="H706">
            <v>101.8</v>
          </cell>
          <cell r="J706">
            <v>100.2</v>
          </cell>
          <cell r="L706">
            <v>99.9</v>
          </cell>
          <cell r="N706">
            <v>99.7</v>
          </cell>
          <cell r="P706">
            <v>99.4</v>
          </cell>
          <cell r="R706">
            <v>99.5</v>
          </cell>
          <cell r="T706">
            <v>99.5</v>
          </cell>
          <cell r="V706">
            <v>99.4</v>
          </cell>
          <cell r="X706">
            <v>99.5</v>
          </cell>
          <cell r="Z706">
            <v>101.8</v>
          </cell>
          <cell r="AB706">
            <v>100.1</v>
          </cell>
          <cell r="AD706">
            <v>102.8</v>
          </cell>
        </row>
        <row r="707">
          <cell r="A707" t="str">
            <v>Röstkaffee</v>
          </cell>
          <cell r="B707">
            <v>3.8</v>
          </cell>
          <cell r="C707">
            <v>1994</v>
          </cell>
          <cell r="D707">
            <v>102.1</v>
          </cell>
          <cell r="F707">
            <v>104.9</v>
          </cell>
          <cell r="H707">
            <v>106</v>
          </cell>
          <cell r="J707">
            <v>106</v>
          </cell>
          <cell r="L707">
            <v>105.8</v>
          </cell>
          <cell r="N707">
            <v>109.1</v>
          </cell>
          <cell r="P707">
            <v>109.6</v>
          </cell>
          <cell r="R707">
            <v>115.3</v>
          </cell>
          <cell r="T707">
            <v>116.1</v>
          </cell>
          <cell r="V707">
            <v>116</v>
          </cell>
          <cell r="X707">
            <v>118</v>
          </cell>
          <cell r="Z707">
            <v>118.2</v>
          </cell>
          <cell r="AB707">
            <v>110.6</v>
          </cell>
          <cell r="AD707">
            <v>117.1</v>
          </cell>
        </row>
        <row r="708">
          <cell r="A708" t="str">
            <v>Röstkaffee</v>
          </cell>
          <cell r="B708">
            <v>3.8</v>
          </cell>
          <cell r="C708">
            <v>1995</v>
          </cell>
          <cell r="D708">
            <v>119.2</v>
          </cell>
          <cell r="F708">
            <v>119.4</v>
          </cell>
          <cell r="H708">
            <v>119.3</v>
          </cell>
          <cell r="J708">
            <v>118.9</v>
          </cell>
          <cell r="L708">
            <v>118.7</v>
          </cell>
          <cell r="N708">
            <v>116.8</v>
          </cell>
          <cell r="P708">
            <v>114</v>
          </cell>
          <cell r="R708">
            <v>113.1</v>
          </cell>
          <cell r="T708">
            <v>113.3</v>
          </cell>
          <cell r="V708">
            <v>113.3</v>
          </cell>
          <cell r="X708">
            <v>112.9</v>
          </cell>
          <cell r="Z708">
            <v>111.4</v>
          </cell>
          <cell r="AB708">
            <v>115.9</v>
          </cell>
          <cell r="AD708">
            <v>110.6</v>
          </cell>
        </row>
        <row r="709">
          <cell r="A709" t="str">
            <v>Röstkaffee</v>
          </cell>
          <cell r="B709">
            <v>3.8</v>
          </cell>
          <cell r="C709">
            <v>1996</v>
          </cell>
          <cell r="D709">
            <v>110.4</v>
          </cell>
          <cell r="F709">
            <v>107.7</v>
          </cell>
          <cell r="H709">
            <v>108.3</v>
          </cell>
          <cell r="J709">
            <v>107.8</v>
          </cell>
          <cell r="L709">
            <v>107.7</v>
          </cell>
          <cell r="N709">
            <v>107.7</v>
          </cell>
          <cell r="P709">
            <v>107.4</v>
          </cell>
          <cell r="R709">
            <v>107.3</v>
          </cell>
          <cell r="T709">
            <v>107.3</v>
          </cell>
          <cell r="V709">
            <v>107.3</v>
          </cell>
          <cell r="X709">
            <v>107</v>
          </cell>
          <cell r="Z709">
            <v>107.2</v>
          </cell>
          <cell r="AB709">
            <v>107.8</v>
          </cell>
          <cell r="AD709">
            <v>110.4</v>
          </cell>
        </row>
        <row r="710">
          <cell r="A710" t="str">
            <v>Röstkaffee</v>
          </cell>
          <cell r="B710">
            <v>3.8</v>
          </cell>
          <cell r="C710">
            <v>1997</v>
          </cell>
          <cell r="D710">
            <v>107.6</v>
          </cell>
          <cell r="F710">
            <v>107.9</v>
          </cell>
          <cell r="H710">
            <v>111</v>
          </cell>
          <cell r="J710">
            <v>114.5</v>
          </cell>
          <cell r="L710">
            <v>119.2</v>
          </cell>
          <cell r="N710">
            <v>120.7</v>
          </cell>
          <cell r="P710">
            <v>122.2</v>
          </cell>
          <cell r="R710">
            <v>123.1</v>
          </cell>
          <cell r="T710">
            <v>125.3</v>
          </cell>
          <cell r="V710">
            <v>125.3</v>
          </cell>
          <cell r="X710">
            <v>125</v>
          </cell>
          <cell r="Z710">
            <v>124.2</v>
          </cell>
          <cell r="AB710">
            <v>118.8</v>
          </cell>
          <cell r="AD710">
            <v>123.6</v>
          </cell>
        </row>
        <row r="711">
          <cell r="A711" t="str">
            <v>Röstkaffee</v>
          </cell>
          <cell r="B711">
            <v>3.8</v>
          </cell>
          <cell r="C711">
            <v>1998</v>
          </cell>
          <cell r="D711">
            <v>123.8</v>
          </cell>
          <cell r="F711">
            <v>124</v>
          </cell>
          <cell r="H711">
            <v>122.9</v>
          </cell>
          <cell r="J711">
            <v>122.7</v>
          </cell>
          <cell r="L711">
            <v>122.7</v>
          </cell>
          <cell r="N711">
            <v>122.2</v>
          </cell>
          <cell r="P711">
            <v>118.8</v>
          </cell>
          <cell r="R711">
            <v>118.8</v>
          </cell>
          <cell r="T711">
            <v>119.5</v>
          </cell>
          <cell r="V711">
            <v>119</v>
          </cell>
          <cell r="X711">
            <v>116.4</v>
          </cell>
          <cell r="Z711">
            <v>114.3</v>
          </cell>
          <cell r="AB711">
            <v>120.4</v>
          </cell>
          <cell r="AD711">
            <v>0</v>
          </cell>
        </row>
        <row r="712">
          <cell r="A712" t="str">
            <v>Röstkaffee</v>
          </cell>
          <cell r="B712">
            <v>3.8</v>
          </cell>
          <cell r="C712">
            <v>1999</v>
          </cell>
          <cell r="AB712">
            <v>0</v>
          </cell>
          <cell r="AD712">
            <v>0</v>
          </cell>
        </row>
        <row r="713">
          <cell r="A713" t="str">
            <v>Röstkaffee</v>
          </cell>
          <cell r="B713">
            <v>3.8</v>
          </cell>
          <cell r="C713">
            <v>2000</v>
          </cell>
          <cell r="AB713">
            <v>0</v>
          </cell>
          <cell r="AD713">
            <v>0</v>
          </cell>
        </row>
        <row r="714">
          <cell r="A714" t="str">
            <v>Röstkaffee</v>
          </cell>
          <cell r="B714">
            <v>3.8</v>
          </cell>
          <cell r="C714">
            <v>2001</v>
          </cell>
          <cell r="AB714">
            <v>0</v>
          </cell>
          <cell r="AD714">
            <v>0</v>
          </cell>
        </row>
        <row r="715">
          <cell r="A715" t="str">
            <v>Röstkaffee</v>
          </cell>
          <cell r="B715">
            <v>3.8</v>
          </cell>
          <cell r="C715">
            <v>2002</v>
          </cell>
          <cell r="AB715">
            <v>0</v>
          </cell>
          <cell r="AD715">
            <v>0</v>
          </cell>
        </row>
        <row r="716">
          <cell r="A716" t="str">
            <v>Röstkaffee</v>
          </cell>
          <cell r="B716">
            <v>3.8</v>
          </cell>
          <cell r="C716">
            <v>2003</v>
          </cell>
          <cell r="AB716">
            <v>0</v>
          </cell>
        </row>
        <row r="717">
          <cell r="A717" t="str">
            <v>Bier</v>
          </cell>
          <cell r="B717">
            <v>10.23</v>
          </cell>
          <cell r="C717">
            <v>1991</v>
          </cell>
          <cell r="D717">
            <v>98.6</v>
          </cell>
          <cell r="F717">
            <v>98.9</v>
          </cell>
          <cell r="H717">
            <v>99</v>
          </cell>
          <cell r="J717">
            <v>99.3</v>
          </cell>
          <cell r="L717">
            <v>99.9</v>
          </cell>
          <cell r="N717">
            <v>100.1</v>
          </cell>
          <cell r="P717">
            <v>100.4</v>
          </cell>
          <cell r="R717">
            <v>100.7</v>
          </cell>
          <cell r="T717">
            <v>100.7</v>
          </cell>
          <cell r="V717">
            <v>100.5</v>
          </cell>
          <cell r="X717">
            <v>100.8</v>
          </cell>
          <cell r="Z717">
            <v>100.9</v>
          </cell>
          <cell r="AB717">
            <v>100</v>
          </cell>
          <cell r="AD717">
            <v>102</v>
          </cell>
        </row>
        <row r="718">
          <cell r="A718" t="str">
            <v>Bier</v>
          </cell>
          <cell r="B718">
            <v>10.23</v>
          </cell>
          <cell r="C718">
            <v>1992</v>
          </cell>
          <cell r="D718">
            <v>101.4</v>
          </cell>
          <cell r="F718">
            <v>102.7</v>
          </cell>
          <cell r="H718">
            <v>103.6</v>
          </cell>
          <cell r="J718">
            <v>103.8</v>
          </cell>
          <cell r="L718">
            <v>104.2</v>
          </cell>
          <cell r="N718">
            <v>104.5</v>
          </cell>
          <cell r="P718">
            <v>104.5</v>
          </cell>
          <cell r="R718">
            <v>104.5</v>
          </cell>
          <cell r="T718">
            <v>104.5</v>
          </cell>
          <cell r="V718">
            <v>104.5</v>
          </cell>
          <cell r="X718">
            <v>104.5</v>
          </cell>
          <cell r="Z718">
            <v>104.6</v>
          </cell>
          <cell r="AB718">
            <v>103.9</v>
          </cell>
          <cell r="AD718">
            <v>106.4</v>
          </cell>
        </row>
        <row r="719">
          <cell r="A719" t="str">
            <v>Bier</v>
          </cell>
          <cell r="B719">
            <v>10.23</v>
          </cell>
          <cell r="C719">
            <v>1993</v>
          </cell>
          <cell r="D719">
            <v>107.4</v>
          </cell>
          <cell r="F719">
            <v>108.2</v>
          </cell>
          <cell r="H719">
            <v>108.3</v>
          </cell>
          <cell r="J719">
            <v>108.4</v>
          </cell>
          <cell r="L719">
            <v>108.5</v>
          </cell>
          <cell r="N719">
            <v>108.5</v>
          </cell>
          <cell r="P719">
            <v>108.6</v>
          </cell>
          <cell r="R719">
            <v>108.6</v>
          </cell>
          <cell r="T719">
            <v>108.6</v>
          </cell>
          <cell r="V719">
            <v>108.5</v>
          </cell>
          <cell r="X719">
            <v>108.7</v>
          </cell>
          <cell r="Z719">
            <v>108.7</v>
          </cell>
          <cell r="AB719">
            <v>108.4</v>
          </cell>
          <cell r="AD719">
            <v>108.7</v>
          </cell>
        </row>
        <row r="720">
          <cell r="A720" t="str">
            <v>Bier</v>
          </cell>
          <cell r="B720">
            <v>10.23</v>
          </cell>
          <cell r="C720">
            <v>1994</v>
          </cell>
          <cell r="D720">
            <v>108.7</v>
          </cell>
          <cell r="F720">
            <v>108.7</v>
          </cell>
          <cell r="H720">
            <v>108.8</v>
          </cell>
          <cell r="J720">
            <v>108.8</v>
          </cell>
          <cell r="L720">
            <v>108.8</v>
          </cell>
          <cell r="N720">
            <v>108.9</v>
          </cell>
          <cell r="P720">
            <v>108.9</v>
          </cell>
          <cell r="R720">
            <v>108.7</v>
          </cell>
          <cell r="T720">
            <v>108.7</v>
          </cell>
          <cell r="V720">
            <v>109.1</v>
          </cell>
          <cell r="X720">
            <v>109.2</v>
          </cell>
          <cell r="Z720">
            <v>109</v>
          </cell>
          <cell r="AB720">
            <v>108.9</v>
          </cell>
          <cell r="AD720">
            <v>109.9</v>
          </cell>
        </row>
        <row r="721">
          <cell r="A721" t="str">
            <v>Bier</v>
          </cell>
          <cell r="B721">
            <v>10.23</v>
          </cell>
          <cell r="C721">
            <v>1995</v>
          </cell>
          <cell r="D721">
            <v>108.9</v>
          </cell>
          <cell r="F721">
            <v>110</v>
          </cell>
          <cell r="H721">
            <v>110.8</v>
          </cell>
          <cell r="J721">
            <v>111.7</v>
          </cell>
          <cell r="L721">
            <v>112</v>
          </cell>
          <cell r="N721">
            <v>111.9</v>
          </cell>
          <cell r="P721">
            <v>112</v>
          </cell>
          <cell r="R721">
            <v>112</v>
          </cell>
          <cell r="T721">
            <v>112.3</v>
          </cell>
          <cell r="V721">
            <v>112.3</v>
          </cell>
          <cell r="X721">
            <v>112.3</v>
          </cell>
          <cell r="Z721">
            <v>112.4</v>
          </cell>
          <cell r="AB721">
            <v>111.6</v>
          </cell>
          <cell r="AD721">
            <v>112.2</v>
          </cell>
        </row>
        <row r="722">
          <cell r="A722" t="str">
            <v>Bier</v>
          </cell>
          <cell r="B722">
            <v>10.23</v>
          </cell>
          <cell r="C722">
            <v>1996</v>
          </cell>
          <cell r="D722">
            <v>112.2</v>
          </cell>
          <cell r="F722">
            <v>112.4</v>
          </cell>
          <cell r="H722">
            <v>111.8</v>
          </cell>
          <cell r="J722">
            <v>111.7</v>
          </cell>
          <cell r="L722">
            <v>112.3</v>
          </cell>
          <cell r="N722">
            <v>113.2</v>
          </cell>
          <cell r="P722">
            <v>113.2</v>
          </cell>
          <cell r="R722">
            <v>113</v>
          </cell>
          <cell r="T722">
            <v>113.1</v>
          </cell>
          <cell r="V722">
            <v>113.3</v>
          </cell>
          <cell r="X722">
            <v>113.1</v>
          </cell>
          <cell r="Z722">
            <v>113.2</v>
          </cell>
          <cell r="AB722">
            <v>112.7</v>
          </cell>
          <cell r="AD722">
            <v>113.5</v>
          </cell>
        </row>
        <row r="723">
          <cell r="A723" t="str">
            <v>Bier</v>
          </cell>
          <cell r="B723">
            <v>10.23</v>
          </cell>
          <cell r="C723">
            <v>1997</v>
          </cell>
          <cell r="D723">
            <v>113.3</v>
          </cell>
          <cell r="F723">
            <v>113.5</v>
          </cell>
          <cell r="H723">
            <v>113.7</v>
          </cell>
          <cell r="J723">
            <v>114.2</v>
          </cell>
          <cell r="L723">
            <v>114.1</v>
          </cell>
          <cell r="N723">
            <v>114.2</v>
          </cell>
          <cell r="P723">
            <v>114.7</v>
          </cell>
          <cell r="R723">
            <v>114.6</v>
          </cell>
          <cell r="T723">
            <v>115</v>
          </cell>
          <cell r="V723">
            <v>115.2</v>
          </cell>
          <cell r="X723">
            <v>115.3</v>
          </cell>
          <cell r="Z723">
            <v>115.2</v>
          </cell>
          <cell r="AB723">
            <v>114.4</v>
          </cell>
          <cell r="AD723">
            <v>115.3</v>
          </cell>
        </row>
        <row r="724">
          <cell r="A724" t="str">
            <v>Bier</v>
          </cell>
          <cell r="B724">
            <v>10.23</v>
          </cell>
          <cell r="C724">
            <v>1998</v>
          </cell>
          <cell r="D724">
            <v>115.2</v>
          </cell>
          <cell r="F724">
            <v>115.4</v>
          </cell>
          <cell r="H724">
            <v>115.5</v>
          </cell>
          <cell r="J724">
            <v>115.8</v>
          </cell>
          <cell r="L724">
            <v>116</v>
          </cell>
          <cell r="N724">
            <v>116</v>
          </cell>
          <cell r="P724">
            <v>116.1</v>
          </cell>
          <cell r="R724">
            <v>116.1</v>
          </cell>
          <cell r="T724">
            <v>116.1</v>
          </cell>
          <cell r="V724">
            <v>116.2</v>
          </cell>
          <cell r="X724">
            <v>116.3</v>
          </cell>
          <cell r="Z724">
            <v>116.2</v>
          </cell>
          <cell r="AB724">
            <v>115.9</v>
          </cell>
          <cell r="AD724">
            <v>0</v>
          </cell>
        </row>
        <row r="725">
          <cell r="A725" t="str">
            <v>Bier</v>
          </cell>
          <cell r="B725">
            <v>10.23</v>
          </cell>
          <cell r="C725">
            <v>1999</v>
          </cell>
          <cell r="AB725">
            <v>0</v>
          </cell>
          <cell r="AD725">
            <v>0</v>
          </cell>
        </row>
        <row r="726">
          <cell r="A726" t="str">
            <v>Bier</v>
          </cell>
          <cell r="B726">
            <v>10.23</v>
          </cell>
          <cell r="C726">
            <v>2000</v>
          </cell>
          <cell r="AB726">
            <v>0</v>
          </cell>
          <cell r="AD726">
            <v>0</v>
          </cell>
        </row>
        <row r="727">
          <cell r="A727" t="str">
            <v>Bier</v>
          </cell>
          <cell r="B727">
            <v>10.23</v>
          </cell>
          <cell r="C727">
            <v>2001</v>
          </cell>
          <cell r="AB727">
            <v>0</v>
          </cell>
          <cell r="AD727">
            <v>0</v>
          </cell>
        </row>
        <row r="728">
          <cell r="A728" t="str">
            <v>Bier</v>
          </cell>
          <cell r="B728">
            <v>10.23</v>
          </cell>
          <cell r="C728">
            <v>2002</v>
          </cell>
          <cell r="AB728">
            <v>0</v>
          </cell>
          <cell r="AD728">
            <v>0</v>
          </cell>
        </row>
        <row r="729">
          <cell r="A729" t="str">
            <v>Bier</v>
          </cell>
          <cell r="B729">
            <v>10.23</v>
          </cell>
          <cell r="C729">
            <v>2003</v>
          </cell>
          <cell r="AB729">
            <v>0</v>
          </cell>
        </row>
        <row r="730">
          <cell r="A730" t="str">
            <v>Malz</v>
          </cell>
          <cell r="B730">
            <v>0.68</v>
          </cell>
          <cell r="C730">
            <v>1991</v>
          </cell>
          <cell r="D730">
            <v>101</v>
          </cell>
          <cell r="F730">
            <v>100.9</v>
          </cell>
          <cell r="H730">
            <v>101.3</v>
          </cell>
          <cell r="J730">
            <v>100.4</v>
          </cell>
          <cell r="L730">
            <v>100.1</v>
          </cell>
          <cell r="N730">
            <v>99.9</v>
          </cell>
          <cell r="P730">
            <v>99.8</v>
          </cell>
          <cell r="R730">
            <v>99.7</v>
          </cell>
          <cell r="T730">
            <v>99.5</v>
          </cell>
          <cell r="V730">
            <v>99.2</v>
          </cell>
          <cell r="X730">
            <v>99.2</v>
          </cell>
          <cell r="Z730">
            <v>98.8</v>
          </cell>
          <cell r="AB730">
            <v>100</v>
          </cell>
          <cell r="AD730">
            <v>98</v>
          </cell>
        </row>
        <row r="731">
          <cell r="A731" t="str">
            <v>Malz</v>
          </cell>
          <cell r="B731">
            <v>0.68</v>
          </cell>
          <cell r="C731">
            <v>1992</v>
          </cell>
          <cell r="D731">
            <v>98.7</v>
          </cell>
          <cell r="F731">
            <v>97.4</v>
          </cell>
          <cell r="H731">
            <v>96.7</v>
          </cell>
          <cell r="J731">
            <v>96</v>
          </cell>
          <cell r="L731">
            <v>95.5</v>
          </cell>
          <cell r="N731">
            <v>95</v>
          </cell>
          <cell r="P731">
            <v>95.2</v>
          </cell>
          <cell r="R731">
            <v>95.4</v>
          </cell>
          <cell r="T731">
            <v>95.4</v>
          </cell>
          <cell r="V731">
            <v>94.3</v>
          </cell>
          <cell r="X731">
            <v>93.6</v>
          </cell>
          <cell r="Z731">
            <v>92.9</v>
          </cell>
          <cell r="AB731">
            <v>95.5</v>
          </cell>
          <cell r="AD731">
            <v>91.2</v>
          </cell>
        </row>
        <row r="732">
          <cell r="A732" t="str">
            <v>Malz</v>
          </cell>
          <cell r="B732">
            <v>0.68</v>
          </cell>
          <cell r="C732">
            <v>1993</v>
          </cell>
          <cell r="D732">
            <v>92.2</v>
          </cell>
          <cell r="F732">
            <v>89.3</v>
          </cell>
          <cell r="H732">
            <v>87.5</v>
          </cell>
          <cell r="J732">
            <v>86.6</v>
          </cell>
          <cell r="L732">
            <v>86.3</v>
          </cell>
          <cell r="N732">
            <v>85.5</v>
          </cell>
          <cell r="P732">
            <v>85.4</v>
          </cell>
          <cell r="R732">
            <v>85.1</v>
          </cell>
          <cell r="T732">
            <v>83.8</v>
          </cell>
          <cell r="V732">
            <v>80.5</v>
          </cell>
          <cell r="X732">
            <v>79.400000000000006</v>
          </cell>
          <cell r="Z732">
            <v>78</v>
          </cell>
          <cell r="AB732">
            <v>85</v>
          </cell>
          <cell r="AD732">
            <v>78.8</v>
          </cell>
        </row>
        <row r="733">
          <cell r="A733" t="str">
            <v>Malz</v>
          </cell>
          <cell r="B733">
            <v>0.68</v>
          </cell>
          <cell r="C733">
            <v>1994</v>
          </cell>
          <cell r="D733">
            <v>77.3</v>
          </cell>
          <cell r="F733">
            <v>76.099999999999994</v>
          </cell>
          <cell r="H733">
            <v>75.2</v>
          </cell>
          <cell r="J733">
            <v>74.7</v>
          </cell>
          <cell r="L733">
            <v>74.900000000000006</v>
          </cell>
          <cell r="N733">
            <v>74.8</v>
          </cell>
          <cell r="P733">
            <v>74.8</v>
          </cell>
          <cell r="R733">
            <v>76</v>
          </cell>
          <cell r="T733">
            <v>77.099999999999994</v>
          </cell>
          <cell r="V733">
            <v>76.5</v>
          </cell>
          <cell r="X733">
            <v>77.8</v>
          </cell>
          <cell r="Z733">
            <v>78.900000000000006</v>
          </cell>
          <cell r="AB733">
            <v>76.2</v>
          </cell>
          <cell r="AD733">
            <v>78.7</v>
          </cell>
        </row>
        <row r="734">
          <cell r="A734" t="str">
            <v>Malz</v>
          </cell>
          <cell r="B734">
            <v>0.68</v>
          </cell>
          <cell r="C734">
            <v>1995</v>
          </cell>
          <cell r="D734">
            <v>79.7</v>
          </cell>
          <cell r="F734">
            <v>80.2</v>
          </cell>
          <cell r="H734">
            <v>80.5</v>
          </cell>
          <cell r="J734">
            <v>80.5</v>
          </cell>
          <cell r="L734">
            <v>80.8</v>
          </cell>
          <cell r="N734">
            <v>81</v>
          </cell>
          <cell r="P734">
            <v>81.099999999999994</v>
          </cell>
          <cell r="R734">
            <v>81.099999999999994</v>
          </cell>
          <cell r="T734">
            <v>80.900000000000006</v>
          </cell>
          <cell r="V734">
            <v>82.1</v>
          </cell>
          <cell r="X734">
            <v>82.5</v>
          </cell>
          <cell r="Z734">
            <v>82.3</v>
          </cell>
          <cell r="AB734">
            <v>81.099999999999994</v>
          </cell>
          <cell r="AD734">
            <v>81.7</v>
          </cell>
        </row>
        <row r="735">
          <cell r="A735" t="str">
            <v>Malz</v>
          </cell>
          <cell r="B735">
            <v>0.68</v>
          </cell>
          <cell r="C735">
            <v>1996</v>
          </cell>
          <cell r="D735">
            <v>82.4</v>
          </cell>
          <cell r="F735">
            <v>82.1</v>
          </cell>
          <cell r="H735">
            <v>81.900000000000006</v>
          </cell>
          <cell r="J735">
            <v>81.599999999999994</v>
          </cell>
          <cell r="L735">
            <v>81.400000000000006</v>
          </cell>
          <cell r="N735">
            <v>81.2</v>
          </cell>
          <cell r="P735">
            <v>81.099999999999994</v>
          </cell>
          <cell r="R735">
            <v>81.099999999999994</v>
          </cell>
          <cell r="T735">
            <v>80.7</v>
          </cell>
          <cell r="V735">
            <v>79.7</v>
          </cell>
          <cell r="X735">
            <v>79.2</v>
          </cell>
          <cell r="Z735">
            <v>78.900000000000006</v>
          </cell>
          <cell r="AB735">
            <v>80.900000000000006</v>
          </cell>
          <cell r="AD735">
            <v>78.7</v>
          </cell>
        </row>
        <row r="736">
          <cell r="A736" t="str">
            <v>Malz</v>
          </cell>
          <cell r="B736">
            <v>0.68</v>
          </cell>
          <cell r="C736">
            <v>1997</v>
          </cell>
          <cell r="D736">
            <v>78.8</v>
          </cell>
          <cell r="F736">
            <v>77.900000000000006</v>
          </cell>
          <cell r="H736">
            <v>77.2</v>
          </cell>
          <cell r="J736">
            <v>77</v>
          </cell>
          <cell r="L736">
            <v>76.7</v>
          </cell>
          <cell r="N736">
            <v>76.5</v>
          </cell>
          <cell r="P736">
            <v>76.2</v>
          </cell>
          <cell r="R736">
            <v>76</v>
          </cell>
          <cell r="T736">
            <v>75.3</v>
          </cell>
          <cell r="V736">
            <v>73.7</v>
          </cell>
          <cell r="X736">
            <v>74</v>
          </cell>
          <cell r="Z736">
            <v>73.7</v>
          </cell>
          <cell r="AB736">
            <v>76.099999999999994</v>
          </cell>
          <cell r="AD736">
            <v>73.099999999999994</v>
          </cell>
        </row>
        <row r="737">
          <cell r="A737" t="str">
            <v>Malz</v>
          </cell>
          <cell r="B737">
            <v>0.68</v>
          </cell>
          <cell r="C737">
            <v>1998</v>
          </cell>
          <cell r="D737">
            <v>72.900000000000006</v>
          </cell>
          <cell r="F737">
            <v>72.3</v>
          </cell>
          <cell r="H737">
            <v>71.400000000000006</v>
          </cell>
          <cell r="J737">
            <v>70.900000000000006</v>
          </cell>
          <cell r="L737">
            <v>70.599999999999994</v>
          </cell>
          <cell r="N737">
            <v>70.400000000000006</v>
          </cell>
          <cell r="P737">
            <v>69.599999999999994</v>
          </cell>
          <cell r="R737">
            <v>69.400000000000006</v>
          </cell>
          <cell r="T737">
            <v>69.7</v>
          </cell>
          <cell r="V737">
            <v>68.900000000000006</v>
          </cell>
          <cell r="X737">
            <v>68.3</v>
          </cell>
          <cell r="Z737">
            <v>68.8</v>
          </cell>
          <cell r="AB737">
            <v>70.3</v>
          </cell>
          <cell r="AD737">
            <v>0</v>
          </cell>
        </row>
        <row r="738">
          <cell r="A738" t="str">
            <v>Malz</v>
          </cell>
          <cell r="B738">
            <v>0.68</v>
          </cell>
          <cell r="C738">
            <v>1999</v>
          </cell>
          <cell r="AB738">
            <v>0</v>
          </cell>
          <cell r="AD738">
            <v>0</v>
          </cell>
        </row>
        <row r="739">
          <cell r="A739" t="str">
            <v>Malz</v>
          </cell>
          <cell r="B739">
            <v>0.68</v>
          </cell>
          <cell r="C739">
            <v>2000</v>
          </cell>
          <cell r="AB739">
            <v>0</v>
          </cell>
          <cell r="AD739">
            <v>0</v>
          </cell>
        </row>
        <row r="740">
          <cell r="A740" t="str">
            <v>Malz</v>
          </cell>
          <cell r="B740">
            <v>0.68</v>
          </cell>
          <cell r="C740">
            <v>2001</v>
          </cell>
          <cell r="AB740">
            <v>0</v>
          </cell>
          <cell r="AD740">
            <v>0</v>
          </cell>
        </row>
        <row r="741">
          <cell r="A741" t="str">
            <v>Malz</v>
          </cell>
          <cell r="B741">
            <v>0.68</v>
          </cell>
          <cell r="C741">
            <v>2002</v>
          </cell>
          <cell r="AB741">
            <v>0</v>
          </cell>
          <cell r="AD741">
            <v>0</v>
          </cell>
        </row>
        <row r="742">
          <cell r="A742" t="str">
            <v>Malz</v>
          </cell>
          <cell r="B742">
            <v>0.68</v>
          </cell>
          <cell r="C742">
            <v>2003</v>
          </cell>
          <cell r="AB742">
            <v>0</v>
          </cell>
        </row>
        <row r="743">
          <cell r="A743" t="str">
            <v>Ethylalkohol</v>
          </cell>
          <cell r="B743">
            <v>0.09</v>
          </cell>
          <cell r="C743">
            <v>1991</v>
          </cell>
          <cell r="D743">
            <v>100.2</v>
          </cell>
          <cell r="F743">
            <v>100.2</v>
          </cell>
          <cell r="H743">
            <v>100.2</v>
          </cell>
          <cell r="J743">
            <v>100.2</v>
          </cell>
          <cell r="L743">
            <v>100.2</v>
          </cell>
          <cell r="N743">
            <v>100.2</v>
          </cell>
          <cell r="P743">
            <v>100.2</v>
          </cell>
          <cell r="R743">
            <v>100.2</v>
          </cell>
          <cell r="T743">
            <v>100.2</v>
          </cell>
          <cell r="V743">
            <v>99.9</v>
          </cell>
          <cell r="X743">
            <v>99.4</v>
          </cell>
          <cell r="Z743">
            <v>99.4</v>
          </cell>
          <cell r="AB743">
            <v>100</v>
          </cell>
          <cell r="AD743">
            <v>99.6</v>
          </cell>
        </row>
        <row r="744">
          <cell r="A744" t="str">
            <v>Ethylalkohol</v>
          </cell>
          <cell r="B744">
            <v>0.09</v>
          </cell>
          <cell r="C744">
            <v>1992</v>
          </cell>
          <cell r="D744">
            <v>99.4</v>
          </cell>
          <cell r="F744">
            <v>99.4</v>
          </cell>
          <cell r="H744">
            <v>99.4</v>
          </cell>
          <cell r="J744">
            <v>99.4</v>
          </cell>
          <cell r="L744">
            <v>99.4</v>
          </cell>
          <cell r="N744">
            <v>99.4</v>
          </cell>
          <cell r="P744">
            <v>99.4</v>
          </cell>
          <cell r="R744">
            <v>99.4</v>
          </cell>
          <cell r="T744">
            <v>99.4</v>
          </cell>
          <cell r="V744">
            <v>99.4</v>
          </cell>
          <cell r="X744">
            <v>98.7</v>
          </cell>
          <cell r="Z744">
            <v>98.7</v>
          </cell>
          <cell r="AB744">
            <v>99.3</v>
          </cell>
          <cell r="AD744">
            <v>98.9</v>
          </cell>
        </row>
        <row r="745">
          <cell r="A745" t="str">
            <v>Ethylalkohol</v>
          </cell>
          <cell r="B745">
            <v>0.09</v>
          </cell>
          <cell r="C745">
            <v>1993</v>
          </cell>
          <cell r="D745">
            <v>98.7</v>
          </cell>
          <cell r="F745">
            <v>98.7</v>
          </cell>
          <cell r="H745">
            <v>98.7</v>
          </cell>
          <cell r="J745">
            <v>98.7</v>
          </cell>
          <cell r="L745">
            <v>98.7</v>
          </cell>
          <cell r="N745">
            <v>98.7</v>
          </cell>
          <cell r="P745">
            <v>98.7</v>
          </cell>
          <cell r="R745">
            <v>98.7</v>
          </cell>
          <cell r="T745">
            <v>98.7</v>
          </cell>
          <cell r="V745">
            <v>106.1</v>
          </cell>
          <cell r="X745">
            <v>106.1</v>
          </cell>
          <cell r="Z745">
            <v>106.1</v>
          </cell>
          <cell r="AB745">
            <v>100.6</v>
          </cell>
          <cell r="AD745">
            <v>104.3</v>
          </cell>
        </row>
        <row r="746">
          <cell r="A746" t="str">
            <v>Ethylalkohol</v>
          </cell>
          <cell r="B746">
            <v>0.09</v>
          </cell>
          <cell r="C746">
            <v>1994</v>
          </cell>
          <cell r="D746">
            <v>106.1</v>
          </cell>
          <cell r="F746">
            <v>106.1</v>
          </cell>
          <cell r="H746">
            <v>106.1</v>
          </cell>
          <cell r="J746">
            <v>106.1</v>
          </cell>
          <cell r="L746">
            <v>106.1</v>
          </cell>
          <cell r="N746">
            <v>106.1</v>
          </cell>
          <cell r="P746">
            <v>106.1</v>
          </cell>
          <cell r="R746">
            <v>106.1</v>
          </cell>
          <cell r="T746">
            <v>106.1</v>
          </cell>
          <cell r="V746">
            <v>106.1</v>
          </cell>
          <cell r="X746">
            <v>103.6</v>
          </cell>
          <cell r="Z746">
            <v>103.6</v>
          </cell>
          <cell r="AB746">
            <v>105.7</v>
          </cell>
          <cell r="AD746">
            <v>104.4</v>
          </cell>
        </row>
        <row r="747">
          <cell r="A747" t="str">
            <v>Ethylalkohol</v>
          </cell>
          <cell r="B747">
            <v>0.09</v>
          </cell>
          <cell r="C747">
            <v>1995</v>
          </cell>
          <cell r="D747">
            <v>103.6</v>
          </cell>
          <cell r="F747">
            <v>103.6</v>
          </cell>
          <cell r="H747">
            <v>103.6</v>
          </cell>
          <cell r="J747">
            <v>103.6</v>
          </cell>
          <cell r="L747">
            <v>103.6</v>
          </cell>
          <cell r="N747">
            <v>103.6</v>
          </cell>
          <cell r="P747">
            <v>103.6</v>
          </cell>
          <cell r="R747">
            <v>103.6</v>
          </cell>
          <cell r="T747">
            <v>103.6</v>
          </cell>
          <cell r="V747">
            <v>103.6</v>
          </cell>
          <cell r="X747">
            <v>103.6</v>
          </cell>
          <cell r="Z747">
            <v>102.9</v>
          </cell>
          <cell r="AB747">
            <v>103.5</v>
          </cell>
          <cell r="AD747">
            <v>103.2</v>
          </cell>
        </row>
        <row r="748">
          <cell r="A748" t="str">
            <v>Ethylalkohol</v>
          </cell>
          <cell r="B748">
            <v>0.09</v>
          </cell>
          <cell r="C748">
            <v>1996</v>
          </cell>
          <cell r="D748">
            <v>102.9</v>
          </cell>
          <cell r="F748">
            <v>102.9</v>
          </cell>
          <cell r="H748">
            <v>102.9</v>
          </cell>
          <cell r="J748">
            <v>102.9</v>
          </cell>
          <cell r="L748">
            <v>102.9</v>
          </cell>
          <cell r="N748">
            <v>102.9</v>
          </cell>
          <cell r="P748">
            <v>102.9</v>
          </cell>
          <cell r="R748">
            <v>102.8</v>
          </cell>
          <cell r="T748">
            <v>102.9</v>
          </cell>
          <cell r="V748">
            <v>95</v>
          </cell>
          <cell r="X748">
            <v>104.1</v>
          </cell>
          <cell r="Z748">
            <v>104.1</v>
          </cell>
          <cell r="AB748">
            <v>102.4</v>
          </cell>
          <cell r="AD748">
            <v>103</v>
          </cell>
        </row>
        <row r="749">
          <cell r="A749" t="str">
            <v>Ethylalkohol</v>
          </cell>
          <cell r="B749">
            <v>0.09</v>
          </cell>
          <cell r="C749">
            <v>1997</v>
          </cell>
          <cell r="D749">
            <v>104.1</v>
          </cell>
          <cell r="F749">
            <v>104.1</v>
          </cell>
          <cell r="H749">
            <v>104.1</v>
          </cell>
          <cell r="J749">
            <v>104.1</v>
          </cell>
          <cell r="L749">
            <v>104.1</v>
          </cell>
          <cell r="N749">
            <v>104.1</v>
          </cell>
          <cell r="P749">
            <v>104.1</v>
          </cell>
          <cell r="R749">
            <v>104.1</v>
          </cell>
          <cell r="T749">
            <v>104.1</v>
          </cell>
          <cell r="V749">
            <v>104.1</v>
          </cell>
          <cell r="X749">
            <v>105.5</v>
          </cell>
          <cell r="Z749">
            <v>105.5</v>
          </cell>
          <cell r="AB749">
            <v>104.3</v>
          </cell>
          <cell r="AD749">
            <v>104.8</v>
          </cell>
        </row>
        <row r="750">
          <cell r="A750" t="str">
            <v>Ethylalkohol</v>
          </cell>
          <cell r="B750">
            <v>0.09</v>
          </cell>
          <cell r="C750">
            <v>1998</v>
          </cell>
          <cell r="D750">
            <v>105.5</v>
          </cell>
          <cell r="F750">
            <v>105.5</v>
          </cell>
          <cell r="H750">
            <v>105.5</v>
          </cell>
          <cell r="J750">
            <v>104.8</v>
          </cell>
          <cell r="L750">
            <v>104.8</v>
          </cell>
          <cell r="N750">
            <v>104.6</v>
          </cell>
          <cell r="P750">
            <v>104.6</v>
          </cell>
          <cell r="R750">
            <v>104.5</v>
          </cell>
          <cell r="T750">
            <v>104.5</v>
          </cell>
          <cell r="V750">
            <v>106</v>
          </cell>
          <cell r="X750">
            <v>106</v>
          </cell>
          <cell r="Z750">
            <v>105.4</v>
          </cell>
          <cell r="AB750">
            <v>105.1</v>
          </cell>
          <cell r="AD750">
            <v>0</v>
          </cell>
        </row>
        <row r="751">
          <cell r="A751" t="str">
            <v>Ethylalkohol</v>
          </cell>
          <cell r="B751">
            <v>0.09</v>
          </cell>
          <cell r="C751">
            <v>1999</v>
          </cell>
          <cell r="AB751">
            <v>0</v>
          </cell>
          <cell r="AD751">
            <v>0</v>
          </cell>
        </row>
        <row r="752">
          <cell r="A752" t="str">
            <v>Ethylalkohol</v>
          </cell>
          <cell r="B752">
            <v>0.09</v>
          </cell>
          <cell r="C752">
            <v>2000</v>
          </cell>
          <cell r="AB752">
            <v>0</v>
          </cell>
          <cell r="AD752">
            <v>0</v>
          </cell>
        </row>
        <row r="753">
          <cell r="A753" t="str">
            <v>Ethylalkohol</v>
          </cell>
          <cell r="B753">
            <v>0.09</v>
          </cell>
          <cell r="C753">
            <v>2001</v>
          </cell>
          <cell r="AB753">
            <v>0</v>
          </cell>
          <cell r="AD753">
            <v>0</v>
          </cell>
        </row>
        <row r="754">
          <cell r="A754" t="str">
            <v>Ethylalkohol</v>
          </cell>
          <cell r="B754">
            <v>0.09</v>
          </cell>
          <cell r="C754">
            <v>2002</v>
          </cell>
          <cell r="AB754">
            <v>0</v>
          </cell>
          <cell r="AD754">
            <v>0</v>
          </cell>
        </row>
        <row r="755">
          <cell r="A755" t="str">
            <v>Ethylalkohol</v>
          </cell>
          <cell r="B755">
            <v>0.09</v>
          </cell>
          <cell r="C755">
            <v>2003</v>
          </cell>
          <cell r="AB755">
            <v>0</v>
          </cell>
        </row>
        <row r="756">
          <cell r="A756" t="str">
            <v>Spirituosen</v>
          </cell>
          <cell r="B756">
            <v>4.1100000000000003</v>
          </cell>
          <cell r="C756">
            <v>1991</v>
          </cell>
          <cell r="D756">
            <v>98.4</v>
          </cell>
          <cell r="F756">
            <v>98.6</v>
          </cell>
          <cell r="H756">
            <v>98.8</v>
          </cell>
          <cell r="J756">
            <v>99.6</v>
          </cell>
          <cell r="L756">
            <v>99.6</v>
          </cell>
          <cell r="N756">
            <v>99.7</v>
          </cell>
          <cell r="P756">
            <v>100.3</v>
          </cell>
          <cell r="R756">
            <v>100.2</v>
          </cell>
          <cell r="T756">
            <v>100.3</v>
          </cell>
          <cell r="V756">
            <v>101.3</v>
          </cell>
          <cell r="X756">
            <v>101.6</v>
          </cell>
          <cell r="Z756">
            <v>101.6</v>
          </cell>
          <cell r="AB756">
            <v>100</v>
          </cell>
          <cell r="AD756">
            <v>102</v>
          </cell>
        </row>
        <row r="757">
          <cell r="A757" t="str">
            <v>Spirituosen</v>
          </cell>
          <cell r="B757">
            <v>4.1100000000000003</v>
          </cell>
          <cell r="C757">
            <v>1992</v>
          </cell>
          <cell r="D757">
            <v>101.7</v>
          </cell>
          <cell r="F757">
            <v>102.3</v>
          </cell>
          <cell r="H757">
            <v>102.5</v>
          </cell>
          <cell r="J757">
            <v>103.2</v>
          </cell>
          <cell r="L757">
            <v>104.2</v>
          </cell>
          <cell r="N757">
            <v>104.3</v>
          </cell>
          <cell r="P757">
            <v>104.3</v>
          </cell>
          <cell r="R757">
            <v>104.3</v>
          </cell>
          <cell r="T757">
            <v>104.4</v>
          </cell>
          <cell r="V757">
            <v>104.4</v>
          </cell>
          <cell r="X757">
            <v>104.4</v>
          </cell>
          <cell r="Z757">
            <v>104.3</v>
          </cell>
          <cell r="AB757">
            <v>103.7</v>
          </cell>
          <cell r="AD757">
            <v>104.6</v>
          </cell>
        </row>
        <row r="758">
          <cell r="A758" t="str">
            <v>Spirituosen</v>
          </cell>
          <cell r="B758">
            <v>4.1100000000000003</v>
          </cell>
          <cell r="C758">
            <v>1993</v>
          </cell>
          <cell r="D758">
            <v>104.6</v>
          </cell>
          <cell r="F758">
            <v>104.8</v>
          </cell>
          <cell r="H758">
            <v>104.8</v>
          </cell>
          <cell r="J758">
            <v>104.8</v>
          </cell>
          <cell r="L758">
            <v>105.2</v>
          </cell>
          <cell r="N758">
            <v>105.2</v>
          </cell>
          <cell r="P758">
            <v>105.2</v>
          </cell>
          <cell r="R758">
            <v>105.2</v>
          </cell>
          <cell r="T758">
            <v>105.2</v>
          </cell>
          <cell r="V758">
            <v>104.5</v>
          </cell>
          <cell r="X758">
            <v>104.5</v>
          </cell>
          <cell r="Z758">
            <v>104.5</v>
          </cell>
          <cell r="AB758">
            <v>104.9</v>
          </cell>
          <cell r="AD758">
            <v>104.4</v>
          </cell>
        </row>
        <row r="759">
          <cell r="A759" t="str">
            <v>Spirituosen</v>
          </cell>
          <cell r="B759">
            <v>4.1100000000000003</v>
          </cell>
          <cell r="C759">
            <v>1994</v>
          </cell>
          <cell r="D759">
            <v>103.8</v>
          </cell>
          <cell r="F759">
            <v>103.8</v>
          </cell>
          <cell r="H759">
            <v>103.8</v>
          </cell>
          <cell r="J759">
            <v>103.9</v>
          </cell>
          <cell r="L759">
            <v>103.9</v>
          </cell>
          <cell r="N759">
            <v>103.9</v>
          </cell>
          <cell r="P759">
            <v>104</v>
          </cell>
          <cell r="R759">
            <v>104</v>
          </cell>
          <cell r="T759">
            <v>104</v>
          </cell>
          <cell r="V759">
            <v>104.2</v>
          </cell>
          <cell r="X759">
            <v>104.3</v>
          </cell>
          <cell r="Z759">
            <v>104.3</v>
          </cell>
          <cell r="AB759">
            <v>104</v>
          </cell>
          <cell r="AD759">
            <v>104.4</v>
          </cell>
        </row>
        <row r="760">
          <cell r="A760" t="str">
            <v>Spirituosen</v>
          </cell>
          <cell r="B760">
            <v>4.1100000000000003</v>
          </cell>
          <cell r="C760">
            <v>1995</v>
          </cell>
          <cell r="D760">
            <v>104.5</v>
          </cell>
          <cell r="F760">
            <v>104.8</v>
          </cell>
          <cell r="H760">
            <v>104.8</v>
          </cell>
          <cell r="J760">
            <v>104.7</v>
          </cell>
          <cell r="L760">
            <v>104.3</v>
          </cell>
          <cell r="N760">
            <v>104.4</v>
          </cell>
          <cell r="P760">
            <v>104.7</v>
          </cell>
          <cell r="R760">
            <v>104.8</v>
          </cell>
          <cell r="T760">
            <v>104.8</v>
          </cell>
          <cell r="V760">
            <v>104.9</v>
          </cell>
          <cell r="X760">
            <v>104.9</v>
          </cell>
          <cell r="Z760">
            <v>104.9</v>
          </cell>
          <cell r="AB760">
            <v>104.7</v>
          </cell>
          <cell r="AD760">
            <v>104.9</v>
          </cell>
        </row>
        <row r="761">
          <cell r="A761" t="str">
            <v>Spirituosen</v>
          </cell>
          <cell r="B761">
            <v>4.1100000000000003</v>
          </cell>
          <cell r="C761">
            <v>1996</v>
          </cell>
          <cell r="D761">
            <v>104.9</v>
          </cell>
          <cell r="F761">
            <v>105</v>
          </cell>
          <cell r="H761">
            <v>105</v>
          </cell>
          <cell r="J761">
            <v>105</v>
          </cell>
          <cell r="L761">
            <v>104.9</v>
          </cell>
          <cell r="N761">
            <v>104.9</v>
          </cell>
          <cell r="P761">
            <v>105.1</v>
          </cell>
          <cell r="R761">
            <v>105.1</v>
          </cell>
          <cell r="T761">
            <v>105.2</v>
          </cell>
          <cell r="V761">
            <v>105.3</v>
          </cell>
          <cell r="X761">
            <v>105.3</v>
          </cell>
          <cell r="Z761">
            <v>105.3</v>
          </cell>
          <cell r="AB761">
            <v>105.1</v>
          </cell>
          <cell r="AD761">
            <v>105.5</v>
          </cell>
        </row>
        <row r="762">
          <cell r="A762" t="str">
            <v>Spirituosen</v>
          </cell>
          <cell r="B762">
            <v>4.1100000000000003</v>
          </cell>
          <cell r="C762">
            <v>1997</v>
          </cell>
          <cell r="D762">
            <v>105.5</v>
          </cell>
          <cell r="F762">
            <v>105.6</v>
          </cell>
          <cell r="H762">
            <v>105.6</v>
          </cell>
          <cell r="J762">
            <v>105.6</v>
          </cell>
          <cell r="L762">
            <v>105.9</v>
          </cell>
          <cell r="N762">
            <v>106.1</v>
          </cell>
          <cell r="P762">
            <v>106.1</v>
          </cell>
          <cell r="R762">
            <v>106.4</v>
          </cell>
          <cell r="T762">
            <v>106.4</v>
          </cell>
          <cell r="V762">
            <v>106.5</v>
          </cell>
          <cell r="X762">
            <v>106.5</v>
          </cell>
          <cell r="Z762">
            <v>106.6</v>
          </cell>
          <cell r="AB762">
            <v>106.1</v>
          </cell>
          <cell r="AD762">
            <v>106.5</v>
          </cell>
        </row>
        <row r="763">
          <cell r="A763" t="str">
            <v>Spirituosen</v>
          </cell>
          <cell r="B763">
            <v>4.1100000000000003</v>
          </cell>
          <cell r="C763">
            <v>1998</v>
          </cell>
          <cell r="D763">
            <v>106.6</v>
          </cell>
          <cell r="F763">
            <v>106.5</v>
          </cell>
          <cell r="H763">
            <v>106.5</v>
          </cell>
          <cell r="J763">
            <v>106.7</v>
          </cell>
          <cell r="L763">
            <v>106.7</v>
          </cell>
          <cell r="N763">
            <v>106.8</v>
          </cell>
          <cell r="P763">
            <v>106.8</v>
          </cell>
          <cell r="R763">
            <v>106.8</v>
          </cell>
          <cell r="T763">
            <v>106.8</v>
          </cell>
          <cell r="V763">
            <v>107</v>
          </cell>
          <cell r="X763">
            <v>107</v>
          </cell>
          <cell r="Z763">
            <v>107</v>
          </cell>
          <cell r="AB763">
            <v>106.8</v>
          </cell>
          <cell r="AD763">
            <v>0</v>
          </cell>
        </row>
        <row r="764">
          <cell r="A764" t="str">
            <v>Spirituosen</v>
          </cell>
          <cell r="B764">
            <v>4.1100000000000003</v>
          </cell>
          <cell r="C764">
            <v>1999</v>
          </cell>
          <cell r="AB764">
            <v>0</v>
          </cell>
          <cell r="AD764">
            <v>0</v>
          </cell>
        </row>
        <row r="765">
          <cell r="A765" t="str">
            <v>Spirituosen</v>
          </cell>
          <cell r="B765">
            <v>4.1100000000000003</v>
          </cell>
          <cell r="C765">
            <v>2000</v>
          </cell>
          <cell r="AB765">
            <v>0</v>
          </cell>
          <cell r="AD765">
            <v>0</v>
          </cell>
        </row>
        <row r="766">
          <cell r="A766" t="str">
            <v>Spirituosen</v>
          </cell>
          <cell r="B766">
            <v>4.1100000000000003</v>
          </cell>
          <cell r="C766">
            <v>2001</v>
          </cell>
          <cell r="AB766">
            <v>0</v>
          </cell>
          <cell r="AD766">
            <v>0</v>
          </cell>
        </row>
        <row r="767">
          <cell r="A767" t="str">
            <v>Spirituosen</v>
          </cell>
          <cell r="B767">
            <v>4.1100000000000003</v>
          </cell>
          <cell r="C767">
            <v>2002</v>
          </cell>
          <cell r="AB767">
            <v>0</v>
          </cell>
          <cell r="AD767">
            <v>0</v>
          </cell>
        </row>
        <row r="768">
          <cell r="A768" t="str">
            <v>Spirituosen</v>
          </cell>
          <cell r="B768">
            <v>4.1100000000000003</v>
          </cell>
          <cell r="C768">
            <v>2003</v>
          </cell>
          <cell r="AB768">
            <v>0</v>
          </cell>
        </row>
        <row r="769">
          <cell r="A769" t="str">
            <v>Traubenschaumweine</v>
          </cell>
          <cell r="B769">
            <v>1.64</v>
          </cell>
          <cell r="C769">
            <v>1991</v>
          </cell>
          <cell r="D769">
            <v>97.4</v>
          </cell>
          <cell r="F769">
            <v>97.3</v>
          </cell>
          <cell r="H769">
            <v>97.3</v>
          </cell>
          <cell r="J769">
            <v>98.4</v>
          </cell>
          <cell r="L769">
            <v>99.2</v>
          </cell>
          <cell r="N769">
            <v>99.2</v>
          </cell>
          <cell r="P769">
            <v>101.5</v>
          </cell>
          <cell r="R769">
            <v>101.7</v>
          </cell>
          <cell r="T769">
            <v>101.7</v>
          </cell>
          <cell r="V769">
            <v>102.1</v>
          </cell>
          <cell r="X769">
            <v>102.1</v>
          </cell>
          <cell r="Z769">
            <v>102.1</v>
          </cell>
          <cell r="AB769">
            <v>100</v>
          </cell>
          <cell r="AD769">
            <v>102.2</v>
          </cell>
        </row>
        <row r="770">
          <cell r="A770" t="str">
            <v>Traubenschaumweine</v>
          </cell>
          <cell r="B770">
            <v>1.64</v>
          </cell>
          <cell r="C770">
            <v>1992</v>
          </cell>
          <cell r="D770">
            <v>102.1</v>
          </cell>
          <cell r="F770">
            <v>102.1</v>
          </cell>
          <cell r="H770">
            <v>102.1</v>
          </cell>
          <cell r="J770">
            <v>102.8</v>
          </cell>
          <cell r="L770">
            <v>102.8</v>
          </cell>
          <cell r="N770">
            <v>102.9</v>
          </cell>
          <cell r="P770">
            <v>102.9</v>
          </cell>
          <cell r="R770">
            <v>102.9</v>
          </cell>
          <cell r="T770">
            <v>102.9</v>
          </cell>
          <cell r="V770">
            <v>102.9</v>
          </cell>
          <cell r="X770">
            <v>102.9</v>
          </cell>
          <cell r="Z770">
            <v>102.7</v>
          </cell>
          <cell r="AB770">
            <v>102.7</v>
          </cell>
          <cell r="AD770">
            <v>102.7</v>
          </cell>
        </row>
        <row r="771">
          <cell r="A771" t="str">
            <v>Traubenschaumweine</v>
          </cell>
          <cell r="B771">
            <v>1.64</v>
          </cell>
          <cell r="C771">
            <v>1993</v>
          </cell>
          <cell r="D771">
            <v>102.4</v>
          </cell>
          <cell r="F771">
            <v>102.6</v>
          </cell>
          <cell r="H771">
            <v>102.6</v>
          </cell>
          <cell r="J771">
            <v>102.6</v>
          </cell>
          <cell r="L771">
            <v>102.6</v>
          </cell>
          <cell r="N771">
            <v>102.6</v>
          </cell>
          <cell r="P771">
            <v>102.5</v>
          </cell>
          <cell r="R771">
            <v>102.5</v>
          </cell>
          <cell r="T771">
            <v>102.5</v>
          </cell>
          <cell r="V771">
            <v>102.8</v>
          </cell>
          <cell r="X771">
            <v>102.9</v>
          </cell>
          <cell r="Z771">
            <v>102.8</v>
          </cell>
          <cell r="AB771">
            <v>102.6</v>
          </cell>
          <cell r="AD771">
            <v>102.7</v>
          </cell>
        </row>
        <row r="772">
          <cell r="A772" t="str">
            <v>Traubenschaumweine</v>
          </cell>
          <cell r="B772">
            <v>1.64</v>
          </cell>
          <cell r="C772">
            <v>1994</v>
          </cell>
          <cell r="D772">
            <v>102.4</v>
          </cell>
          <cell r="F772">
            <v>102.1</v>
          </cell>
          <cell r="H772">
            <v>102.1</v>
          </cell>
          <cell r="J772">
            <v>103.4</v>
          </cell>
          <cell r="L772">
            <v>103.5</v>
          </cell>
          <cell r="N772">
            <v>103.4</v>
          </cell>
          <cell r="P772">
            <v>103.4</v>
          </cell>
          <cell r="R772">
            <v>103.3</v>
          </cell>
          <cell r="T772">
            <v>103.2</v>
          </cell>
          <cell r="V772">
            <v>103.4</v>
          </cell>
          <cell r="X772">
            <v>103.6</v>
          </cell>
          <cell r="Z772">
            <v>102.5</v>
          </cell>
          <cell r="AB772">
            <v>103</v>
          </cell>
          <cell r="AD772">
            <v>102.8</v>
          </cell>
        </row>
        <row r="773">
          <cell r="A773" t="str">
            <v>Traubenschaumweine</v>
          </cell>
          <cell r="B773">
            <v>1.64</v>
          </cell>
          <cell r="C773">
            <v>1995</v>
          </cell>
          <cell r="D773">
            <v>102.5</v>
          </cell>
          <cell r="F773">
            <v>102.6</v>
          </cell>
          <cell r="H773">
            <v>102.6</v>
          </cell>
          <cell r="J773">
            <v>102.3</v>
          </cell>
          <cell r="L773">
            <v>102.3</v>
          </cell>
          <cell r="N773">
            <v>102.2</v>
          </cell>
          <cell r="P773">
            <v>102.6</v>
          </cell>
          <cell r="R773">
            <v>101.9</v>
          </cell>
          <cell r="T773">
            <v>102.5</v>
          </cell>
          <cell r="V773">
            <v>103.2</v>
          </cell>
          <cell r="X773">
            <v>103.2</v>
          </cell>
          <cell r="Z773">
            <v>103.2</v>
          </cell>
          <cell r="AB773">
            <v>102.6</v>
          </cell>
          <cell r="AD773">
            <v>102.8</v>
          </cell>
        </row>
        <row r="774">
          <cell r="A774" t="str">
            <v>Traubenschaumweine</v>
          </cell>
          <cell r="B774">
            <v>1.64</v>
          </cell>
          <cell r="C774">
            <v>1996</v>
          </cell>
          <cell r="D774">
            <v>102.8</v>
          </cell>
          <cell r="F774">
            <v>103.2</v>
          </cell>
          <cell r="H774">
            <v>103.1</v>
          </cell>
          <cell r="J774">
            <v>102.1</v>
          </cell>
          <cell r="L774">
            <v>102.3</v>
          </cell>
          <cell r="N774">
            <v>103</v>
          </cell>
          <cell r="P774">
            <v>103</v>
          </cell>
          <cell r="R774">
            <v>102.4</v>
          </cell>
          <cell r="T774">
            <v>102.8</v>
          </cell>
          <cell r="V774">
            <v>102.6</v>
          </cell>
          <cell r="X774">
            <v>102.5</v>
          </cell>
          <cell r="Z774">
            <v>102.5</v>
          </cell>
          <cell r="AB774">
            <v>102.7</v>
          </cell>
          <cell r="AD774">
            <v>102.5</v>
          </cell>
        </row>
        <row r="775">
          <cell r="A775" t="str">
            <v>Traubenschaumweine</v>
          </cell>
          <cell r="B775">
            <v>1.64</v>
          </cell>
          <cell r="C775">
            <v>1997</v>
          </cell>
          <cell r="D775">
            <v>102.5</v>
          </cell>
          <cell r="F775">
            <v>102.4</v>
          </cell>
          <cell r="H775">
            <v>102.3</v>
          </cell>
          <cell r="J775">
            <v>102.4</v>
          </cell>
          <cell r="L775">
            <v>102.1</v>
          </cell>
          <cell r="N775">
            <v>102.1</v>
          </cell>
          <cell r="P775">
            <v>102.4</v>
          </cell>
          <cell r="R775">
            <v>102.2</v>
          </cell>
          <cell r="T775">
            <v>102.1</v>
          </cell>
          <cell r="V775">
            <v>102</v>
          </cell>
          <cell r="X775">
            <v>101.9</v>
          </cell>
          <cell r="Z775">
            <v>101.7</v>
          </cell>
          <cell r="AB775">
            <v>102.2</v>
          </cell>
          <cell r="AD775">
            <v>102.1</v>
          </cell>
        </row>
        <row r="776">
          <cell r="A776" t="str">
            <v>Traubenschaumweine</v>
          </cell>
          <cell r="B776">
            <v>1.64</v>
          </cell>
          <cell r="C776">
            <v>1998</v>
          </cell>
          <cell r="D776">
            <v>102.3</v>
          </cell>
          <cell r="F776">
            <v>102.4</v>
          </cell>
          <cell r="H776">
            <v>102.4</v>
          </cell>
          <cell r="J776">
            <v>101.8</v>
          </cell>
          <cell r="L776">
            <v>101.7</v>
          </cell>
          <cell r="N776">
            <v>101.7</v>
          </cell>
          <cell r="P776">
            <v>101.7</v>
          </cell>
          <cell r="R776">
            <v>101.9</v>
          </cell>
          <cell r="T776">
            <v>101.9</v>
          </cell>
          <cell r="V776">
            <v>102.8</v>
          </cell>
          <cell r="X776">
            <v>102.8</v>
          </cell>
          <cell r="Z776">
            <v>102.8</v>
          </cell>
          <cell r="AB776">
            <v>102.2</v>
          </cell>
          <cell r="AD776">
            <v>0</v>
          </cell>
        </row>
        <row r="777">
          <cell r="A777" t="str">
            <v>Traubenschaumweine</v>
          </cell>
          <cell r="B777">
            <v>1.64</v>
          </cell>
          <cell r="C777">
            <v>1999</v>
          </cell>
          <cell r="AB777">
            <v>0</v>
          </cell>
          <cell r="AD777">
            <v>0</v>
          </cell>
        </row>
        <row r="778">
          <cell r="A778" t="str">
            <v>Traubenschaumweine</v>
          </cell>
          <cell r="B778">
            <v>1.64</v>
          </cell>
          <cell r="C778">
            <v>2000</v>
          </cell>
          <cell r="AB778">
            <v>0</v>
          </cell>
          <cell r="AD778">
            <v>0</v>
          </cell>
        </row>
        <row r="779">
          <cell r="A779" t="str">
            <v>Traubenschaumweine</v>
          </cell>
          <cell r="B779">
            <v>1.64</v>
          </cell>
          <cell r="C779">
            <v>2001</v>
          </cell>
          <cell r="AB779">
            <v>0</v>
          </cell>
          <cell r="AD779">
            <v>0</v>
          </cell>
        </row>
        <row r="780">
          <cell r="A780" t="str">
            <v>Traubenschaumweine</v>
          </cell>
          <cell r="B780">
            <v>1.64</v>
          </cell>
          <cell r="C780">
            <v>2002</v>
          </cell>
          <cell r="AB780">
            <v>0</v>
          </cell>
          <cell r="AD780">
            <v>0</v>
          </cell>
        </row>
        <row r="781">
          <cell r="A781" t="str">
            <v>Traubenschaumweine</v>
          </cell>
          <cell r="B781">
            <v>1.64</v>
          </cell>
          <cell r="C781">
            <v>2003</v>
          </cell>
          <cell r="AB781">
            <v>0</v>
          </cell>
        </row>
        <row r="782">
          <cell r="A782" t="str">
            <v>Mineral-,Quell- und Tafelwasser</v>
          </cell>
          <cell r="B782">
            <v>2.0099999999999998</v>
          </cell>
          <cell r="C782">
            <v>1991</v>
          </cell>
          <cell r="D782">
            <v>97.6</v>
          </cell>
          <cell r="F782">
            <v>97.6</v>
          </cell>
          <cell r="H782">
            <v>98.3</v>
          </cell>
          <cell r="J782">
            <v>99.3</v>
          </cell>
          <cell r="L782">
            <v>99.3</v>
          </cell>
          <cell r="N782">
            <v>99.3</v>
          </cell>
          <cell r="P782">
            <v>100.8</v>
          </cell>
          <cell r="R782">
            <v>100.8</v>
          </cell>
          <cell r="T782">
            <v>101.2</v>
          </cell>
          <cell r="V782">
            <v>101.7</v>
          </cell>
          <cell r="X782">
            <v>101.9</v>
          </cell>
          <cell r="Z782">
            <v>102.1</v>
          </cell>
          <cell r="AB782">
            <v>100</v>
          </cell>
          <cell r="AD782">
            <v>102</v>
          </cell>
        </row>
        <row r="783">
          <cell r="A783" t="str">
            <v>Mineral-,Quell- und Tafelwasser</v>
          </cell>
          <cell r="B783">
            <v>2.0099999999999998</v>
          </cell>
          <cell r="C783">
            <v>1992</v>
          </cell>
          <cell r="D783">
            <v>101.9</v>
          </cell>
          <cell r="F783">
            <v>101.9</v>
          </cell>
          <cell r="H783">
            <v>101.9</v>
          </cell>
          <cell r="J783">
            <v>101.9</v>
          </cell>
          <cell r="L783">
            <v>102.6</v>
          </cell>
          <cell r="N783">
            <v>104.7</v>
          </cell>
          <cell r="P783">
            <v>106.6</v>
          </cell>
          <cell r="R783">
            <v>106.6</v>
          </cell>
          <cell r="T783">
            <v>106.6</v>
          </cell>
          <cell r="V783">
            <v>106.6</v>
          </cell>
          <cell r="X783">
            <v>106.9</v>
          </cell>
          <cell r="Z783">
            <v>106.9</v>
          </cell>
          <cell r="AB783">
            <v>104.6</v>
          </cell>
          <cell r="AD783">
            <v>106.8</v>
          </cell>
        </row>
        <row r="784">
          <cell r="A784" t="str">
            <v>Mineral-,Quell- und Tafelwasser</v>
          </cell>
          <cell r="B784">
            <v>2.0099999999999998</v>
          </cell>
          <cell r="C784">
            <v>1993</v>
          </cell>
          <cell r="D784">
            <v>106.9</v>
          </cell>
          <cell r="F784">
            <v>106.9</v>
          </cell>
          <cell r="H784">
            <v>107</v>
          </cell>
          <cell r="J784">
            <v>107</v>
          </cell>
          <cell r="L784">
            <v>107</v>
          </cell>
          <cell r="N784">
            <v>107</v>
          </cell>
          <cell r="P784">
            <v>107</v>
          </cell>
          <cell r="R784">
            <v>107</v>
          </cell>
          <cell r="T784">
            <v>107</v>
          </cell>
          <cell r="V784">
            <v>107</v>
          </cell>
          <cell r="X784">
            <v>106.8</v>
          </cell>
          <cell r="Z784">
            <v>106.8</v>
          </cell>
          <cell r="AB784">
            <v>107</v>
          </cell>
          <cell r="AD784">
            <v>107.1</v>
          </cell>
        </row>
        <row r="785">
          <cell r="A785" t="str">
            <v>Mineral-,Quell- und Tafelwasser</v>
          </cell>
          <cell r="B785">
            <v>2.0099999999999998</v>
          </cell>
          <cell r="C785">
            <v>1994</v>
          </cell>
          <cell r="D785">
            <v>106.6</v>
          </cell>
          <cell r="F785">
            <v>106.6</v>
          </cell>
          <cell r="H785">
            <v>106.8</v>
          </cell>
          <cell r="J785">
            <v>107.6</v>
          </cell>
          <cell r="L785">
            <v>108.1</v>
          </cell>
          <cell r="N785">
            <v>108.3</v>
          </cell>
          <cell r="P785">
            <v>110.1</v>
          </cell>
          <cell r="R785">
            <v>110.1</v>
          </cell>
          <cell r="T785">
            <v>110.5</v>
          </cell>
          <cell r="V785">
            <v>110.5</v>
          </cell>
          <cell r="X785">
            <v>110.5</v>
          </cell>
          <cell r="Z785">
            <v>110.5</v>
          </cell>
          <cell r="AB785">
            <v>108.9</v>
          </cell>
          <cell r="AD785">
            <v>111.2</v>
          </cell>
        </row>
        <row r="786">
          <cell r="A786" t="str">
            <v>Mineral-,Quell- und Tafelwasser</v>
          </cell>
          <cell r="B786">
            <v>2.0099999999999998</v>
          </cell>
          <cell r="C786">
            <v>1995</v>
          </cell>
          <cell r="D786">
            <v>111.3</v>
          </cell>
          <cell r="F786">
            <v>111.3</v>
          </cell>
          <cell r="H786">
            <v>111.9</v>
          </cell>
          <cell r="J786">
            <v>112.4</v>
          </cell>
          <cell r="L786">
            <v>112.4</v>
          </cell>
          <cell r="N786">
            <v>112.4</v>
          </cell>
          <cell r="P786">
            <v>112.4</v>
          </cell>
          <cell r="R786">
            <v>112.4</v>
          </cell>
          <cell r="T786">
            <v>112.4</v>
          </cell>
          <cell r="V786">
            <v>112.8</v>
          </cell>
          <cell r="X786">
            <v>112.8</v>
          </cell>
          <cell r="Z786">
            <v>112.8</v>
          </cell>
          <cell r="AB786">
            <v>112.3</v>
          </cell>
          <cell r="AD786">
            <v>112.7</v>
          </cell>
        </row>
        <row r="787">
          <cell r="A787" t="str">
            <v>Mineral-,Quell- und Tafelwasser</v>
          </cell>
          <cell r="B787">
            <v>2.0099999999999998</v>
          </cell>
          <cell r="C787">
            <v>1996</v>
          </cell>
          <cell r="D787">
            <v>112.8</v>
          </cell>
          <cell r="F787">
            <v>112.8</v>
          </cell>
          <cell r="H787">
            <v>112.8</v>
          </cell>
          <cell r="J787">
            <v>112.8</v>
          </cell>
          <cell r="L787">
            <v>112.8</v>
          </cell>
          <cell r="N787">
            <v>112.8</v>
          </cell>
          <cell r="P787">
            <v>112.8</v>
          </cell>
          <cell r="R787">
            <v>112.8</v>
          </cell>
          <cell r="T787">
            <v>112.6</v>
          </cell>
          <cell r="V787">
            <v>112.9</v>
          </cell>
          <cell r="X787">
            <v>112.7</v>
          </cell>
          <cell r="Z787">
            <v>112.7</v>
          </cell>
          <cell r="AB787">
            <v>112.8</v>
          </cell>
          <cell r="AD787">
            <v>112.9</v>
          </cell>
        </row>
        <row r="788">
          <cell r="A788" t="str">
            <v>Mineral-,Quell- und Tafelwasser</v>
          </cell>
          <cell r="B788">
            <v>2.0099999999999998</v>
          </cell>
          <cell r="C788">
            <v>1997</v>
          </cell>
          <cell r="D788">
            <v>112.7</v>
          </cell>
          <cell r="F788">
            <v>112.7</v>
          </cell>
          <cell r="H788">
            <v>112.7</v>
          </cell>
          <cell r="J788">
            <v>112.7</v>
          </cell>
          <cell r="L788">
            <v>114</v>
          </cell>
          <cell r="N788">
            <v>114</v>
          </cell>
          <cell r="P788">
            <v>114.5</v>
          </cell>
          <cell r="R788">
            <v>114.8</v>
          </cell>
          <cell r="T788">
            <v>115.7</v>
          </cell>
          <cell r="V788">
            <v>115.8</v>
          </cell>
          <cell r="X788">
            <v>116.1</v>
          </cell>
          <cell r="Z788">
            <v>116.1</v>
          </cell>
          <cell r="AB788">
            <v>114.3</v>
          </cell>
          <cell r="AD788">
            <v>115.9</v>
          </cell>
        </row>
        <row r="789">
          <cell r="A789" t="str">
            <v>Mineral-,Quell- und Tafelwasser</v>
          </cell>
          <cell r="B789">
            <v>2.0099999999999998</v>
          </cell>
          <cell r="C789">
            <v>1998</v>
          </cell>
          <cell r="D789">
            <v>116.1</v>
          </cell>
          <cell r="F789">
            <v>116.1</v>
          </cell>
          <cell r="H789">
            <v>116.1</v>
          </cell>
          <cell r="J789">
            <v>116.6</v>
          </cell>
          <cell r="L789">
            <v>116.6</v>
          </cell>
          <cell r="N789">
            <v>116.7</v>
          </cell>
          <cell r="P789">
            <v>116.7</v>
          </cell>
          <cell r="R789">
            <v>116.7</v>
          </cell>
          <cell r="T789">
            <v>116.7</v>
          </cell>
          <cell r="V789">
            <v>116.7</v>
          </cell>
          <cell r="X789">
            <v>115.9</v>
          </cell>
          <cell r="Z789">
            <v>116.1</v>
          </cell>
          <cell r="AB789">
            <v>116.4</v>
          </cell>
          <cell r="AD789">
            <v>0</v>
          </cell>
        </row>
        <row r="790">
          <cell r="A790" t="str">
            <v>Mineral-,Quell- und Tafelwasser</v>
          </cell>
          <cell r="B790">
            <v>2.0099999999999998</v>
          </cell>
          <cell r="C790">
            <v>1999</v>
          </cell>
          <cell r="AB790">
            <v>0</v>
          </cell>
          <cell r="AD790">
            <v>0</v>
          </cell>
        </row>
        <row r="791">
          <cell r="A791" t="str">
            <v>Mineral-,Quell- und Tafelwasser</v>
          </cell>
          <cell r="B791">
            <v>2.0099999999999998</v>
          </cell>
          <cell r="C791">
            <v>2000</v>
          </cell>
          <cell r="AB791">
            <v>0</v>
          </cell>
          <cell r="AD791">
            <v>0</v>
          </cell>
        </row>
        <row r="792">
          <cell r="A792" t="str">
            <v>Mineral-,Quell- und Tafelwasser</v>
          </cell>
          <cell r="B792">
            <v>2.0099999999999998</v>
          </cell>
          <cell r="C792">
            <v>2001</v>
          </cell>
          <cell r="AB792">
            <v>0</v>
          </cell>
          <cell r="AD792">
            <v>0</v>
          </cell>
        </row>
        <row r="793">
          <cell r="A793" t="str">
            <v>Mineral-,Quell- und Tafelwasser</v>
          </cell>
          <cell r="B793">
            <v>2.0099999999999998</v>
          </cell>
          <cell r="C793">
            <v>2002</v>
          </cell>
          <cell r="AB793">
            <v>0</v>
          </cell>
          <cell r="AD793">
            <v>0</v>
          </cell>
        </row>
        <row r="794">
          <cell r="A794" t="str">
            <v>Mineral-,Quell- und Tafelwasser</v>
          </cell>
          <cell r="B794">
            <v>2.0099999999999998</v>
          </cell>
          <cell r="C794">
            <v>2003</v>
          </cell>
          <cell r="AB794">
            <v>0</v>
          </cell>
        </row>
        <row r="795">
          <cell r="A795" t="str">
            <v>Essig</v>
          </cell>
          <cell r="B795">
            <v>0.11</v>
          </cell>
          <cell r="C795">
            <v>1991</v>
          </cell>
          <cell r="D795">
            <v>99.2</v>
          </cell>
          <cell r="F795">
            <v>99.2</v>
          </cell>
          <cell r="H795">
            <v>100.2</v>
          </cell>
          <cell r="J795">
            <v>100.2</v>
          </cell>
          <cell r="L795">
            <v>100.2</v>
          </cell>
          <cell r="N795">
            <v>100.2</v>
          </cell>
          <cell r="P795">
            <v>100.2</v>
          </cell>
          <cell r="R795">
            <v>100.2</v>
          </cell>
          <cell r="T795">
            <v>100.2</v>
          </cell>
          <cell r="V795">
            <v>100.2</v>
          </cell>
          <cell r="X795">
            <v>100.2</v>
          </cell>
          <cell r="Z795">
            <v>100.2</v>
          </cell>
          <cell r="AB795">
            <v>100</v>
          </cell>
          <cell r="AD795">
            <v>102.9</v>
          </cell>
        </row>
        <row r="796">
          <cell r="A796" t="str">
            <v>Essig</v>
          </cell>
          <cell r="B796">
            <v>0.11</v>
          </cell>
          <cell r="C796">
            <v>1992</v>
          </cell>
          <cell r="D796">
            <v>102.2</v>
          </cell>
          <cell r="F796">
            <v>105.4</v>
          </cell>
          <cell r="H796">
            <v>106.4</v>
          </cell>
          <cell r="J796">
            <v>106.4</v>
          </cell>
          <cell r="L796">
            <v>106.4</v>
          </cell>
          <cell r="N796">
            <v>106.4</v>
          </cell>
          <cell r="P796">
            <v>106.4</v>
          </cell>
          <cell r="R796">
            <v>106.4</v>
          </cell>
          <cell r="T796">
            <v>106.4</v>
          </cell>
          <cell r="V796">
            <v>106.4</v>
          </cell>
          <cell r="X796">
            <v>106.4</v>
          </cell>
          <cell r="Z796">
            <v>106.4</v>
          </cell>
          <cell r="AB796">
            <v>106</v>
          </cell>
          <cell r="AD796">
            <v>105.3</v>
          </cell>
        </row>
        <row r="797">
          <cell r="A797" t="str">
            <v>Essig</v>
          </cell>
          <cell r="B797">
            <v>0.11</v>
          </cell>
          <cell r="C797">
            <v>1993</v>
          </cell>
          <cell r="D797">
            <v>103.9</v>
          </cell>
          <cell r="F797">
            <v>103.9</v>
          </cell>
          <cell r="H797">
            <v>103.9</v>
          </cell>
          <cell r="J797">
            <v>103.9</v>
          </cell>
          <cell r="L797">
            <v>104.8</v>
          </cell>
          <cell r="N797">
            <v>104.8</v>
          </cell>
          <cell r="P797">
            <v>104.8</v>
          </cell>
          <cell r="R797">
            <v>104.8</v>
          </cell>
          <cell r="T797">
            <v>104.8</v>
          </cell>
          <cell r="V797">
            <v>104.9</v>
          </cell>
          <cell r="X797">
            <v>105.6</v>
          </cell>
          <cell r="Z797">
            <v>105.6</v>
          </cell>
          <cell r="AB797">
            <v>104.6</v>
          </cell>
          <cell r="AD797">
            <v>105.3</v>
          </cell>
        </row>
        <row r="798">
          <cell r="A798" t="str">
            <v>Essig</v>
          </cell>
          <cell r="B798">
            <v>0.11</v>
          </cell>
          <cell r="C798">
            <v>1994</v>
          </cell>
          <cell r="D798">
            <v>105.5</v>
          </cell>
          <cell r="F798">
            <v>105.6</v>
          </cell>
          <cell r="H798">
            <v>105.6</v>
          </cell>
          <cell r="J798">
            <v>105.6</v>
          </cell>
          <cell r="L798">
            <v>105.6</v>
          </cell>
          <cell r="N798">
            <v>105.7</v>
          </cell>
          <cell r="P798">
            <v>105.7</v>
          </cell>
          <cell r="R798">
            <v>105.7</v>
          </cell>
          <cell r="T798">
            <v>105.7</v>
          </cell>
          <cell r="V798">
            <v>105.7</v>
          </cell>
          <cell r="X798">
            <v>107.1</v>
          </cell>
          <cell r="Z798">
            <v>107.1</v>
          </cell>
          <cell r="AB798">
            <v>105.9</v>
          </cell>
          <cell r="AD798">
            <v>105.2</v>
          </cell>
        </row>
        <row r="799">
          <cell r="A799" t="str">
            <v>Essig</v>
          </cell>
          <cell r="B799">
            <v>0.11</v>
          </cell>
          <cell r="C799">
            <v>1995</v>
          </cell>
          <cell r="D799">
            <v>107.1</v>
          </cell>
          <cell r="F799">
            <v>103.7</v>
          </cell>
          <cell r="H799">
            <v>103.7</v>
          </cell>
          <cell r="J799">
            <v>103.7</v>
          </cell>
          <cell r="L799">
            <v>103.7</v>
          </cell>
          <cell r="N799">
            <v>103.7</v>
          </cell>
          <cell r="P799">
            <v>103.7</v>
          </cell>
          <cell r="R799">
            <v>103.7</v>
          </cell>
          <cell r="T799">
            <v>104.5</v>
          </cell>
          <cell r="V799">
            <v>104.5</v>
          </cell>
          <cell r="X799">
            <v>104.5</v>
          </cell>
          <cell r="Z799">
            <v>104.5</v>
          </cell>
          <cell r="AB799">
            <v>104.3</v>
          </cell>
          <cell r="AD799">
            <v>104.8</v>
          </cell>
        </row>
        <row r="800">
          <cell r="A800" t="str">
            <v>Essig</v>
          </cell>
          <cell r="B800">
            <v>0.11</v>
          </cell>
          <cell r="C800">
            <v>1996</v>
          </cell>
          <cell r="D800">
            <v>104.5</v>
          </cell>
          <cell r="F800">
            <v>104.5</v>
          </cell>
          <cell r="H800">
            <v>105.7</v>
          </cell>
          <cell r="J800">
            <v>105.7</v>
          </cell>
          <cell r="L800">
            <v>105.7</v>
          </cell>
          <cell r="N800">
            <v>105.7</v>
          </cell>
          <cell r="P800">
            <v>105.7</v>
          </cell>
          <cell r="R800">
            <v>105.7</v>
          </cell>
          <cell r="T800">
            <v>105.7</v>
          </cell>
          <cell r="V800">
            <v>105.7</v>
          </cell>
          <cell r="X800">
            <v>105.7</v>
          </cell>
          <cell r="Z800">
            <v>105.7</v>
          </cell>
          <cell r="AB800">
            <v>105.5</v>
          </cell>
          <cell r="AD800">
            <v>105.7</v>
          </cell>
        </row>
        <row r="801">
          <cell r="A801" t="str">
            <v>Essig</v>
          </cell>
          <cell r="B801">
            <v>0.11</v>
          </cell>
          <cell r="C801">
            <v>1997</v>
          </cell>
          <cell r="D801">
            <v>105.7</v>
          </cell>
          <cell r="F801">
            <v>105.7</v>
          </cell>
          <cell r="H801">
            <v>105.7</v>
          </cell>
          <cell r="J801">
            <v>105.7</v>
          </cell>
          <cell r="L801">
            <v>105.7</v>
          </cell>
          <cell r="N801">
            <v>105.7</v>
          </cell>
          <cell r="P801">
            <v>106.7</v>
          </cell>
          <cell r="R801">
            <v>106.7</v>
          </cell>
          <cell r="T801">
            <v>106.7</v>
          </cell>
          <cell r="V801">
            <v>106.7</v>
          </cell>
          <cell r="X801">
            <v>106.7</v>
          </cell>
          <cell r="Z801">
            <v>106.7</v>
          </cell>
          <cell r="AB801">
            <v>106.2</v>
          </cell>
          <cell r="AD801">
            <v>107.1</v>
          </cell>
        </row>
        <row r="802">
          <cell r="A802" t="str">
            <v>Essig</v>
          </cell>
          <cell r="B802">
            <v>0.11</v>
          </cell>
          <cell r="C802">
            <v>1998</v>
          </cell>
          <cell r="D802">
            <v>106.7</v>
          </cell>
          <cell r="F802">
            <v>106.7</v>
          </cell>
          <cell r="H802">
            <v>107.8</v>
          </cell>
          <cell r="J802">
            <v>107.8</v>
          </cell>
          <cell r="L802">
            <v>107.8</v>
          </cell>
          <cell r="N802">
            <v>107.8</v>
          </cell>
          <cell r="P802">
            <v>107.8</v>
          </cell>
          <cell r="R802">
            <v>107.8</v>
          </cell>
          <cell r="T802">
            <v>107.8</v>
          </cell>
          <cell r="V802">
            <v>107.8</v>
          </cell>
          <cell r="X802">
            <v>107.8</v>
          </cell>
          <cell r="Z802">
            <v>107.8</v>
          </cell>
          <cell r="AB802">
            <v>107.6</v>
          </cell>
          <cell r="AD802">
            <v>0</v>
          </cell>
        </row>
        <row r="803">
          <cell r="A803" t="str">
            <v>Essig</v>
          </cell>
          <cell r="B803">
            <v>0.11</v>
          </cell>
          <cell r="C803">
            <v>1999</v>
          </cell>
          <cell r="AB803">
            <v>0</v>
          </cell>
          <cell r="AD803">
            <v>0</v>
          </cell>
        </row>
        <row r="804">
          <cell r="A804" t="str">
            <v>Essig</v>
          </cell>
          <cell r="B804">
            <v>0.11</v>
          </cell>
          <cell r="C804">
            <v>2000</v>
          </cell>
          <cell r="AB804">
            <v>0</v>
          </cell>
          <cell r="AD804">
            <v>0</v>
          </cell>
        </row>
        <row r="805">
          <cell r="A805" t="str">
            <v>Essig</v>
          </cell>
          <cell r="B805">
            <v>0.11</v>
          </cell>
          <cell r="C805">
            <v>2001</v>
          </cell>
          <cell r="AB805">
            <v>0</v>
          </cell>
          <cell r="AD805">
            <v>0</v>
          </cell>
        </row>
        <row r="806">
          <cell r="A806" t="str">
            <v>Essig</v>
          </cell>
          <cell r="B806">
            <v>0.11</v>
          </cell>
          <cell r="C806">
            <v>2002</v>
          </cell>
          <cell r="AB806">
            <v>0</v>
          </cell>
          <cell r="AD806">
            <v>0</v>
          </cell>
        </row>
        <row r="807">
          <cell r="A807" t="str">
            <v>Essig</v>
          </cell>
          <cell r="B807">
            <v>0.11</v>
          </cell>
          <cell r="C807">
            <v>2003</v>
          </cell>
          <cell r="AB807">
            <v>0</v>
          </cell>
        </row>
        <row r="808">
          <cell r="A808" t="str">
            <v>Gewürze</v>
          </cell>
          <cell r="B808">
            <v>0.47</v>
          </cell>
          <cell r="C808">
            <v>1991</v>
          </cell>
          <cell r="D808">
            <v>103.1</v>
          </cell>
          <cell r="F808">
            <v>104.2</v>
          </cell>
          <cell r="H808">
            <v>103.9</v>
          </cell>
          <cell r="J808">
            <v>99.1</v>
          </cell>
          <cell r="L808">
            <v>99</v>
          </cell>
          <cell r="N808">
            <v>99.7</v>
          </cell>
          <cell r="P808">
            <v>97</v>
          </cell>
          <cell r="R808">
            <v>98.9</v>
          </cell>
          <cell r="T808">
            <v>98.9</v>
          </cell>
          <cell r="V808">
            <v>100.3</v>
          </cell>
          <cell r="X808">
            <v>98</v>
          </cell>
          <cell r="Z808">
            <v>98</v>
          </cell>
          <cell r="AB808">
            <v>100</v>
          </cell>
          <cell r="AD808">
            <v>97.7</v>
          </cell>
        </row>
        <row r="809">
          <cell r="A809" t="str">
            <v>Gewürze</v>
          </cell>
          <cell r="B809">
            <v>0.47</v>
          </cell>
          <cell r="C809">
            <v>1992</v>
          </cell>
          <cell r="D809">
            <v>98</v>
          </cell>
          <cell r="F809">
            <v>96.6</v>
          </cell>
          <cell r="H809">
            <v>96.6</v>
          </cell>
          <cell r="J809">
            <v>96.7</v>
          </cell>
          <cell r="L809">
            <v>96.6</v>
          </cell>
          <cell r="N809">
            <v>96.7</v>
          </cell>
          <cell r="P809">
            <v>96.6</v>
          </cell>
          <cell r="R809">
            <v>96.6</v>
          </cell>
          <cell r="T809">
            <v>96.7</v>
          </cell>
          <cell r="V809">
            <v>95.4</v>
          </cell>
          <cell r="X809">
            <v>95.4</v>
          </cell>
          <cell r="Z809">
            <v>95.7</v>
          </cell>
          <cell r="AB809">
            <v>96.5</v>
          </cell>
          <cell r="AD809">
            <v>96.2</v>
          </cell>
        </row>
        <row r="810">
          <cell r="A810" t="str">
            <v>Gewürze</v>
          </cell>
          <cell r="B810">
            <v>0.47</v>
          </cell>
          <cell r="C810">
            <v>1993</v>
          </cell>
          <cell r="D810">
            <v>95.6</v>
          </cell>
          <cell r="F810">
            <v>95.8</v>
          </cell>
          <cell r="H810">
            <v>96.5</v>
          </cell>
          <cell r="J810">
            <v>96.5</v>
          </cell>
          <cell r="L810">
            <v>96.5</v>
          </cell>
          <cell r="N810">
            <v>96.5</v>
          </cell>
          <cell r="P810">
            <v>96.7</v>
          </cell>
          <cell r="R810">
            <v>96.8</v>
          </cell>
          <cell r="T810">
            <v>96.7</v>
          </cell>
          <cell r="V810">
            <v>95.4</v>
          </cell>
          <cell r="X810">
            <v>98.4</v>
          </cell>
          <cell r="Z810">
            <v>98.4</v>
          </cell>
          <cell r="AB810">
            <v>96.7</v>
          </cell>
          <cell r="AD810">
            <v>99.1</v>
          </cell>
        </row>
        <row r="811">
          <cell r="A811" t="str">
            <v>Gewürze</v>
          </cell>
          <cell r="B811">
            <v>0.47</v>
          </cell>
          <cell r="C811">
            <v>1994</v>
          </cell>
          <cell r="D811">
            <v>98.9</v>
          </cell>
          <cell r="F811">
            <v>99.3</v>
          </cell>
          <cell r="H811">
            <v>99.6</v>
          </cell>
          <cell r="J811">
            <v>103.1</v>
          </cell>
          <cell r="L811">
            <v>102.9</v>
          </cell>
          <cell r="N811">
            <v>102.8</v>
          </cell>
          <cell r="P811">
            <v>102.7</v>
          </cell>
          <cell r="R811">
            <v>103.4</v>
          </cell>
          <cell r="T811">
            <v>103.9</v>
          </cell>
          <cell r="V811">
            <v>106.2</v>
          </cell>
          <cell r="X811">
            <v>105.8</v>
          </cell>
          <cell r="Z811">
            <v>105.5</v>
          </cell>
          <cell r="AB811">
            <v>102.8</v>
          </cell>
          <cell r="AD811">
            <v>105.3</v>
          </cell>
        </row>
        <row r="812">
          <cell r="A812" t="str">
            <v>Gewürze</v>
          </cell>
          <cell r="B812">
            <v>0.47</v>
          </cell>
          <cell r="C812">
            <v>1995</v>
          </cell>
          <cell r="D812">
            <v>105.7</v>
          </cell>
          <cell r="F812">
            <v>105.4</v>
          </cell>
          <cell r="H812">
            <v>106.1</v>
          </cell>
          <cell r="J812">
            <v>106</v>
          </cell>
          <cell r="L812">
            <v>106.6</v>
          </cell>
          <cell r="N812">
            <v>106.6</v>
          </cell>
          <cell r="P812">
            <v>106.3</v>
          </cell>
          <cell r="R812">
            <v>105.7</v>
          </cell>
          <cell r="T812">
            <v>106.1</v>
          </cell>
          <cell r="V812">
            <v>106</v>
          </cell>
          <cell r="X812">
            <v>105</v>
          </cell>
          <cell r="Z812">
            <v>105</v>
          </cell>
          <cell r="AB812">
            <v>105.9</v>
          </cell>
          <cell r="AD812">
            <v>104.8</v>
          </cell>
        </row>
        <row r="813">
          <cell r="A813" t="str">
            <v>Gewürze</v>
          </cell>
          <cell r="B813">
            <v>0.47</v>
          </cell>
          <cell r="C813">
            <v>1996</v>
          </cell>
          <cell r="D813">
            <v>104.9</v>
          </cell>
          <cell r="F813">
            <v>105</v>
          </cell>
          <cell r="H813">
            <v>103.5</v>
          </cell>
          <cell r="J813">
            <v>103.5</v>
          </cell>
          <cell r="L813">
            <v>104</v>
          </cell>
          <cell r="N813">
            <v>103</v>
          </cell>
          <cell r="P813">
            <v>102.3</v>
          </cell>
          <cell r="R813">
            <v>102.3</v>
          </cell>
          <cell r="T813">
            <v>102.8</v>
          </cell>
          <cell r="V813">
            <v>104.5</v>
          </cell>
          <cell r="X813">
            <v>104.3</v>
          </cell>
          <cell r="Z813">
            <v>105.7</v>
          </cell>
          <cell r="AB813">
            <v>103.8</v>
          </cell>
          <cell r="AD813">
            <v>107</v>
          </cell>
        </row>
        <row r="814">
          <cell r="A814" t="str">
            <v>Gewürze</v>
          </cell>
          <cell r="B814">
            <v>0.47</v>
          </cell>
          <cell r="C814">
            <v>1997</v>
          </cell>
          <cell r="D814">
            <v>107.2</v>
          </cell>
          <cell r="F814">
            <v>109</v>
          </cell>
          <cell r="H814">
            <v>109.9</v>
          </cell>
          <cell r="J814">
            <v>111.4</v>
          </cell>
          <cell r="L814">
            <v>112.3</v>
          </cell>
          <cell r="N814">
            <v>112.8</v>
          </cell>
          <cell r="P814">
            <v>116.3</v>
          </cell>
          <cell r="R814">
            <v>123.6</v>
          </cell>
          <cell r="T814">
            <v>123.9</v>
          </cell>
          <cell r="V814">
            <v>128.4</v>
          </cell>
          <cell r="X814">
            <v>130.5</v>
          </cell>
          <cell r="Z814">
            <v>131.80000000000001</v>
          </cell>
          <cell r="AB814">
            <v>118.1</v>
          </cell>
          <cell r="AD814">
            <v>128.69999999999999</v>
          </cell>
        </row>
        <row r="815">
          <cell r="A815" t="str">
            <v>Gewürze</v>
          </cell>
          <cell r="B815">
            <v>0.47</v>
          </cell>
          <cell r="C815">
            <v>1998</v>
          </cell>
          <cell r="D815">
            <v>130.1</v>
          </cell>
          <cell r="F815">
            <v>129.80000000000001</v>
          </cell>
          <cell r="H815">
            <v>132.1</v>
          </cell>
          <cell r="J815">
            <v>132.69999999999999</v>
          </cell>
          <cell r="L815">
            <v>132.9</v>
          </cell>
          <cell r="N815">
            <v>132.4</v>
          </cell>
          <cell r="P815">
            <v>133.4</v>
          </cell>
          <cell r="R815">
            <v>134</v>
          </cell>
          <cell r="T815">
            <v>132.1</v>
          </cell>
          <cell r="V815">
            <v>132.6</v>
          </cell>
          <cell r="X815">
            <v>132.69999999999999</v>
          </cell>
          <cell r="Z815">
            <v>133.80000000000001</v>
          </cell>
          <cell r="AB815">
            <v>132.4</v>
          </cell>
          <cell r="AD815">
            <v>0</v>
          </cell>
        </row>
        <row r="816">
          <cell r="A816" t="str">
            <v>Gewürze</v>
          </cell>
          <cell r="B816">
            <v>0.47</v>
          </cell>
          <cell r="C816">
            <v>1999</v>
          </cell>
          <cell r="AB816">
            <v>0</v>
          </cell>
          <cell r="AD816">
            <v>0</v>
          </cell>
        </row>
        <row r="817">
          <cell r="A817" t="str">
            <v>Gewürze</v>
          </cell>
          <cell r="B817">
            <v>0.47</v>
          </cell>
          <cell r="C817">
            <v>2000</v>
          </cell>
          <cell r="AB817">
            <v>0</v>
          </cell>
          <cell r="AD817">
            <v>0</v>
          </cell>
        </row>
        <row r="818">
          <cell r="A818" t="str">
            <v>Gewürze</v>
          </cell>
          <cell r="B818">
            <v>0.47</v>
          </cell>
          <cell r="C818">
            <v>2001</v>
          </cell>
          <cell r="AB818">
            <v>0</v>
          </cell>
          <cell r="AD818">
            <v>0</v>
          </cell>
        </row>
        <row r="819">
          <cell r="A819" t="str">
            <v>Gewürze</v>
          </cell>
          <cell r="B819">
            <v>0.47</v>
          </cell>
          <cell r="C819">
            <v>2002</v>
          </cell>
          <cell r="AB819">
            <v>0</v>
          </cell>
          <cell r="AD819">
            <v>0</v>
          </cell>
        </row>
        <row r="820">
          <cell r="A820" t="str">
            <v>Gewürze</v>
          </cell>
          <cell r="B820">
            <v>0.47</v>
          </cell>
          <cell r="C820">
            <v>2003</v>
          </cell>
          <cell r="AB820">
            <v>0</v>
          </cell>
        </row>
        <row r="821">
          <cell r="A821" t="str">
            <v>Tiefgefrorene Fertiggerichte</v>
          </cell>
          <cell r="B821">
            <v>1.49</v>
          </cell>
          <cell r="C821">
            <v>1991</v>
          </cell>
          <cell r="D821">
            <v>97.7</v>
          </cell>
          <cell r="F821">
            <v>97.6</v>
          </cell>
          <cell r="H821">
            <v>98.6</v>
          </cell>
          <cell r="J821">
            <v>98.3</v>
          </cell>
          <cell r="L821">
            <v>98.2</v>
          </cell>
          <cell r="N821">
            <v>98.3</v>
          </cell>
          <cell r="P821">
            <v>98.2</v>
          </cell>
          <cell r="R821">
            <v>98.1</v>
          </cell>
          <cell r="T821">
            <v>103</v>
          </cell>
          <cell r="V821">
            <v>103.9</v>
          </cell>
          <cell r="X821">
            <v>103.9</v>
          </cell>
          <cell r="Z821">
            <v>103.9</v>
          </cell>
          <cell r="AB821">
            <v>100</v>
          </cell>
          <cell r="AD821">
            <v>102.9</v>
          </cell>
        </row>
        <row r="822">
          <cell r="A822" t="str">
            <v>Tiefgefrorene Fertiggerichte</v>
          </cell>
          <cell r="B822">
            <v>1.49</v>
          </cell>
          <cell r="C822">
            <v>1992</v>
          </cell>
          <cell r="D822">
            <v>103.9</v>
          </cell>
          <cell r="F822">
            <v>104.4</v>
          </cell>
          <cell r="H822">
            <v>104.3</v>
          </cell>
          <cell r="J822">
            <v>103.9</v>
          </cell>
          <cell r="L822">
            <v>103.7</v>
          </cell>
          <cell r="N822">
            <v>103.7</v>
          </cell>
          <cell r="P822">
            <v>103.7</v>
          </cell>
          <cell r="R822">
            <v>104.5</v>
          </cell>
          <cell r="T822">
            <v>104.6</v>
          </cell>
          <cell r="V822">
            <v>104.6</v>
          </cell>
          <cell r="X822">
            <v>104.1</v>
          </cell>
          <cell r="Z822">
            <v>104.1</v>
          </cell>
          <cell r="AB822">
            <v>104.1</v>
          </cell>
          <cell r="AD822">
            <v>104.7</v>
          </cell>
        </row>
        <row r="823">
          <cell r="A823" t="str">
            <v>Tiefgefrorene Fertiggerichte</v>
          </cell>
          <cell r="B823">
            <v>1.49</v>
          </cell>
          <cell r="C823">
            <v>1993</v>
          </cell>
          <cell r="D823">
            <v>105.3</v>
          </cell>
          <cell r="F823">
            <v>105.3</v>
          </cell>
          <cell r="H823">
            <v>105.3</v>
          </cell>
          <cell r="J823">
            <v>104.9</v>
          </cell>
          <cell r="L823">
            <v>104.9</v>
          </cell>
          <cell r="N823">
            <v>104.9</v>
          </cell>
          <cell r="P823">
            <v>104.8</v>
          </cell>
          <cell r="R823">
            <v>105.7</v>
          </cell>
          <cell r="T823">
            <v>105.6</v>
          </cell>
          <cell r="V823">
            <v>106.5</v>
          </cell>
          <cell r="X823">
            <v>106.5</v>
          </cell>
          <cell r="Z823">
            <v>106.4</v>
          </cell>
          <cell r="AB823">
            <v>105.5</v>
          </cell>
          <cell r="AD823">
            <v>106.3</v>
          </cell>
        </row>
        <row r="824">
          <cell r="A824" t="str">
            <v>Tiefgefrorene Fertiggerichte</v>
          </cell>
          <cell r="B824">
            <v>1.49</v>
          </cell>
          <cell r="C824">
            <v>1994</v>
          </cell>
          <cell r="D824">
            <v>106.4</v>
          </cell>
          <cell r="F824">
            <v>107</v>
          </cell>
          <cell r="H824">
            <v>106.5</v>
          </cell>
          <cell r="J824">
            <v>106.8</v>
          </cell>
          <cell r="L824">
            <v>106.7</v>
          </cell>
          <cell r="N824">
            <v>106.9</v>
          </cell>
          <cell r="P824">
            <v>106.8</v>
          </cell>
          <cell r="R824">
            <v>106.8</v>
          </cell>
          <cell r="T824">
            <v>106.8</v>
          </cell>
          <cell r="V824">
            <v>107.1</v>
          </cell>
          <cell r="X824">
            <v>107</v>
          </cell>
          <cell r="Z824">
            <v>107</v>
          </cell>
          <cell r="AB824">
            <v>106.8</v>
          </cell>
          <cell r="AD824">
            <v>107</v>
          </cell>
        </row>
        <row r="825">
          <cell r="A825" t="str">
            <v>Tiefgefrorene Fertiggerichte</v>
          </cell>
          <cell r="B825">
            <v>1.49</v>
          </cell>
          <cell r="C825">
            <v>1995</v>
          </cell>
          <cell r="D825">
            <v>106.9</v>
          </cell>
          <cell r="F825">
            <v>106.9</v>
          </cell>
          <cell r="H825">
            <v>107.2</v>
          </cell>
          <cell r="J825">
            <v>107.2</v>
          </cell>
          <cell r="L825">
            <v>107.2</v>
          </cell>
          <cell r="N825">
            <v>107.2</v>
          </cell>
          <cell r="P825">
            <v>107.1</v>
          </cell>
          <cell r="R825">
            <v>107.3</v>
          </cell>
          <cell r="T825">
            <v>106.5</v>
          </cell>
          <cell r="V825">
            <v>106.9</v>
          </cell>
          <cell r="X825">
            <v>107.4</v>
          </cell>
          <cell r="Z825">
            <v>106.4</v>
          </cell>
          <cell r="AB825">
            <v>107</v>
          </cell>
          <cell r="AD825">
            <v>107</v>
          </cell>
        </row>
        <row r="826">
          <cell r="A826" t="str">
            <v>Tiefgefrorene Fertiggerichte</v>
          </cell>
          <cell r="B826">
            <v>1.49</v>
          </cell>
          <cell r="C826">
            <v>1996</v>
          </cell>
          <cell r="D826">
            <v>107</v>
          </cell>
          <cell r="F826">
            <v>107.2</v>
          </cell>
          <cell r="H826">
            <v>107.1</v>
          </cell>
          <cell r="J826">
            <v>107</v>
          </cell>
          <cell r="L826">
            <v>107.2</v>
          </cell>
          <cell r="N826">
            <v>107.3</v>
          </cell>
          <cell r="P826">
            <v>105</v>
          </cell>
          <cell r="R826">
            <v>107.2</v>
          </cell>
          <cell r="T826">
            <v>108.5</v>
          </cell>
          <cell r="V826">
            <v>107.7</v>
          </cell>
          <cell r="X826">
            <v>107.7</v>
          </cell>
          <cell r="Z826">
            <v>110.8</v>
          </cell>
          <cell r="AB826">
            <v>107.5</v>
          </cell>
          <cell r="AD826">
            <v>108.1</v>
          </cell>
        </row>
        <row r="827">
          <cell r="A827" t="str">
            <v>Tiefgefrorene Fertiggerichte</v>
          </cell>
          <cell r="B827">
            <v>1.49</v>
          </cell>
          <cell r="C827">
            <v>1997</v>
          </cell>
          <cell r="D827">
            <v>106.2</v>
          </cell>
          <cell r="F827">
            <v>108.2</v>
          </cell>
          <cell r="H827">
            <v>108.8</v>
          </cell>
          <cell r="J827">
            <v>108.5</v>
          </cell>
          <cell r="L827">
            <v>109.2</v>
          </cell>
          <cell r="N827">
            <v>108.9</v>
          </cell>
          <cell r="P827">
            <v>108.1</v>
          </cell>
          <cell r="R827">
            <v>106.9</v>
          </cell>
          <cell r="T827">
            <v>102.1</v>
          </cell>
          <cell r="V827">
            <v>106.5</v>
          </cell>
          <cell r="X827">
            <v>107.2</v>
          </cell>
          <cell r="Z827">
            <v>107.8</v>
          </cell>
          <cell r="AB827">
            <v>107.4</v>
          </cell>
          <cell r="AD827">
            <v>106.1</v>
          </cell>
        </row>
        <row r="828">
          <cell r="A828" t="str">
            <v>Tiefgefrorene Fertiggerichte</v>
          </cell>
          <cell r="B828">
            <v>1.49</v>
          </cell>
          <cell r="C828">
            <v>1998</v>
          </cell>
          <cell r="D828">
            <v>107</v>
          </cell>
          <cell r="F828">
            <v>106.3</v>
          </cell>
          <cell r="H828">
            <v>106.4</v>
          </cell>
          <cell r="J828">
            <v>106.1</v>
          </cell>
          <cell r="L828">
            <v>103</v>
          </cell>
          <cell r="N828">
            <v>106.1</v>
          </cell>
          <cell r="P828">
            <v>104.7</v>
          </cell>
          <cell r="R828">
            <v>106.5</v>
          </cell>
          <cell r="T828">
            <v>106</v>
          </cell>
          <cell r="V828">
            <v>104.5</v>
          </cell>
          <cell r="X828">
            <v>104.6</v>
          </cell>
          <cell r="Z828">
            <v>104.4</v>
          </cell>
          <cell r="AB828">
            <v>105.5</v>
          </cell>
          <cell r="AD828">
            <v>0</v>
          </cell>
        </row>
        <row r="829">
          <cell r="A829" t="str">
            <v>Tiefgefrorene Fertiggerichte</v>
          </cell>
          <cell r="B829">
            <v>1.49</v>
          </cell>
          <cell r="C829">
            <v>1999</v>
          </cell>
          <cell r="AB829">
            <v>0</v>
          </cell>
          <cell r="AD829">
            <v>0</v>
          </cell>
        </row>
        <row r="830">
          <cell r="A830" t="str">
            <v>Tiefgefrorene Fertiggerichte</v>
          </cell>
          <cell r="B830">
            <v>1.49</v>
          </cell>
          <cell r="C830">
            <v>2000</v>
          </cell>
          <cell r="AB830">
            <v>0</v>
          </cell>
          <cell r="AD830">
            <v>0</v>
          </cell>
        </row>
        <row r="831">
          <cell r="A831" t="str">
            <v>Tiefgefrorene Fertiggerichte</v>
          </cell>
          <cell r="B831">
            <v>1.49</v>
          </cell>
          <cell r="C831">
            <v>2001</v>
          </cell>
          <cell r="AB831">
            <v>0</v>
          </cell>
          <cell r="AD831">
            <v>0</v>
          </cell>
        </row>
        <row r="832">
          <cell r="A832" t="str">
            <v>Tiefgefrorene Fertiggerichte</v>
          </cell>
          <cell r="B832">
            <v>1.49</v>
          </cell>
          <cell r="C832">
            <v>2002</v>
          </cell>
          <cell r="AB832">
            <v>0</v>
          </cell>
          <cell r="AD832">
            <v>0</v>
          </cell>
        </row>
        <row r="833">
          <cell r="A833" t="str">
            <v>Tiefgefrorene Fertiggerichte</v>
          </cell>
          <cell r="B833">
            <v>1.49</v>
          </cell>
          <cell r="C833">
            <v>2003</v>
          </cell>
          <cell r="AB833">
            <v>0</v>
          </cell>
        </row>
        <row r="834">
          <cell r="A834" t="str">
            <v>Futtermittel</v>
          </cell>
          <cell r="B834">
            <v>5.44</v>
          </cell>
          <cell r="C834">
            <v>1991</v>
          </cell>
          <cell r="D834">
            <v>99.5</v>
          </cell>
          <cell r="F834">
            <v>99.7</v>
          </cell>
          <cell r="H834">
            <v>99.9</v>
          </cell>
          <cell r="J834">
            <v>100.5</v>
          </cell>
          <cell r="L834">
            <v>101.2</v>
          </cell>
          <cell r="N834">
            <v>101.2</v>
          </cell>
          <cell r="P834">
            <v>101.1</v>
          </cell>
          <cell r="R834">
            <v>99.7</v>
          </cell>
          <cell r="T834">
            <v>99.4</v>
          </cell>
          <cell r="V834">
            <v>98.8</v>
          </cell>
          <cell r="X834">
            <v>99.1</v>
          </cell>
          <cell r="Z834">
            <v>99.7</v>
          </cell>
          <cell r="AB834">
            <v>100</v>
          </cell>
          <cell r="AD834">
            <v>100.4</v>
          </cell>
        </row>
        <row r="835">
          <cell r="A835" t="str">
            <v>Futtermittel</v>
          </cell>
          <cell r="B835">
            <v>5.44</v>
          </cell>
          <cell r="C835">
            <v>1992</v>
          </cell>
          <cell r="D835">
            <v>100.8</v>
          </cell>
          <cell r="F835">
            <v>101.5</v>
          </cell>
          <cell r="H835">
            <v>101.5</v>
          </cell>
          <cell r="J835">
            <v>101.4</v>
          </cell>
          <cell r="L835">
            <v>101.2</v>
          </cell>
          <cell r="N835">
            <v>100.9</v>
          </cell>
          <cell r="P835">
            <v>100.7</v>
          </cell>
          <cell r="R835">
            <v>99.9</v>
          </cell>
          <cell r="T835">
            <v>99.3</v>
          </cell>
          <cell r="V835">
            <v>99.9</v>
          </cell>
          <cell r="X835">
            <v>99.8</v>
          </cell>
          <cell r="Z835">
            <v>99.8</v>
          </cell>
          <cell r="AB835">
            <v>100.6</v>
          </cell>
          <cell r="AD835">
            <v>99.8</v>
          </cell>
        </row>
        <row r="836">
          <cell r="A836" t="str">
            <v>Futtermittel</v>
          </cell>
          <cell r="B836">
            <v>5.44</v>
          </cell>
          <cell r="C836">
            <v>1993</v>
          </cell>
          <cell r="D836">
            <v>99.4</v>
          </cell>
          <cell r="F836">
            <v>100.1</v>
          </cell>
          <cell r="H836">
            <v>100</v>
          </cell>
          <cell r="J836">
            <v>100</v>
          </cell>
          <cell r="L836">
            <v>99.6</v>
          </cell>
          <cell r="N836">
            <v>99.2</v>
          </cell>
          <cell r="P836">
            <v>98.8</v>
          </cell>
          <cell r="R836">
            <v>98.3</v>
          </cell>
          <cell r="T836">
            <v>97.5</v>
          </cell>
          <cell r="V836">
            <v>96.1</v>
          </cell>
          <cell r="X836">
            <v>96.2</v>
          </cell>
          <cell r="Z836">
            <v>96.7</v>
          </cell>
          <cell r="AB836">
            <v>98.5</v>
          </cell>
          <cell r="AD836">
            <v>97.3</v>
          </cell>
        </row>
        <row r="837">
          <cell r="A837" t="str">
            <v>Futtermittel</v>
          </cell>
          <cell r="B837">
            <v>5.44</v>
          </cell>
          <cell r="C837">
            <v>1994</v>
          </cell>
          <cell r="D837">
            <v>97.1</v>
          </cell>
          <cell r="F837">
            <v>97.1</v>
          </cell>
          <cell r="H837">
            <v>97</v>
          </cell>
          <cell r="J837">
            <v>97.5</v>
          </cell>
          <cell r="L837">
            <v>97.7</v>
          </cell>
          <cell r="N837">
            <v>97.9</v>
          </cell>
          <cell r="P837">
            <v>97.8</v>
          </cell>
          <cell r="R837">
            <v>96.6</v>
          </cell>
          <cell r="T837">
            <v>95</v>
          </cell>
          <cell r="V837">
            <v>95.3</v>
          </cell>
          <cell r="X837">
            <v>95.1</v>
          </cell>
          <cell r="Z837">
            <v>95.1</v>
          </cell>
          <cell r="AB837">
            <v>96.6</v>
          </cell>
          <cell r="AD837">
            <v>95.5</v>
          </cell>
        </row>
        <row r="838">
          <cell r="A838" t="str">
            <v>Futtermittel</v>
          </cell>
          <cell r="B838">
            <v>5.44</v>
          </cell>
          <cell r="C838">
            <v>1995</v>
          </cell>
          <cell r="D838">
            <v>95.6</v>
          </cell>
          <cell r="F838">
            <v>95.7</v>
          </cell>
          <cell r="H838">
            <v>95.5</v>
          </cell>
          <cell r="J838">
            <v>95.3</v>
          </cell>
          <cell r="L838">
            <v>94.5</v>
          </cell>
          <cell r="N838">
            <v>94.5</v>
          </cell>
          <cell r="P838">
            <v>94.1</v>
          </cell>
          <cell r="R838">
            <v>93</v>
          </cell>
          <cell r="T838">
            <v>92.8</v>
          </cell>
          <cell r="V838">
            <v>92.9</v>
          </cell>
          <cell r="X838">
            <v>93.8</v>
          </cell>
          <cell r="Z838">
            <v>94.4</v>
          </cell>
          <cell r="AB838">
            <v>94.3</v>
          </cell>
          <cell r="AD838">
            <v>95.3</v>
          </cell>
        </row>
        <row r="839">
          <cell r="A839" t="str">
            <v>Futtermittel</v>
          </cell>
          <cell r="B839">
            <v>5.44</v>
          </cell>
          <cell r="C839">
            <v>1996</v>
          </cell>
          <cell r="D839">
            <v>95</v>
          </cell>
          <cell r="F839">
            <v>95.6</v>
          </cell>
          <cell r="H839">
            <v>96</v>
          </cell>
          <cell r="J839">
            <v>96.4</v>
          </cell>
          <cell r="L839">
            <v>99.7</v>
          </cell>
          <cell r="N839">
            <v>100.4</v>
          </cell>
          <cell r="P839">
            <v>100.1</v>
          </cell>
          <cell r="R839">
            <v>98.9</v>
          </cell>
          <cell r="T839">
            <v>98.9</v>
          </cell>
          <cell r="V839">
            <v>97.8</v>
          </cell>
          <cell r="X839">
            <v>97.5</v>
          </cell>
          <cell r="Z839">
            <v>97.5</v>
          </cell>
          <cell r="AB839">
            <v>97.8</v>
          </cell>
          <cell r="AD839">
            <v>99.1</v>
          </cell>
        </row>
        <row r="840">
          <cell r="A840" t="str">
            <v>Futtermittel</v>
          </cell>
          <cell r="B840">
            <v>5.44</v>
          </cell>
          <cell r="C840">
            <v>1997</v>
          </cell>
          <cell r="D840">
            <v>98.2</v>
          </cell>
          <cell r="F840">
            <v>99.6</v>
          </cell>
          <cell r="H840">
            <v>99.4</v>
          </cell>
          <cell r="J840">
            <v>99.9</v>
          </cell>
          <cell r="L840">
            <v>100.1</v>
          </cell>
          <cell r="N840">
            <v>100.9</v>
          </cell>
          <cell r="P840">
            <v>100.4</v>
          </cell>
          <cell r="R840">
            <v>100</v>
          </cell>
          <cell r="T840">
            <v>98.5</v>
          </cell>
          <cell r="V840">
            <v>96.3</v>
          </cell>
          <cell r="X840">
            <v>95.9</v>
          </cell>
          <cell r="Z840">
            <v>95.9</v>
          </cell>
          <cell r="AB840">
            <v>98.8</v>
          </cell>
          <cell r="AD840">
            <v>96.6</v>
          </cell>
        </row>
        <row r="841">
          <cell r="A841" t="str">
            <v>Futtermittel</v>
          </cell>
          <cell r="B841">
            <v>5.44</v>
          </cell>
          <cell r="C841">
            <v>1998</v>
          </cell>
          <cell r="D841">
            <v>96.4</v>
          </cell>
          <cell r="F841">
            <v>96.5</v>
          </cell>
          <cell r="H841">
            <v>95.9</v>
          </cell>
          <cell r="J841">
            <v>95.4</v>
          </cell>
          <cell r="L841">
            <v>94.1</v>
          </cell>
          <cell r="N841">
            <v>93.4</v>
          </cell>
          <cell r="P841">
            <v>92.3</v>
          </cell>
          <cell r="R841">
            <v>90</v>
          </cell>
          <cell r="T841">
            <v>89.2</v>
          </cell>
          <cell r="V841">
            <v>88.7</v>
          </cell>
          <cell r="X841">
            <v>88.5</v>
          </cell>
          <cell r="Z841">
            <v>88.7</v>
          </cell>
          <cell r="AB841">
            <v>92.4</v>
          </cell>
          <cell r="AD841">
            <v>0</v>
          </cell>
        </row>
        <row r="842">
          <cell r="A842" t="str">
            <v>Futtermittel</v>
          </cell>
          <cell r="B842">
            <v>5.44</v>
          </cell>
          <cell r="C842">
            <v>1999</v>
          </cell>
          <cell r="AB842">
            <v>0</v>
          </cell>
          <cell r="AD842">
            <v>0</v>
          </cell>
        </row>
        <row r="843">
          <cell r="A843" t="str">
            <v>Futtermittel</v>
          </cell>
          <cell r="B843">
            <v>5.44</v>
          </cell>
          <cell r="C843">
            <v>2000</v>
          </cell>
          <cell r="AB843">
            <v>0</v>
          </cell>
          <cell r="AD843">
            <v>0</v>
          </cell>
        </row>
        <row r="844">
          <cell r="A844" t="str">
            <v>Futtermittel</v>
          </cell>
          <cell r="B844">
            <v>5.44</v>
          </cell>
          <cell r="C844">
            <v>2001</v>
          </cell>
          <cell r="AB844">
            <v>0</v>
          </cell>
          <cell r="AD844">
            <v>0</v>
          </cell>
        </row>
        <row r="845">
          <cell r="A845" t="str">
            <v>Futtermittel</v>
          </cell>
          <cell r="B845">
            <v>5.44</v>
          </cell>
          <cell r="C845">
            <v>2002</v>
          </cell>
          <cell r="AB845">
            <v>0</v>
          </cell>
          <cell r="AD845">
            <v>0</v>
          </cell>
        </row>
        <row r="846">
          <cell r="A846" t="str">
            <v>Futtermittel</v>
          </cell>
          <cell r="B846">
            <v>5.44</v>
          </cell>
          <cell r="C846">
            <v>2003</v>
          </cell>
          <cell r="AB846">
            <v>0</v>
          </cell>
        </row>
        <row r="847">
          <cell r="AB84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3230"/>
      <sheetName val="Titelblatt"/>
      <sheetName val="Inhaltsverzeichnis"/>
      <sheetName val="0103230"/>
      <sheetName val="0109260"/>
      <sheetName val="0114060"/>
      <sheetName val="0117690"/>
      <sheetName val="0106430"/>
      <sheetName val="0106460"/>
      <sheetName val="0201_Vorbemerkung"/>
      <sheetName val="0201060"/>
      <sheetName val="0201190"/>
      <sheetName val="0201260"/>
      <sheetName val="0201330"/>
      <sheetName val="0201360"/>
      <sheetName val="0201490"/>
      <sheetName val="0201530"/>
      <sheetName val="0201560"/>
      <sheetName val="0206_Vorbemerkung"/>
      <sheetName val="0201630"/>
      <sheetName val="0203160"/>
      <sheetName val="0203190"/>
      <sheetName val="0204035"/>
      <sheetName val="0204040"/>
      <sheetName val="0204047"/>
      <sheetName val="0204090"/>
      <sheetName val="0204050"/>
      <sheetName val="0204340"/>
      <sheetName val="0206060"/>
      <sheetName val="0206090"/>
      <sheetName val="0206130"/>
      <sheetName val="0206160"/>
      <sheetName val="0301090"/>
      <sheetName val="0301435"/>
      <sheetName val="0301440"/>
      <sheetName val="0301445"/>
      <sheetName val="0301450"/>
      <sheetName val="0301460"/>
      <sheetName val="0302030"/>
      <sheetName val="0302060"/>
      <sheetName val="0303060"/>
      <sheetName val="0304030"/>
      <sheetName val="0401030"/>
      <sheetName val="0401060"/>
      <sheetName val="0505030"/>
      <sheetName val="0020000-2024"/>
    </sheetNames>
    <definedNames>
      <definedName name="Such_KjD"/>
      <definedName name="Ziel_KjD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chenspiegel"/>
      <sheetName val="Großhandelspreise"/>
      <sheetName val="Erzeugerpreise"/>
      <sheetName val="Startwerte Matrix"/>
      <sheetName val="Grafikdaten"/>
      <sheetName val="Auswertung"/>
      <sheetName val="KW in Monate"/>
    </sheetNames>
    <sheetDataSet>
      <sheetData sheetId="0"/>
      <sheetData sheetId="1">
        <row r="6">
          <cell r="B6">
            <v>18.524999999999999</v>
          </cell>
          <cell r="C6">
            <v>18.274999999999999</v>
          </cell>
          <cell r="D6">
            <v>18.087499999999999</v>
          </cell>
          <cell r="E6">
            <v>17.912500000000001</v>
          </cell>
          <cell r="F6">
            <v>17.75</v>
          </cell>
          <cell r="G6">
            <v>17.524999999999999</v>
          </cell>
          <cell r="H6">
            <v>17.416666666666664</v>
          </cell>
          <cell r="I6">
            <v>17.387499999999999</v>
          </cell>
          <cell r="J6">
            <v>17.287500000000001</v>
          </cell>
          <cell r="K6">
            <v>17.233333333333334</v>
          </cell>
          <cell r="L6">
            <v>17.362499999999997</v>
          </cell>
          <cell r="M6">
            <v>17.975000000000001</v>
          </cell>
          <cell r="N6">
            <v>17.349999999999998</v>
          </cell>
          <cell r="O6">
            <v>17.425000000000001</v>
          </cell>
          <cell r="P6">
            <v>17.400000000000002</v>
          </cell>
          <cell r="Q6">
            <v>17.425000000000001</v>
          </cell>
          <cell r="R6">
            <v>17.366666666666667</v>
          </cell>
          <cell r="S6">
            <v>17.333333333333332</v>
          </cell>
          <cell r="T6">
            <v>17.2</v>
          </cell>
          <cell r="U6">
            <v>17.3</v>
          </cell>
          <cell r="V6">
            <v>17.366666666666664</v>
          </cell>
          <cell r="W6">
            <v>17.399999999999999</v>
          </cell>
          <cell r="X6">
            <v>17.425000000000001</v>
          </cell>
          <cell r="Y6">
            <v>17.383333333333333</v>
          </cell>
          <cell r="Z6">
            <v>17.725000000000001</v>
          </cell>
          <cell r="AA6">
            <v>17.7</v>
          </cell>
          <cell r="AB6">
            <v>17.850000000000001</v>
          </cell>
          <cell r="AC6">
            <v>18.225000000000001</v>
          </cell>
          <cell r="AD6">
            <v>18.350000000000001</v>
          </cell>
          <cell r="AE6">
            <v>18.866666666666667</v>
          </cell>
          <cell r="AF6">
            <v>19.0625</v>
          </cell>
          <cell r="AG6">
            <v>18.916666666666668</v>
          </cell>
          <cell r="AH6">
            <v>19.612500000000001</v>
          </cell>
          <cell r="AI6">
            <v>19.175000000000001</v>
          </cell>
          <cell r="AJ6">
            <v>19.533333333333331</v>
          </cell>
          <cell r="AK6">
            <v>19.787500000000001</v>
          </cell>
          <cell r="AL6">
            <v>19.599999999999998</v>
          </cell>
          <cell r="AM6">
            <v>19.675000000000001</v>
          </cell>
          <cell r="AN6">
            <v>19.524999999999999</v>
          </cell>
          <cell r="AO6">
            <v>19.225000000000001</v>
          </cell>
          <cell r="AP6">
            <v>19.55</v>
          </cell>
          <cell r="AQ6">
            <v>19.774999999999999</v>
          </cell>
          <cell r="AR6">
            <v>20.016666666666669</v>
          </cell>
          <cell r="AS6">
            <v>20</v>
          </cell>
          <cell r="AT6">
            <v>20.05</v>
          </cell>
          <cell r="AU6">
            <v>19.95</v>
          </cell>
          <cell r="AV6">
            <v>20.099999999999998</v>
          </cell>
          <cell r="AW6">
            <v>20.087499999999999</v>
          </cell>
          <cell r="AX6">
            <v>20.037499999999998</v>
          </cell>
          <cell r="AY6">
            <v>19.9375</v>
          </cell>
          <cell r="AZ6">
            <v>20</v>
          </cell>
          <cell r="BB6">
            <v>20.100000000000001</v>
          </cell>
          <cell r="BC6">
            <v>20.083333333333332</v>
          </cell>
          <cell r="BD6">
            <v>19.924999999999997</v>
          </cell>
          <cell r="BE6">
            <v>19.9375</v>
          </cell>
          <cell r="BF6">
            <v>19.866666666666667</v>
          </cell>
          <cell r="BG6">
            <v>19.787500000000001</v>
          </cell>
          <cell r="BH6">
            <v>19.818750000000001</v>
          </cell>
          <cell r="BI6">
            <v>19.883333333333336</v>
          </cell>
          <cell r="BJ6">
            <v>19.824999999999999</v>
          </cell>
          <cell r="BK6">
            <v>19.009999999999998</v>
          </cell>
          <cell r="BL6">
            <v>19.824999999999999</v>
          </cell>
          <cell r="BM6">
            <v>19.916666666666664</v>
          </cell>
          <cell r="BN6">
            <v>19.95</v>
          </cell>
          <cell r="BO6">
            <v>19.883333333333333</v>
          </cell>
          <cell r="BP6">
            <v>19.924999999999997</v>
          </cell>
          <cell r="BQ6">
            <v>20.024999999999999</v>
          </cell>
          <cell r="BR6">
            <v>20.016666666666666</v>
          </cell>
          <cell r="BS6">
            <v>20.166666666666668</v>
          </cell>
          <cell r="BT6">
            <v>20.216666666666669</v>
          </cell>
          <cell r="BU6">
            <v>20.183333333333334</v>
          </cell>
          <cell r="BV6">
            <v>20.150000000000002</v>
          </cell>
          <cell r="BW6">
            <v>19.850000000000001</v>
          </cell>
          <cell r="BX6">
            <v>20.325000000000003</v>
          </cell>
          <cell r="BY6">
            <v>20.425000000000001</v>
          </cell>
          <cell r="BZ6">
            <v>20.325000000000003</v>
          </cell>
          <cell r="CA6">
            <v>20.6</v>
          </cell>
          <cell r="CB6">
            <v>20.549999999999997</v>
          </cell>
          <cell r="CC6">
            <v>20.3125</v>
          </cell>
          <cell r="CD6">
            <v>20.524999999999999</v>
          </cell>
          <cell r="CE6">
            <v>20.837499999999999</v>
          </cell>
          <cell r="CF6">
            <v>20.75</v>
          </cell>
          <cell r="CG6">
            <v>22.0625</v>
          </cell>
          <cell r="CH6">
            <v>21.425000000000001</v>
          </cell>
          <cell r="CI6">
            <v>21.975000000000001</v>
          </cell>
          <cell r="CJ6">
            <v>21.983333333333334</v>
          </cell>
          <cell r="CK6">
            <v>21.574999999999999</v>
          </cell>
          <cell r="CL6">
            <v>21.975000000000001</v>
          </cell>
          <cell r="CM6">
            <v>22.612500000000001</v>
          </cell>
          <cell r="CN6">
            <v>22.475000000000001</v>
          </cell>
          <cell r="CO6">
            <v>22.599999999999998</v>
          </cell>
          <cell r="CP6">
            <v>22.637499999999999</v>
          </cell>
          <cell r="CQ6">
            <v>22.516666666666666</v>
          </cell>
          <cell r="CR6">
            <v>22.75</v>
          </cell>
          <cell r="CS6">
            <v>22.6</v>
          </cell>
          <cell r="CT6">
            <v>22.45</v>
          </cell>
          <cell r="CU6">
            <v>22.487500000000001</v>
          </cell>
          <cell r="CV6">
            <v>22.512499999999999</v>
          </cell>
          <cell r="CW6">
            <v>22.587499999999999</v>
          </cell>
          <cell r="CX6">
            <v>22.583000000000002</v>
          </cell>
          <cell r="CY6">
            <v>22.762499999999999</v>
          </cell>
          <cell r="CZ6">
            <v>23.1</v>
          </cell>
          <cell r="DB6">
            <v>22.8</v>
          </cell>
          <cell r="DC6">
            <v>22.616666666666667</v>
          </cell>
          <cell r="DD6">
            <v>22.3</v>
          </cell>
          <cell r="DE6">
            <v>22.433333333333334</v>
          </cell>
          <cell r="DF6">
            <v>22.45</v>
          </cell>
          <cell r="DG6">
            <v>22.024999999999999</v>
          </cell>
          <cell r="DH6">
            <v>22.3</v>
          </cell>
          <cell r="DI6">
            <v>22.283333333333335</v>
          </cell>
          <cell r="DJ6">
            <v>22.462499999999999</v>
          </cell>
          <cell r="DK6">
            <v>22.383333333333333</v>
          </cell>
          <cell r="DL6">
            <v>22.15</v>
          </cell>
          <cell r="DM6">
            <v>22.225000000000001</v>
          </cell>
          <cell r="DN6">
            <v>22.85</v>
          </cell>
          <cell r="DO6">
            <v>21.65</v>
          </cell>
          <cell r="DP6">
            <v>22.316666666666666</v>
          </cell>
          <cell r="DQ6">
            <v>22.125</v>
          </cell>
          <cell r="DR6">
            <v>22.1</v>
          </cell>
          <cell r="DS6">
            <v>22.25</v>
          </cell>
          <cell r="DT6">
            <v>22.2</v>
          </cell>
          <cell r="DU6">
            <v>22.233333333333334</v>
          </cell>
          <cell r="DV6">
            <v>22.175000000000001</v>
          </cell>
          <cell r="DW6">
            <v>22.15</v>
          </cell>
          <cell r="DX6">
            <v>21.675000000000001</v>
          </cell>
          <cell r="DY6">
            <v>22.3</v>
          </cell>
          <cell r="DZ6">
            <v>22.6</v>
          </cell>
          <cell r="EA6">
            <v>21.95</v>
          </cell>
          <cell r="EB6">
            <v>22</v>
          </cell>
          <cell r="EC6">
            <v>22.1</v>
          </cell>
          <cell r="ED6">
            <v>23.383333333333333</v>
          </cell>
          <cell r="EE6">
            <v>22.25</v>
          </cell>
          <cell r="EF6">
            <v>25.95</v>
          </cell>
          <cell r="EG6">
            <v>26.05</v>
          </cell>
          <cell r="EH6">
            <v>25.925000000000001</v>
          </cell>
          <cell r="EI6">
            <v>24.75</v>
          </cell>
          <cell r="EJ6">
            <v>26.75</v>
          </cell>
          <cell r="EK6">
            <v>26.6</v>
          </cell>
          <cell r="EL6">
            <v>26.6</v>
          </cell>
          <cell r="EM6">
            <v>26.5</v>
          </cell>
          <cell r="EN6">
            <v>26.6</v>
          </cell>
          <cell r="EO6">
            <v>25.9</v>
          </cell>
          <cell r="EP6">
            <v>26.332999999999998</v>
          </cell>
          <cell r="EQ6">
            <v>26.35</v>
          </cell>
          <cell r="ER6">
            <v>26.225000000000001</v>
          </cell>
          <cell r="ES6">
            <v>26.225000000000001</v>
          </cell>
          <cell r="ET6">
            <v>25.9</v>
          </cell>
          <cell r="EU6">
            <v>25.9</v>
          </cell>
          <cell r="EV6">
            <v>25.9</v>
          </cell>
          <cell r="EW6">
            <v>26.516666666666669</v>
          </cell>
          <cell r="EX6">
            <v>26.466666666666669</v>
          </cell>
          <cell r="EY6">
            <v>25.85</v>
          </cell>
          <cell r="EZ6">
            <v>25.774999999999999</v>
          </cell>
          <cell r="FB6">
            <v>26.2</v>
          </cell>
          <cell r="FC6">
            <v>26.3</v>
          </cell>
          <cell r="FD6">
            <v>25.925000000000001</v>
          </cell>
          <cell r="FE6">
            <v>25.75</v>
          </cell>
          <cell r="FF6">
            <v>25.612500000000001</v>
          </cell>
          <cell r="FG6">
            <v>25.083333333333336</v>
          </cell>
          <cell r="FH6">
            <v>23.85</v>
          </cell>
          <cell r="FI6">
            <v>22.483333333333334</v>
          </cell>
          <cell r="FJ6">
            <v>22.416666666666664</v>
          </cell>
          <cell r="FK6">
            <v>22.3</v>
          </cell>
          <cell r="FL6">
            <v>21.866666666666667</v>
          </cell>
          <cell r="FM6">
            <v>21.824999999999999</v>
          </cell>
          <cell r="FN6">
            <v>22.024999999999999</v>
          </cell>
          <cell r="FO6">
            <v>22.05</v>
          </cell>
          <cell r="FP6">
            <v>21.725000000000001</v>
          </cell>
          <cell r="FQ6">
            <v>21.6</v>
          </cell>
          <cell r="FR6">
            <v>22.6</v>
          </cell>
          <cell r="FS6">
            <v>21.3</v>
          </cell>
          <cell r="FT6">
            <v>21.95</v>
          </cell>
          <cell r="FU6">
            <v>21.5</v>
          </cell>
          <cell r="FV6">
            <v>21.65</v>
          </cell>
          <cell r="FW6">
            <v>21.1</v>
          </cell>
          <cell r="FX6">
            <v>20.95</v>
          </cell>
          <cell r="FZ6">
            <v>22</v>
          </cell>
          <cell r="GA6">
            <v>21.375</v>
          </cell>
          <cell r="GB6">
            <v>21.2</v>
          </cell>
          <cell r="GC6">
            <v>20.05</v>
          </cell>
          <cell r="GD6">
            <v>20.875</v>
          </cell>
          <cell r="GE6">
            <v>20.75</v>
          </cell>
          <cell r="GF6">
            <v>20.45</v>
          </cell>
          <cell r="GG6">
            <v>20.350000000000001</v>
          </cell>
          <cell r="GH6">
            <v>21.25</v>
          </cell>
          <cell r="GI6">
            <v>20.85</v>
          </cell>
          <cell r="GJ6">
            <v>20.85</v>
          </cell>
          <cell r="GK6">
            <v>20.633333333333333</v>
          </cell>
          <cell r="GL6">
            <v>20.483333333333334</v>
          </cell>
          <cell r="GM6">
            <v>20.633333333333333</v>
          </cell>
          <cell r="GN6">
            <v>20.65</v>
          </cell>
          <cell r="GO6">
            <v>20.516666666666666</v>
          </cell>
          <cell r="GP6">
            <v>20.45</v>
          </cell>
          <cell r="GQ6">
            <v>20.5</v>
          </cell>
          <cell r="GR6">
            <v>20.475000000000001</v>
          </cell>
          <cell r="GS6">
            <v>20</v>
          </cell>
          <cell r="GT6">
            <v>20.512499999999999</v>
          </cell>
          <cell r="GU6">
            <v>20.333333333333336</v>
          </cell>
          <cell r="GV6">
            <v>20.399999999999999</v>
          </cell>
          <cell r="GW6">
            <v>20.350000000000001</v>
          </cell>
          <cell r="GX6">
            <v>20.425000000000001</v>
          </cell>
          <cell r="GY6">
            <v>20.316666666666666</v>
          </cell>
          <cell r="GZ6">
            <v>20.166666666666664</v>
          </cell>
          <cell r="HA6">
            <v>19.75</v>
          </cell>
          <cell r="HB6">
            <v>19.925000000000001</v>
          </cell>
          <cell r="HC6">
            <v>20.350000000000001</v>
          </cell>
          <cell r="HD6">
            <v>19.866666666666667</v>
          </cell>
          <cell r="HE6">
            <v>19.816666666666666</v>
          </cell>
          <cell r="HF6">
            <v>19.975000000000001</v>
          </cell>
          <cell r="HG6">
            <v>19.675000000000001</v>
          </cell>
          <cell r="HH6">
            <v>19.649999999999999</v>
          </cell>
          <cell r="HI6">
            <v>19.55</v>
          </cell>
          <cell r="HJ6">
            <v>19.524999999999999</v>
          </cell>
          <cell r="HK6">
            <v>19.350000000000001</v>
          </cell>
          <cell r="HL6">
            <v>19.05</v>
          </cell>
          <cell r="HM6">
            <v>18.850000000000001</v>
          </cell>
          <cell r="HN6">
            <v>18.925000000000001</v>
          </cell>
          <cell r="HO6">
            <v>18.45</v>
          </cell>
          <cell r="HP6">
            <v>17.8</v>
          </cell>
          <cell r="HQ6">
            <v>19.600000000000001</v>
          </cell>
          <cell r="HR6">
            <v>17.375</v>
          </cell>
          <cell r="HS6">
            <v>18.149999999999999</v>
          </cell>
          <cell r="HT6">
            <v>19.25</v>
          </cell>
          <cell r="HU6">
            <v>18.149999999999999</v>
          </cell>
          <cell r="HV6">
            <v>18</v>
          </cell>
          <cell r="HW6">
            <v>18</v>
          </cell>
          <cell r="HY6">
            <v>18.675000000000001</v>
          </cell>
          <cell r="HZ6">
            <v>17.8</v>
          </cell>
          <cell r="IA6">
            <v>17.7</v>
          </cell>
          <cell r="IB6">
            <v>17.55</v>
          </cell>
          <cell r="IC6">
            <v>18.399999999999999</v>
          </cell>
          <cell r="ID6">
            <v>18.149999999999999</v>
          </cell>
          <cell r="IE6">
            <v>18.149999999999999</v>
          </cell>
          <cell r="IF6">
            <v>18.95</v>
          </cell>
          <cell r="IG6">
            <v>18.725000000000001</v>
          </cell>
          <cell r="IH6">
            <v>18.600000000000001</v>
          </cell>
          <cell r="II6">
            <v>18.350000000000001</v>
          </cell>
          <cell r="IJ6">
            <v>18.324999999999999</v>
          </cell>
          <cell r="IK6">
            <v>18.625</v>
          </cell>
          <cell r="IL6">
            <v>18.574999999999999</v>
          </cell>
          <cell r="IM6">
            <v>18.600000000000001</v>
          </cell>
          <cell r="IN6">
            <v>18.7</v>
          </cell>
          <cell r="IO6">
            <v>18.8</v>
          </cell>
          <cell r="IP6">
            <v>19.324999999999999</v>
          </cell>
          <cell r="IQ6">
            <v>19.399999999999999</v>
          </cell>
          <cell r="IR6">
            <v>20.2</v>
          </cell>
          <cell r="IS6">
            <v>20.25</v>
          </cell>
          <cell r="IT6">
            <v>19.7</v>
          </cell>
          <cell r="IU6">
            <v>20.11</v>
          </cell>
          <cell r="IV6">
            <v>20.074999999999999</v>
          </cell>
          <cell r="IW6">
            <v>20.05</v>
          </cell>
          <cell r="IX6">
            <v>20.074999999999999</v>
          </cell>
          <cell r="IY6">
            <v>20.125</v>
          </cell>
          <cell r="IZ6">
            <v>20.175000000000001</v>
          </cell>
          <cell r="JA6">
            <v>20</v>
          </cell>
          <cell r="JD6">
            <v>20.824999999999999</v>
          </cell>
          <cell r="JE6">
            <v>21.225000000000001</v>
          </cell>
          <cell r="JF6">
            <v>21.625</v>
          </cell>
          <cell r="JG6">
            <v>21.55</v>
          </cell>
          <cell r="JH6">
            <v>21.675000000000001</v>
          </cell>
          <cell r="JI6">
            <v>21.675000000000001</v>
          </cell>
          <cell r="JJ6">
            <v>21.675000000000001</v>
          </cell>
          <cell r="JK6">
            <v>21.9</v>
          </cell>
          <cell r="JL6">
            <v>22.75</v>
          </cell>
          <cell r="JM6">
            <v>22.125</v>
          </cell>
          <cell r="JN6">
            <v>22.125</v>
          </cell>
          <cell r="JO6">
            <v>22.05</v>
          </cell>
          <cell r="JP6">
            <v>22</v>
          </cell>
          <cell r="JQ6">
            <v>22.05</v>
          </cell>
          <cell r="JR6">
            <v>22.2</v>
          </cell>
          <cell r="JS6">
            <v>24</v>
          </cell>
          <cell r="JY6">
            <v>23.55</v>
          </cell>
          <cell r="KB6">
            <v>22.25</v>
          </cell>
          <cell r="KE6">
            <v>23.75</v>
          </cell>
          <cell r="KF6">
            <v>24</v>
          </cell>
          <cell r="KL6">
            <v>29.75</v>
          </cell>
          <cell r="KM6">
            <v>29.75</v>
          </cell>
          <cell r="KO6">
            <v>32.5</v>
          </cell>
          <cell r="KP6">
            <v>31.75</v>
          </cell>
          <cell r="KQ6">
            <v>33.875</v>
          </cell>
          <cell r="KR6">
            <v>34.5</v>
          </cell>
          <cell r="KS6">
            <v>35</v>
          </cell>
          <cell r="KU6">
            <v>35</v>
          </cell>
          <cell r="KV6">
            <v>37</v>
          </cell>
          <cell r="KY6">
            <v>39.5</v>
          </cell>
          <cell r="KZ6">
            <v>39.5</v>
          </cell>
          <cell r="LA6">
            <v>39.75</v>
          </cell>
          <cell r="LD6">
            <v>40.5</v>
          </cell>
          <cell r="LE6">
            <v>39</v>
          </cell>
          <cell r="LF6">
            <v>40.125</v>
          </cell>
          <cell r="LG6">
            <v>39.875</v>
          </cell>
          <cell r="LH6">
            <v>39.674999999999997</v>
          </cell>
          <cell r="LI6">
            <v>39.5</v>
          </cell>
          <cell r="LJ6">
            <v>39.68</v>
          </cell>
          <cell r="LK6">
            <v>41.5</v>
          </cell>
          <cell r="MC6">
            <v>43.15</v>
          </cell>
          <cell r="MD6">
            <v>42.2</v>
          </cell>
          <cell r="ME6">
            <v>40.75</v>
          </cell>
          <cell r="MG6">
            <v>0</v>
          </cell>
          <cell r="MH6">
            <v>0</v>
          </cell>
          <cell r="MI6">
            <v>0</v>
          </cell>
          <cell r="MJ6">
            <v>0</v>
          </cell>
          <cell r="MK6">
            <v>39.25</v>
          </cell>
          <cell r="MM6">
            <v>38.875</v>
          </cell>
          <cell r="MN6">
            <v>39.5</v>
          </cell>
          <cell r="MO6">
            <v>39.25</v>
          </cell>
          <cell r="MP6">
            <v>39.375</v>
          </cell>
          <cell r="MQ6">
            <v>39.625</v>
          </cell>
          <cell r="MR6">
            <v>39.549999999999997</v>
          </cell>
          <cell r="MS6">
            <v>39.725000000000001</v>
          </cell>
          <cell r="MT6">
            <v>39.5</v>
          </cell>
          <cell r="MU6">
            <v>39.75</v>
          </cell>
          <cell r="MV6">
            <v>39.33</v>
          </cell>
          <cell r="MW6">
            <v>39.25</v>
          </cell>
          <cell r="MX6">
            <v>38.950000000000003</v>
          </cell>
        </row>
        <row r="7">
          <cell r="B7">
            <v>15.350000000000001</v>
          </cell>
          <cell r="C7">
            <v>14.703125</v>
          </cell>
          <cell r="D7">
            <v>14.85</v>
          </cell>
          <cell r="E7">
            <v>14.339285714285714</v>
          </cell>
          <cell r="F7">
            <v>14.324999999999999</v>
          </cell>
          <cell r="G7">
            <v>13.921428571428573</v>
          </cell>
          <cell r="H7">
            <v>13.792857142857143</v>
          </cell>
          <cell r="I7">
            <v>13.687500000000002</v>
          </cell>
          <cell r="J7">
            <v>13.762500000000001</v>
          </cell>
          <cell r="K7">
            <v>13.75</v>
          </cell>
          <cell r="L7">
            <v>13.716666666666667</v>
          </cell>
          <cell r="M7">
            <v>13.408333333333333</v>
          </cell>
          <cell r="N7">
            <v>14.24</v>
          </cell>
          <cell r="O7">
            <v>13.637499999999999</v>
          </cell>
          <cell r="P7">
            <v>13.625</v>
          </cell>
          <cell r="Q7">
            <v>13.98</v>
          </cell>
          <cell r="R7">
            <v>13.924999999999999</v>
          </cell>
          <cell r="S7">
            <v>13.966666666666667</v>
          </cell>
          <cell r="T7">
            <v>13.824999999999999</v>
          </cell>
          <cell r="U7">
            <v>14.410000000000002</v>
          </cell>
          <cell r="V7">
            <v>14.01</v>
          </cell>
          <cell r="W7">
            <v>14.080000000000002</v>
          </cell>
          <cell r="X7">
            <v>14.209999999999999</v>
          </cell>
          <cell r="Y7">
            <v>14.219999999999999</v>
          </cell>
          <cell r="Z7">
            <v>13.833333333333334</v>
          </cell>
          <cell r="AA7">
            <v>13.614999999999998</v>
          </cell>
          <cell r="AB7">
            <v>13.63</v>
          </cell>
          <cell r="AC7">
            <v>13.564285714285715</v>
          </cell>
          <cell r="AD7">
            <v>13.5375</v>
          </cell>
          <cell r="AE7">
            <v>14.017857142857142</v>
          </cell>
          <cell r="AF7">
            <v>13.96875</v>
          </cell>
          <cell r="AG7">
            <v>13.975</v>
          </cell>
          <cell r="AH7">
            <v>14.1</v>
          </cell>
          <cell r="AI7">
            <v>14.008333333333335</v>
          </cell>
          <cell r="AJ7">
            <v>14.391666666666666</v>
          </cell>
          <cell r="AK7">
            <v>13.944444444444445</v>
          </cell>
          <cell r="AL7">
            <v>14.174999999999999</v>
          </cell>
          <cell r="AM7">
            <v>14.0625</v>
          </cell>
          <cell r="AN7">
            <v>14.512499999999999</v>
          </cell>
          <cell r="AO7">
            <v>14.484999999999999</v>
          </cell>
          <cell r="AP7">
            <v>14.695833333333335</v>
          </cell>
          <cell r="AQ7">
            <v>14.478125</v>
          </cell>
          <cell r="AR7">
            <v>14.112500000000001</v>
          </cell>
          <cell r="AS7">
            <v>14.73</v>
          </cell>
          <cell r="AT7">
            <v>14.319999999999999</v>
          </cell>
          <cell r="AU7">
            <v>14.404166666666667</v>
          </cell>
          <cell r="AV7">
            <v>14.987499999999999</v>
          </cell>
          <cell r="AW7">
            <v>14.81875</v>
          </cell>
          <cell r="AX7">
            <v>14.921875</v>
          </cell>
          <cell r="AY7">
            <v>14.885714285714284</v>
          </cell>
          <cell r="AZ7">
            <v>14.959999999999999</v>
          </cell>
          <cell r="BA7">
            <v>15.2</v>
          </cell>
          <cell r="BB7">
            <v>15.6875</v>
          </cell>
          <cell r="BC7">
            <v>15.530000000000001</v>
          </cell>
          <cell r="BD7">
            <v>15.071428571428571</v>
          </cell>
          <cell r="BE7">
            <v>15.308333333333332</v>
          </cell>
          <cell r="BF7">
            <v>15.093750000000002</v>
          </cell>
          <cell r="BG7">
            <v>15.014285714285716</v>
          </cell>
          <cell r="BH7">
            <v>15.185714285714285</v>
          </cell>
          <cell r="BI7">
            <v>15.399999999999999</v>
          </cell>
          <cell r="BJ7">
            <v>15.77</v>
          </cell>
          <cell r="BK7">
            <v>15.657142857142857</v>
          </cell>
          <cell r="BL7">
            <v>15.742857142857142</v>
          </cell>
          <cell r="BM7">
            <v>15.875</v>
          </cell>
          <cell r="BN7">
            <v>15.766666666666666</v>
          </cell>
          <cell r="BO7">
            <v>16.28125</v>
          </cell>
          <cell r="BP7">
            <v>16.225000000000001</v>
          </cell>
          <cell r="BQ7">
            <v>16.887499999999999</v>
          </cell>
          <cell r="BR7">
            <v>16.75</v>
          </cell>
          <cell r="BS7">
            <v>16.669999999999998</v>
          </cell>
          <cell r="BT7">
            <v>17.192857142857143</v>
          </cell>
          <cell r="BU7">
            <v>17.066666666666666</v>
          </cell>
          <cell r="BV7">
            <v>17.166666666666668</v>
          </cell>
          <cell r="BW7">
            <v>16.900000000000002</v>
          </cell>
          <cell r="BX7">
            <v>17.649999999999999</v>
          </cell>
          <cell r="BY7">
            <v>17</v>
          </cell>
          <cell r="BZ7">
            <v>14.366666666666667</v>
          </cell>
          <cell r="CA7">
            <v>14.933333333333332</v>
          </cell>
          <cell r="CB7">
            <v>15.637499999999999</v>
          </cell>
          <cell r="CC7">
            <v>15.435714285714283</v>
          </cell>
          <cell r="CD7">
            <v>15.699999999999998</v>
          </cell>
          <cell r="CE7">
            <v>16.208333333333332</v>
          </cell>
          <cell r="CF7">
            <v>16.740000000000002</v>
          </cell>
          <cell r="CG7">
            <v>16.724999999999998</v>
          </cell>
          <cell r="CH7">
            <v>16.506250000000001</v>
          </cell>
          <cell r="CI7">
            <v>16.724999999999998</v>
          </cell>
          <cell r="CJ7">
            <v>16.87222222222222</v>
          </cell>
          <cell r="CK7">
            <v>17.192857142857143</v>
          </cell>
          <cell r="CL7">
            <v>17.157142857142855</v>
          </cell>
          <cell r="CM7">
            <v>17.024999999999999</v>
          </cell>
          <cell r="CN7">
            <v>16.95</v>
          </cell>
          <cell r="CO7">
            <v>17.470000000000002</v>
          </cell>
          <cell r="CP7">
            <v>16.899999999999999</v>
          </cell>
          <cell r="CQ7">
            <v>17.141666666666666</v>
          </cell>
          <cell r="CR7">
            <v>17.125</v>
          </cell>
          <cell r="CS7">
            <v>17.25</v>
          </cell>
          <cell r="CT7">
            <v>17.192857142857143</v>
          </cell>
          <cell r="CU7">
            <v>17.45</v>
          </cell>
          <cell r="CV7">
            <v>17.05</v>
          </cell>
          <cell r="CW7">
            <v>17.233333333333334</v>
          </cell>
          <cell r="CX7">
            <v>17.05</v>
          </cell>
          <cell r="CY7">
            <v>17.47</v>
          </cell>
          <cell r="CZ7">
            <v>17.5</v>
          </cell>
          <cell r="DA7">
            <v>16.2</v>
          </cell>
          <cell r="DB7">
            <v>17.383333333333333</v>
          </cell>
          <cell r="DC7">
            <v>17.53</v>
          </cell>
          <cell r="DD7">
            <v>17.066666666666666</v>
          </cell>
          <cell r="DE7">
            <v>17.408333333333335</v>
          </cell>
          <cell r="DF7">
            <v>17.675000000000001</v>
          </cell>
          <cell r="DG7">
            <v>16.66</v>
          </cell>
          <cell r="DH7">
            <v>16.787500000000001</v>
          </cell>
          <cell r="DI7">
            <v>16.850000000000001</v>
          </cell>
          <cell r="DJ7">
            <v>16.75</v>
          </cell>
          <cell r="DK7">
            <v>16.49285714285714</v>
          </cell>
          <cell r="DL7">
            <v>16.850000000000001</v>
          </cell>
          <cell r="DM7">
            <v>17.008333333333333</v>
          </cell>
          <cell r="DN7">
            <v>16.233333333333334</v>
          </cell>
          <cell r="DO7">
            <v>17.316666666666666</v>
          </cell>
          <cell r="DP7">
            <v>17.1875</v>
          </cell>
          <cell r="DQ7">
            <v>16.850000000000001</v>
          </cell>
          <cell r="DR7">
            <v>16.54</v>
          </cell>
          <cell r="DS7">
            <v>17.183</v>
          </cell>
          <cell r="DT7">
            <v>16.68</v>
          </cell>
          <cell r="DU7">
            <v>16.74285714285714</v>
          </cell>
          <cell r="DV7">
            <v>17.433333333333334</v>
          </cell>
          <cell r="DW7">
            <v>16.912500000000001</v>
          </cell>
          <cell r="DX7">
            <v>17.130000000000003</v>
          </cell>
          <cell r="DY7">
            <v>16.483333333333334</v>
          </cell>
          <cell r="DZ7">
            <v>17.600000000000001</v>
          </cell>
          <cell r="EA7">
            <v>16.53</v>
          </cell>
          <cell r="EB7">
            <v>16.387499999999999</v>
          </cell>
          <cell r="EC7">
            <v>16.958333333333336</v>
          </cell>
          <cell r="ED7">
            <v>17.666666666666664</v>
          </cell>
          <cell r="EE7">
            <v>18.5</v>
          </cell>
          <cell r="EF7">
            <v>19.375</v>
          </cell>
          <cell r="EG7">
            <v>20.114285714285714</v>
          </cell>
          <cell r="EH7">
            <v>19.919999999999998</v>
          </cell>
          <cell r="EI7">
            <v>19.725000000000001</v>
          </cell>
          <cell r="EJ7">
            <v>19.64</v>
          </cell>
          <cell r="EK7">
            <v>19.990000000000002</v>
          </cell>
          <cell r="EL7">
            <v>19.7</v>
          </cell>
          <cell r="EM7">
            <v>19.858333333333334</v>
          </cell>
          <cell r="EN7">
            <v>19.64</v>
          </cell>
          <cell r="EO7">
            <v>19.899999999999999</v>
          </cell>
          <cell r="EP7">
            <v>20.43</v>
          </cell>
          <cell r="EQ7">
            <v>20.02</v>
          </cell>
          <cell r="ER7">
            <v>19.7</v>
          </cell>
          <cell r="ES7">
            <v>20.262499999999999</v>
          </cell>
          <cell r="ET7">
            <v>19.837499999999999</v>
          </cell>
          <cell r="EU7">
            <v>20.07</v>
          </cell>
          <cell r="EV7">
            <v>20.07</v>
          </cell>
          <cell r="EW7">
            <v>19.77</v>
          </cell>
          <cell r="EX7">
            <v>19.899999999999999</v>
          </cell>
          <cell r="EY7">
            <v>20.080000000000002</v>
          </cell>
          <cell r="EZ7">
            <v>20</v>
          </cell>
          <cell r="FB7">
            <v>20.475000000000001</v>
          </cell>
          <cell r="FC7">
            <v>20.7</v>
          </cell>
          <cell r="FD7">
            <v>20.158333333333335</v>
          </cell>
          <cell r="FE7">
            <v>20.190000000000001</v>
          </cell>
          <cell r="FF7">
            <v>20.25</v>
          </cell>
          <cell r="FG7">
            <v>20.178571428571427</v>
          </cell>
          <cell r="FH7">
            <v>19.762499999999999</v>
          </cell>
          <cell r="FI7">
            <v>19.433333333333334</v>
          </cell>
          <cell r="FJ7">
            <v>18.95</v>
          </cell>
          <cell r="FK7">
            <v>18.707142857142859</v>
          </cell>
          <cell r="FL7">
            <v>18.41</v>
          </cell>
          <cell r="FM7">
            <v>18.283333333333335</v>
          </cell>
          <cell r="FN7">
            <v>18.283333333333335</v>
          </cell>
          <cell r="FO7">
            <v>18.975000000000001</v>
          </cell>
          <cell r="FP7">
            <v>18.893750000000001</v>
          </cell>
          <cell r="FQ7">
            <v>18.774999999999999</v>
          </cell>
          <cell r="FR7">
            <v>18.55</v>
          </cell>
          <cell r="FS7">
            <v>18.975000000000001</v>
          </cell>
          <cell r="FT7">
            <v>18.433</v>
          </cell>
          <cell r="FU7">
            <v>17.82</v>
          </cell>
          <cell r="FV7">
            <v>17.630000000000003</v>
          </cell>
          <cell r="FW7">
            <v>17.866666666666667</v>
          </cell>
          <cell r="FX7">
            <v>17.990000000000002</v>
          </cell>
          <cell r="FY7">
            <v>17.399999999999999</v>
          </cell>
          <cell r="FZ7">
            <v>17.350000000000001</v>
          </cell>
          <cell r="GA7">
            <v>17.512499999999999</v>
          </cell>
          <cell r="GB7">
            <v>17.39</v>
          </cell>
          <cell r="GC7">
            <v>16.566666666666666</v>
          </cell>
          <cell r="GD7">
            <v>16.440000000000001</v>
          </cell>
          <cell r="GE7">
            <v>16.16</v>
          </cell>
          <cell r="GF7">
            <v>15.738888888888889</v>
          </cell>
          <cell r="GG7">
            <v>16.05</v>
          </cell>
          <cell r="GH7">
            <v>16.158000000000001</v>
          </cell>
          <cell r="GI7">
            <v>15.959999999999999</v>
          </cell>
          <cell r="GJ7">
            <v>16.112500000000001</v>
          </cell>
          <cell r="GK7">
            <v>16.09</v>
          </cell>
          <cell r="GL7">
            <v>15.942857142857141</v>
          </cell>
          <cell r="GM7">
            <v>16.125</v>
          </cell>
          <cell r="GN7">
            <v>16.055</v>
          </cell>
          <cell r="GO7">
            <v>16.043749999999999</v>
          </cell>
          <cell r="GP7">
            <v>16.237500000000001</v>
          </cell>
          <cell r="GQ7">
            <v>16.262499999999999</v>
          </cell>
          <cell r="GR7">
            <v>16.09375</v>
          </cell>
          <cell r="GS7">
            <v>16.412500000000001</v>
          </cell>
          <cell r="GT7">
            <v>16.216666666666665</v>
          </cell>
          <cell r="GU7">
            <v>16.2</v>
          </cell>
          <cell r="GV7">
            <v>16.274999999999999</v>
          </cell>
          <cell r="GW7">
            <v>16.169999999999998</v>
          </cell>
          <cell r="GX7">
            <v>16.274999999999999</v>
          </cell>
          <cell r="GY7">
            <v>16.23</v>
          </cell>
          <cell r="GZ7">
            <v>16.240000000000002</v>
          </cell>
          <cell r="HA7">
            <v>16.350000000000001</v>
          </cell>
          <cell r="HB7">
            <v>16.350000000000001</v>
          </cell>
          <cell r="HC7">
            <v>16.490000000000002</v>
          </cell>
          <cell r="HD7">
            <v>16.262499999999999</v>
          </cell>
          <cell r="HE7">
            <v>16.212499999999999</v>
          </cell>
          <cell r="HF7">
            <v>16.083300000000001</v>
          </cell>
          <cell r="HG7">
            <v>16.23</v>
          </cell>
          <cell r="HH7">
            <v>16.237500000000001</v>
          </cell>
          <cell r="HI7">
            <v>16.25</v>
          </cell>
          <cell r="HJ7">
            <v>16.170000000000002</v>
          </cell>
          <cell r="HK7">
            <v>16.1875</v>
          </cell>
          <cell r="HL7">
            <v>16.085000000000001</v>
          </cell>
          <cell r="HM7">
            <v>16.257999999999999</v>
          </cell>
          <cell r="HN7">
            <v>16.405000000000001</v>
          </cell>
          <cell r="HO7">
            <v>16.414999999999999</v>
          </cell>
          <cell r="HP7">
            <v>16.5625</v>
          </cell>
          <cell r="HQ7">
            <v>16.443000000000001</v>
          </cell>
          <cell r="HR7">
            <v>16.491</v>
          </cell>
          <cell r="HS7">
            <v>16.350000000000001</v>
          </cell>
          <cell r="HT7">
            <v>16.315999999999999</v>
          </cell>
          <cell r="HU7">
            <v>16.324999999999999</v>
          </cell>
          <cell r="HV7">
            <v>16.3</v>
          </cell>
          <cell r="HW7">
            <v>16.55</v>
          </cell>
          <cell r="HX7">
            <v>16.065999999999999</v>
          </cell>
          <cell r="HY7">
            <v>16.100000000000001</v>
          </cell>
          <cell r="HZ7">
            <v>16.079999999999998</v>
          </cell>
          <cell r="IA7">
            <v>15.987500000000001</v>
          </cell>
          <cell r="IB7">
            <v>16.07</v>
          </cell>
          <cell r="IC7">
            <v>15.7875</v>
          </cell>
          <cell r="ID7">
            <v>15.9625</v>
          </cell>
          <cell r="IE7">
            <v>15.762499999999999</v>
          </cell>
          <cell r="IF7">
            <v>15.816000000000001</v>
          </cell>
          <cell r="IG7">
            <v>15.83</v>
          </cell>
          <cell r="IH7">
            <v>15.6875</v>
          </cell>
          <cell r="II7">
            <v>15.775</v>
          </cell>
          <cell r="IJ7">
            <v>15.785</v>
          </cell>
          <cell r="IK7">
            <v>15.935</v>
          </cell>
          <cell r="IL7">
            <v>15.946</v>
          </cell>
          <cell r="IM7">
            <v>15.9625</v>
          </cell>
          <cell r="IN7">
            <v>15.97</v>
          </cell>
          <cell r="IO7">
            <v>16.079999999999998</v>
          </cell>
          <cell r="IP7">
            <v>16.094999999999999</v>
          </cell>
          <cell r="IQ7">
            <v>16.184999999999999</v>
          </cell>
          <cell r="IR7">
            <v>16.212499999999999</v>
          </cell>
          <cell r="IS7">
            <v>16.45</v>
          </cell>
          <cell r="IT7">
            <v>16.41</v>
          </cell>
          <cell r="IU7">
            <v>16.399999999999999</v>
          </cell>
          <cell r="IV7">
            <v>16.190000000000001</v>
          </cell>
          <cell r="IW7">
            <v>16.309999999999999</v>
          </cell>
          <cell r="IX7">
            <v>16.649999999999999</v>
          </cell>
          <cell r="IY7">
            <v>16.487500000000001</v>
          </cell>
          <cell r="IZ7">
            <v>16.75</v>
          </cell>
          <cell r="JA7">
            <v>16.975000000000001</v>
          </cell>
          <cell r="JB7">
            <v>17.350000000000001</v>
          </cell>
          <cell r="JC7">
            <v>17.649999999999999</v>
          </cell>
          <cell r="JD7">
            <v>18.024999999999999</v>
          </cell>
          <cell r="JE7">
            <v>19.03</v>
          </cell>
          <cell r="JF7">
            <v>18.625</v>
          </cell>
          <cell r="JG7">
            <v>18.466000000000001</v>
          </cell>
          <cell r="JH7">
            <v>18.524999999999999</v>
          </cell>
          <cell r="JI7">
            <v>18.862500000000001</v>
          </cell>
          <cell r="JJ7">
            <v>18.366</v>
          </cell>
          <cell r="JK7">
            <v>19.612500000000001</v>
          </cell>
          <cell r="JL7">
            <v>19.966000000000001</v>
          </cell>
          <cell r="JM7">
            <v>18.350000000000001</v>
          </cell>
          <cell r="JN7">
            <v>18.649999999999999</v>
          </cell>
          <cell r="JO7">
            <v>19.175000000000001</v>
          </cell>
          <cell r="JP7">
            <v>18.5</v>
          </cell>
          <cell r="JQ7">
            <v>19.512499999999999</v>
          </cell>
          <cell r="JR7">
            <v>19.5</v>
          </cell>
          <cell r="JS7">
            <v>20.25</v>
          </cell>
          <cell r="JT7">
            <v>20.366</v>
          </cell>
          <cell r="JU7">
            <v>20.574999999999999</v>
          </cell>
          <cell r="JV7">
            <v>21.8</v>
          </cell>
          <cell r="JW7">
            <v>22.15</v>
          </cell>
          <cell r="JX7">
            <v>22.35</v>
          </cell>
          <cell r="JY7">
            <v>22.4</v>
          </cell>
          <cell r="JZ7">
            <v>20.75</v>
          </cell>
          <cell r="KA7">
            <v>20.475000000000001</v>
          </cell>
          <cell r="KB7">
            <v>18.100000000000001</v>
          </cell>
          <cell r="KC7">
            <v>19.033000000000001</v>
          </cell>
          <cell r="KD7">
            <v>16.5</v>
          </cell>
          <cell r="KE7">
            <v>17.716000000000001</v>
          </cell>
          <cell r="KF7">
            <v>17.350000000000001</v>
          </cell>
          <cell r="KG7">
            <v>19.100000000000001</v>
          </cell>
          <cell r="KH7">
            <v>19.149999999999999</v>
          </cell>
          <cell r="KI7">
            <v>20.8</v>
          </cell>
          <cell r="KJ7">
            <v>22.074999999999999</v>
          </cell>
          <cell r="KK7">
            <v>21.733000000000001</v>
          </cell>
          <cell r="KL7">
            <v>21.387499999999999</v>
          </cell>
          <cell r="KM7">
            <v>21.774999999999999</v>
          </cell>
          <cell r="KN7">
            <v>21.875</v>
          </cell>
          <cell r="KO7">
            <v>22.337499999999999</v>
          </cell>
          <cell r="KP7">
            <v>22.487500000000001</v>
          </cell>
          <cell r="KQ7">
            <v>22.975000000000001</v>
          </cell>
          <cell r="KR7">
            <v>23.475000000000001</v>
          </cell>
          <cell r="KS7">
            <v>24.487500000000001</v>
          </cell>
          <cell r="KT7">
            <v>25.815999999999999</v>
          </cell>
          <cell r="KU7">
            <v>25.337499999999999</v>
          </cell>
          <cell r="KV7">
            <v>27.2</v>
          </cell>
          <cell r="KW7">
            <v>28.8</v>
          </cell>
          <cell r="KX7">
            <v>26.4</v>
          </cell>
          <cell r="KY7">
            <v>27.8</v>
          </cell>
          <cell r="KZ7">
            <v>26.58</v>
          </cell>
          <cell r="LA7">
            <v>26.55</v>
          </cell>
          <cell r="LB7">
            <v>27.5</v>
          </cell>
          <cell r="LC7">
            <v>27.08</v>
          </cell>
          <cell r="LD7">
            <v>27.2</v>
          </cell>
          <cell r="LE7">
            <v>26.3125</v>
          </cell>
          <cell r="LF7">
            <v>26.84</v>
          </cell>
          <cell r="LG7">
            <v>27.225000000000001</v>
          </cell>
          <cell r="LH7">
            <v>27.38</v>
          </cell>
          <cell r="LI7">
            <v>27</v>
          </cell>
          <cell r="LJ7">
            <v>28.015999999999998</v>
          </cell>
          <cell r="LK7">
            <v>35</v>
          </cell>
          <cell r="LM7">
            <v>40</v>
          </cell>
          <cell r="LO7">
            <v>35</v>
          </cell>
          <cell r="LP7">
            <v>38</v>
          </cell>
          <cell r="LQ7">
            <v>39.5</v>
          </cell>
          <cell r="LR7">
            <v>40.380000000000003</v>
          </cell>
          <cell r="LS7">
            <v>35.5</v>
          </cell>
          <cell r="LT7">
            <v>39.130000000000003</v>
          </cell>
          <cell r="LU7">
            <v>39.6</v>
          </cell>
          <cell r="LV7">
            <v>40</v>
          </cell>
          <cell r="LW7">
            <v>42</v>
          </cell>
          <cell r="LX7">
            <v>40.9</v>
          </cell>
          <cell r="LY7">
            <v>35.700000000000003</v>
          </cell>
          <cell r="LZ7">
            <v>40</v>
          </cell>
          <cell r="MA7">
            <v>36.299999999999997</v>
          </cell>
          <cell r="MB7">
            <v>32.524999999999999</v>
          </cell>
          <cell r="MC7">
            <v>31.25</v>
          </cell>
          <cell r="MD7">
            <v>30.75</v>
          </cell>
          <cell r="ME7">
            <v>32.5</v>
          </cell>
          <cell r="MF7">
            <v>30.45</v>
          </cell>
          <cell r="MG7">
            <v>30.72</v>
          </cell>
          <cell r="MH7">
            <v>31.463000000000001</v>
          </cell>
          <cell r="MI7">
            <v>30.774999999999999</v>
          </cell>
          <cell r="MJ7">
            <v>30.233000000000001</v>
          </cell>
          <cell r="MK7">
            <v>31.312999999999999</v>
          </cell>
          <cell r="ML7">
            <v>31.09</v>
          </cell>
          <cell r="MM7">
            <v>31.663</v>
          </cell>
          <cell r="MN7">
            <v>32.049999999999997</v>
          </cell>
          <cell r="MO7">
            <v>32.4</v>
          </cell>
          <cell r="MP7">
            <v>32.524999999999999</v>
          </cell>
          <cell r="MQ7">
            <v>32.783000000000001</v>
          </cell>
          <cell r="MR7">
            <v>31.838000000000001</v>
          </cell>
          <cell r="MS7">
            <v>32.700000000000003</v>
          </cell>
          <cell r="MT7">
            <v>32.517000000000003</v>
          </cell>
          <cell r="MU7">
            <v>31.7</v>
          </cell>
          <cell r="MV7">
            <v>31.24</v>
          </cell>
          <cell r="MW7">
            <v>31.15</v>
          </cell>
          <cell r="MX7">
            <v>30.524999999999999</v>
          </cell>
        </row>
        <row r="8">
          <cell r="B8">
            <v>16.495000000000001</v>
          </cell>
          <cell r="C8">
            <v>15.769444444444446</v>
          </cell>
          <cell r="D8">
            <v>15.583333333333334</v>
          </cell>
          <cell r="E8">
            <v>15.45</v>
          </cell>
          <cell r="F8">
            <v>15.280000000000001</v>
          </cell>
          <cell r="G8">
            <v>14.578571428571427</v>
          </cell>
          <cell r="H8">
            <v>14.674999999999999</v>
          </cell>
          <cell r="I8">
            <v>14.408333333333331</v>
          </cell>
          <cell r="J8">
            <v>14.382499999999999</v>
          </cell>
          <cell r="K8">
            <v>14.313888888888888</v>
          </cell>
          <cell r="L8">
            <v>14.374999999999998</v>
          </cell>
          <cell r="M8">
            <v>14.557142857142859</v>
          </cell>
          <cell r="N8">
            <v>14.77</v>
          </cell>
          <cell r="O8">
            <v>14.625</v>
          </cell>
          <cell r="P8">
            <v>14.7</v>
          </cell>
          <cell r="Q8">
            <v>14.612499999999999</v>
          </cell>
          <cell r="R8">
            <v>14.649999999999999</v>
          </cell>
          <cell r="S8">
            <v>14.675000000000001</v>
          </cell>
          <cell r="T8">
            <v>14.721428571428572</v>
          </cell>
          <cell r="U8">
            <v>15.055000000000001</v>
          </cell>
          <cell r="V8">
            <v>14.6</v>
          </cell>
          <cell r="W8">
            <v>14.80625</v>
          </cell>
          <cell r="X8">
            <v>15.112500000000001</v>
          </cell>
          <cell r="Y8">
            <v>15.137499999999999</v>
          </cell>
          <cell r="Z8">
            <v>14.950000000000001</v>
          </cell>
          <cell r="AA8">
            <v>14.925000000000001</v>
          </cell>
          <cell r="AB8">
            <v>14.714285714285717</v>
          </cell>
          <cell r="AC8">
            <v>14.605555555555554</v>
          </cell>
          <cell r="AD8">
            <v>14.869444444444447</v>
          </cell>
          <cell r="AE8">
            <v>15.122222222222222</v>
          </cell>
          <cell r="AF8">
            <v>15.24</v>
          </cell>
          <cell r="AG8">
            <v>15.350000000000001</v>
          </cell>
          <cell r="AH8">
            <v>15.4625</v>
          </cell>
          <cell r="AI8">
            <v>15.537500000000001</v>
          </cell>
          <cell r="AJ8">
            <v>15.1875</v>
          </cell>
          <cell r="AK8">
            <v>15.333333333333334</v>
          </cell>
          <cell r="AL8">
            <v>15.361111111111111</v>
          </cell>
          <cell r="AM8">
            <v>15.344444444444443</v>
          </cell>
          <cell r="AN8">
            <v>15.31</v>
          </cell>
          <cell r="AO8">
            <v>15.658333333333331</v>
          </cell>
          <cell r="AP8">
            <v>15.544444444444443</v>
          </cell>
          <cell r="AQ8">
            <v>15.53125</v>
          </cell>
          <cell r="AR8">
            <v>15.525000000000002</v>
          </cell>
          <cell r="AS8">
            <v>16.083333333333332</v>
          </cell>
          <cell r="AT8">
            <v>15.920000000000002</v>
          </cell>
          <cell r="AU8">
            <v>15.922222222222224</v>
          </cell>
          <cell r="AV8">
            <v>15.987499999999999</v>
          </cell>
          <cell r="AW8">
            <v>16.194444444444443</v>
          </cell>
          <cell r="AX8">
            <v>15.988888888888892</v>
          </cell>
          <cell r="AY8">
            <v>15.981249999999999</v>
          </cell>
          <cell r="AZ8">
            <v>16.016666666666666</v>
          </cell>
          <cell r="BA8">
            <v>17.2</v>
          </cell>
          <cell r="BB8">
            <v>17.274999999999999</v>
          </cell>
          <cell r="BC8">
            <v>16.635714285714283</v>
          </cell>
          <cell r="BD8">
            <v>16.341666666666669</v>
          </cell>
          <cell r="BF8">
            <v>16.355555555555558</v>
          </cell>
          <cell r="BG8">
            <v>16.338888888888889</v>
          </cell>
          <cell r="BH8">
            <v>16.733333333333334</v>
          </cell>
          <cell r="BI8">
            <v>16.428125000000001</v>
          </cell>
          <cell r="BJ8">
            <v>16.55</v>
          </cell>
          <cell r="BK8">
            <v>16.794999999999998</v>
          </cell>
          <cell r="BL8">
            <v>16.541666666666668</v>
          </cell>
          <cell r="BM8">
            <v>16.56388888888889</v>
          </cell>
          <cell r="BN8">
            <v>16.436111111111114</v>
          </cell>
          <cell r="BO8">
            <v>16.552500000000002</v>
          </cell>
          <cell r="BP8">
            <v>16.5</v>
          </cell>
          <cell r="BQ8">
            <v>16.585000000000001</v>
          </cell>
          <cell r="BR8">
            <v>16.527499999999996</v>
          </cell>
          <cell r="BS8">
            <v>16.599999999999998</v>
          </cell>
          <cell r="BT8">
            <v>17.014285714285716</v>
          </cell>
          <cell r="BU8">
            <v>16.606249999999999</v>
          </cell>
          <cell r="BV8">
            <v>16.464285714285715</v>
          </cell>
          <cell r="BW8">
            <v>17.16</v>
          </cell>
          <cell r="BX8">
            <v>17.137500000000003</v>
          </cell>
          <cell r="BY8">
            <v>16.99285714285714</v>
          </cell>
          <cell r="BZ8">
            <v>17.012499999999996</v>
          </cell>
          <cell r="CA8">
            <v>16.891666666666666</v>
          </cell>
          <cell r="CB8">
            <v>17.178571428571427</v>
          </cell>
          <cell r="CC8">
            <v>17.042857142857141</v>
          </cell>
          <cell r="CD8">
            <v>16.649999999999999</v>
          </cell>
          <cell r="CE8">
            <v>16.878571428571426</v>
          </cell>
          <cell r="CF8">
            <v>16.527777777777775</v>
          </cell>
          <cell r="CG8">
            <v>16.457142857142859</v>
          </cell>
          <cell r="CH8">
            <v>16.172222222222221</v>
          </cell>
          <cell r="CI8">
            <v>15.714285714285717</v>
          </cell>
          <cell r="CJ8">
            <v>15.866666666666665</v>
          </cell>
          <cell r="CK8">
            <v>16.293750000000003</v>
          </cell>
          <cell r="CL8">
            <v>15.987500000000001</v>
          </cell>
          <cell r="CM8">
            <v>16.049999999999997</v>
          </cell>
          <cell r="CN8">
            <v>15.8</v>
          </cell>
          <cell r="CO8">
            <v>16.464285714285712</v>
          </cell>
          <cell r="CP8">
            <v>16.106249999999999</v>
          </cell>
          <cell r="CQ8">
            <v>16.141666666666669</v>
          </cell>
          <cell r="CR8">
            <v>15.924000000000001</v>
          </cell>
          <cell r="CS8">
            <v>16.262499999999999</v>
          </cell>
          <cell r="CT8">
            <v>16.240625000000001</v>
          </cell>
          <cell r="CU8">
            <v>16.55</v>
          </cell>
          <cell r="CV8">
            <v>16.234375</v>
          </cell>
          <cell r="CW8">
            <v>16.107142857142858</v>
          </cell>
          <cell r="CX8">
            <v>16.387999999999998</v>
          </cell>
          <cell r="CY8">
            <v>16.425000000000001</v>
          </cell>
          <cell r="CZ8">
            <v>16.7</v>
          </cell>
          <cell r="DA8">
            <v>16.25</v>
          </cell>
          <cell r="DB8">
            <v>16.762499999999999</v>
          </cell>
          <cell r="DC8">
            <v>16.266666666666666</v>
          </cell>
          <cell r="DD8">
            <v>16.204166666666666</v>
          </cell>
          <cell r="DE8">
            <v>16.05</v>
          </cell>
          <cell r="DF8">
            <v>15.714285714285714</v>
          </cell>
          <cell r="DG8">
            <v>15.558333333333334</v>
          </cell>
          <cell r="DH8">
            <v>15.953571428571427</v>
          </cell>
          <cell r="DI8">
            <v>15.978125</v>
          </cell>
          <cell r="DJ8">
            <v>16.137499999999999</v>
          </cell>
          <cell r="DK8">
            <v>16.207142857142859</v>
          </cell>
          <cell r="DL8">
            <v>15.992857142857142</v>
          </cell>
          <cell r="DM8">
            <v>16.168749999999999</v>
          </cell>
          <cell r="DN8">
            <v>16.274999999999999</v>
          </cell>
          <cell r="DO8">
            <v>16.425000000000001</v>
          </cell>
          <cell r="DP8">
            <v>16.842857142857142</v>
          </cell>
          <cell r="DQ8">
            <v>16.175000000000001</v>
          </cell>
          <cell r="DR8">
            <v>16.32</v>
          </cell>
          <cell r="DS8">
            <v>17.024999999999999</v>
          </cell>
          <cell r="DT8">
            <v>16.596</v>
          </cell>
          <cell r="DU8">
            <v>16.696428571428573</v>
          </cell>
          <cell r="DV8">
            <v>17.337499999999999</v>
          </cell>
          <cell r="DW8">
            <v>16.89</v>
          </cell>
          <cell r="DX8">
            <v>17.431249999999999</v>
          </cell>
          <cell r="DY8">
            <v>16.815000000000001</v>
          </cell>
          <cell r="DZ8">
            <v>17.36</v>
          </cell>
          <cell r="EA8">
            <v>16.571428571428573</v>
          </cell>
          <cell r="EB8">
            <v>17.008333333333333</v>
          </cell>
          <cell r="EC8">
            <v>17.356249999999999</v>
          </cell>
          <cell r="ED8">
            <v>17.850000000000001</v>
          </cell>
          <cell r="EE8">
            <v>18.71</v>
          </cell>
          <cell r="EF8">
            <v>19.39</v>
          </cell>
          <cell r="EG8">
            <v>20.933333333333334</v>
          </cell>
          <cell r="EH8">
            <v>20.574999999999999</v>
          </cell>
          <cell r="EI8">
            <v>20.442857142857143</v>
          </cell>
          <cell r="EJ8">
            <v>19.957142857142859</v>
          </cell>
          <cell r="EK8">
            <v>20.172222222222224</v>
          </cell>
          <cell r="EL8">
            <v>19.740625000000001</v>
          </cell>
          <cell r="EM8">
            <v>20.091666666666665</v>
          </cell>
          <cell r="EN8">
            <v>20.16</v>
          </cell>
          <cell r="EO8">
            <v>19.841999999999999</v>
          </cell>
          <cell r="EP8">
            <v>20.350000000000001</v>
          </cell>
          <cell r="EQ8">
            <v>20.081250000000001</v>
          </cell>
          <cell r="ER8">
            <v>19.846428571428572</v>
          </cell>
          <cell r="ES8">
            <v>20.09</v>
          </cell>
          <cell r="ET8">
            <v>19.857142857142858</v>
          </cell>
          <cell r="EU8">
            <v>20.09375</v>
          </cell>
          <cell r="EV8">
            <v>20.084375000000001</v>
          </cell>
          <cell r="EW8">
            <v>19.978571428571428</v>
          </cell>
          <cell r="EX8">
            <v>20.021428571428572</v>
          </cell>
          <cell r="EY8">
            <v>20.216666666666665</v>
          </cell>
          <cell r="EZ8">
            <v>20.399999999999999</v>
          </cell>
          <cell r="FB8">
            <v>20.95</v>
          </cell>
          <cell r="FC8">
            <v>20.34</v>
          </cell>
          <cell r="FD8">
            <v>20.328125</v>
          </cell>
          <cell r="FE8">
            <v>20.309374999999999</v>
          </cell>
          <cell r="FF8">
            <v>20.147222222222222</v>
          </cell>
          <cell r="FG8">
            <v>20.517500000000002</v>
          </cell>
          <cell r="FH8">
            <v>20.131250000000001</v>
          </cell>
          <cell r="FI8">
            <v>19.533333333333335</v>
          </cell>
          <cell r="FJ8">
            <v>19.143750000000001</v>
          </cell>
          <cell r="FK8">
            <v>19</v>
          </cell>
          <cell r="FL8">
            <v>18.527777777777779</v>
          </cell>
          <cell r="FM8">
            <v>18.568750000000001</v>
          </cell>
          <cell r="FN8">
            <v>18.685714285714287</v>
          </cell>
          <cell r="FO8">
            <v>18.683333333333334</v>
          </cell>
          <cell r="FP8">
            <v>18.625</v>
          </cell>
          <cell r="FQ8">
            <v>18.537500000000001</v>
          </cell>
          <cell r="FR8">
            <v>18.316666699999999</v>
          </cell>
          <cell r="FS8">
            <v>19.25</v>
          </cell>
          <cell r="FT8">
            <v>18.5</v>
          </cell>
          <cell r="FU8">
            <v>18.104166666666664</v>
          </cell>
          <cell r="FV8">
            <v>17.875</v>
          </cell>
          <cell r="FW8">
            <v>18.350000000000001</v>
          </cell>
          <cell r="FX8">
            <v>18.433333333333334</v>
          </cell>
          <cell r="FY8">
            <v>18.016666666666666</v>
          </cell>
          <cell r="FZ8">
            <v>17.862500000000001</v>
          </cell>
          <cell r="GA8">
            <v>17.858333333333334</v>
          </cell>
          <cell r="GB8">
            <v>17.93</v>
          </cell>
          <cell r="GC8">
            <v>17.458333333333336</v>
          </cell>
          <cell r="GD8">
            <v>17.285714285714285</v>
          </cell>
          <cell r="GE8">
            <v>16.95</v>
          </cell>
          <cell r="GF8">
            <v>16.833333333333336</v>
          </cell>
          <cell r="GG8">
            <v>17.081250000000001</v>
          </cell>
          <cell r="GH8">
            <v>16.574999999999999</v>
          </cell>
          <cell r="GI8">
            <v>16.666666666666664</v>
          </cell>
          <cell r="GJ8">
            <v>16.717857142857142</v>
          </cell>
          <cell r="GK8">
            <v>16.417857142857141</v>
          </cell>
          <cell r="GL8">
            <v>16.587499999999999</v>
          </cell>
          <cell r="GM8">
            <v>16.528571428571428</v>
          </cell>
          <cell r="GN8">
            <v>16.585714285714285</v>
          </cell>
          <cell r="GO8">
            <v>16.55</v>
          </cell>
          <cell r="GP8">
            <v>17.085714285714285</v>
          </cell>
          <cell r="GQ8">
            <v>17.235714285714288</v>
          </cell>
          <cell r="GR8">
            <v>16.965</v>
          </cell>
          <cell r="GS8">
            <v>17.45</v>
          </cell>
          <cell r="GT8">
            <v>17.185714285714287</v>
          </cell>
          <cell r="GU8">
            <v>17.289285714285715</v>
          </cell>
          <cell r="GV8">
            <v>17.475000000000001</v>
          </cell>
          <cell r="GW8">
            <v>17.675000000000001</v>
          </cell>
          <cell r="GX8">
            <v>17.758333333333333</v>
          </cell>
          <cell r="GY8">
            <v>17.774999999999999</v>
          </cell>
          <cell r="GZ8">
            <v>17.899999999999999</v>
          </cell>
          <cell r="HA8">
            <v>17.600000000000001</v>
          </cell>
          <cell r="HB8">
            <v>17.7</v>
          </cell>
          <cell r="HC8">
            <v>18.580000000000002</v>
          </cell>
          <cell r="HD8">
            <v>18.524999999999999</v>
          </cell>
          <cell r="HE8">
            <v>18.490000000000002</v>
          </cell>
          <cell r="HF8">
            <v>18.170000000000002</v>
          </cell>
          <cell r="HG8">
            <v>18.510000000000002</v>
          </cell>
          <cell r="HH8">
            <v>18.27</v>
          </cell>
          <cell r="HI8">
            <v>18.065000000000001</v>
          </cell>
          <cell r="HJ8">
            <v>18.25</v>
          </cell>
          <cell r="HK8">
            <v>17.933</v>
          </cell>
          <cell r="HL8">
            <v>17.512499999999999</v>
          </cell>
          <cell r="HM8">
            <v>17.690000000000001</v>
          </cell>
          <cell r="HN8">
            <v>18.675000000000001</v>
          </cell>
          <cell r="HO8">
            <v>18.666</v>
          </cell>
          <cell r="HP8">
            <v>18.9375</v>
          </cell>
          <cell r="HQ8">
            <v>18.962499999999999</v>
          </cell>
          <cell r="HR8">
            <v>19.237500000000001</v>
          </cell>
          <cell r="HS8">
            <v>18.989999999999998</v>
          </cell>
          <cell r="HT8">
            <v>18.93</v>
          </cell>
          <cell r="HU8">
            <v>19.010000000000002</v>
          </cell>
          <cell r="HV8">
            <v>18.88</v>
          </cell>
          <cell r="HW8">
            <v>19.024999999999999</v>
          </cell>
          <cell r="HX8">
            <v>19.324999999999999</v>
          </cell>
          <cell r="HY8">
            <v>18.608000000000001</v>
          </cell>
          <cell r="HZ8">
            <v>18.635000000000002</v>
          </cell>
          <cell r="IA8">
            <v>18.43</v>
          </cell>
          <cell r="IB8">
            <v>18.285</v>
          </cell>
          <cell r="IC8">
            <v>18.0916</v>
          </cell>
          <cell r="ID8">
            <v>18</v>
          </cell>
          <cell r="IE8">
            <v>17.858000000000001</v>
          </cell>
          <cell r="IF8">
            <v>17.600000000000001</v>
          </cell>
          <cell r="IG8">
            <v>17.458300000000001</v>
          </cell>
          <cell r="IH8">
            <v>17.28</v>
          </cell>
          <cell r="II8">
            <v>17.34</v>
          </cell>
          <cell r="IJ8">
            <v>17.757999999999999</v>
          </cell>
          <cell r="IK8">
            <v>17.957999999999998</v>
          </cell>
          <cell r="IL8">
            <v>18.303000000000001</v>
          </cell>
          <cell r="IM8">
            <v>18.291</v>
          </cell>
          <cell r="IN8">
            <v>18.600000000000001</v>
          </cell>
          <cell r="IO8">
            <v>18.760000000000002</v>
          </cell>
          <cell r="IP8">
            <v>18.933</v>
          </cell>
          <cell r="IQ8">
            <v>19.295999999999999</v>
          </cell>
          <cell r="IR8">
            <v>19.829999999999998</v>
          </cell>
          <cell r="IS8">
            <v>19.739999999999998</v>
          </cell>
          <cell r="IT8">
            <v>20.058</v>
          </cell>
          <cell r="IU8">
            <v>19.957999999999998</v>
          </cell>
          <cell r="IV8">
            <v>20.183</v>
          </cell>
          <cell r="IW8">
            <v>20.1875</v>
          </cell>
          <cell r="IX8">
            <v>20.25</v>
          </cell>
          <cell r="IY8">
            <v>19.989999999999998</v>
          </cell>
          <cell r="IZ8">
            <v>20.149999999999999</v>
          </cell>
          <cell r="JA8">
            <v>20.55</v>
          </cell>
          <cell r="JB8">
            <v>21.55</v>
          </cell>
          <cell r="JC8">
            <v>21.93</v>
          </cell>
          <cell r="JD8">
            <v>21.341000000000001</v>
          </cell>
          <cell r="JE8">
            <v>22.24</v>
          </cell>
          <cell r="JF8">
            <v>22.15</v>
          </cell>
          <cell r="JG8">
            <v>22.007000000000001</v>
          </cell>
          <cell r="JH8">
            <v>21.978999999999999</v>
          </cell>
          <cell r="JI8">
            <v>22.237500000000001</v>
          </cell>
          <cell r="JJ8">
            <v>22.779</v>
          </cell>
          <cell r="JK8">
            <v>23.071000000000002</v>
          </cell>
          <cell r="JL8">
            <v>23.13</v>
          </cell>
          <cell r="JM8">
            <v>22.565999999999999</v>
          </cell>
          <cell r="JN8">
            <v>22.225000000000001</v>
          </cell>
          <cell r="JO8">
            <v>21.875</v>
          </cell>
          <cell r="JP8">
            <v>21.216000000000001</v>
          </cell>
          <cell r="JQ8">
            <v>21.7</v>
          </cell>
          <cell r="JR8">
            <v>21.81</v>
          </cell>
          <cell r="JS8">
            <v>23.79</v>
          </cell>
          <cell r="JT8">
            <v>24.38</v>
          </cell>
          <cell r="JU8">
            <v>24.662500000000001</v>
          </cell>
          <cell r="JV8">
            <v>24.074999999999999</v>
          </cell>
          <cell r="JW8">
            <v>25.05</v>
          </cell>
          <cell r="JX8">
            <v>22.88</v>
          </cell>
          <cell r="JY8">
            <v>24.5</v>
          </cell>
          <cell r="JZ8">
            <v>22.1</v>
          </cell>
          <cell r="KA8">
            <v>21.59</v>
          </cell>
          <cell r="KB8">
            <v>21.475000000000001</v>
          </cell>
          <cell r="KC8">
            <v>21.94</v>
          </cell>
          <cell r="KD8">
            <v>20</v>
          </cell>
          <cell r="KE8">
            <v>20.71</v>
          </cell>
          <cell r="KF8">
            <v>21.082999999999998</v>
          </cell>
          <cell r="KG8">
            <v>22.116</v>
          </cell>
          <cell r="KH8">
            <v>23.45</v>
          </cell>
          <cell r="KI8">
            <v>24.28</v>
          </cell>
          <cell r="KJ8">
            <v>25.015999999999998</v>
          </cell>
          <cell r="KK8">
            <v>23.037500000000001</v>
          </cell>
          <cell r="KL8">
            <v>23.99</v>
          </cell>
          <cell r="KM8">
            <v>24.05</v>
          </cell>
          <cell r="KN8">
            <v>24.28</v>
          </cell>
          <cell r="KO8">
            <v>24.91</v>
          </cell>
          <cell r="KP8">
            <v>25.940999999999999</v>
          </cell>
          <cell r="KQ8">
            <v>26.62</v>
          </cell>
          <cell r="KR8">
            <v>26.9</v>
          </cell>
          <cell r="KS8">
            <v>27.68</v>
          </cell>
          <cell r="KT8">
            <v>28.6</v>
          </cell>
          <cell r="KU8">
            <v>28.28</v>
          </cell>
          <cell r="KV8">
            <v>29.66</v>
          </cell>
          <cell r="KW8">
            <v>31.28</v>
          </cell>
          <cell r="KX8">
            <v>29.63</v>
          </cell>
          <cell r="KY8">
            <v>29.73</v>
          </cell>
          <cell r="KZ8">
            <v>28.66</v>
          </cell>
          <cell r="LA8">
            <v>28.75</v>
          </cell>
          <cell r="LB8">
            <v>29.3</v>
          </cell>
          <cell r="LC8">
            <v>28.83</v>
          </cell>
          <cell r="LD8">
            <v>28.65</v>
          </cell>
          <cell r="LE8">
            <v>28.287500000000001</v>
          </cell>
          <cell r="LF8">
            <v>29.07</v>
          </cell>
          <cell r="LG8">
            <v>28.425000000000001</v>
          </cell>
          <cell r="LH8">
            <v>28.184999999999999</v>
          </cell>
          <cell r="LI8">
            <v>28.25</v>
          </cell>
          <cell r="LJ8">
            <v>29.28</v>
          </cell>
          <cell r="LK8">
            <v>35</v>
          </cell>
          <cell r="LL8">
            <v>42.5</v>
          </cell>
          <cell r="LM8">
            <v>39.85</v>
          </cell>
          <cell r="LN8">
            <v>41.2</v>
          </cell>
          <cell r="LO8">
            <v>40.9</v>
          </cell>
          <cell r="LP8">
            <v>40.57</v>
          </cell>
          <cell r="LQ8">
            <v>41.65</v>
          </cell>
          <cell r="LR8">
            <v>41.63</v>
          </cell>
          <cell r="LS8">
            <v>40.75</v>
          </cell>
          <cell r="LT8">
            <v>40.03</v>
          </cell>
          <cell r="LU8">
            <v>40.08</v>
          </cell>
          <cell r="LV8">
            <v>42.1</v>
          </cell>
          <cell r="LW8">
            <v>42.5</v>
          </cell>
          <cell r="LX8">
            <v>40.4</v>
          </cell>
          <cell r="LY8">
            <v>39.325000000000003</v>
          </cell>
          <cell r="LZ8">
            <v>38.125</v>
          </cell>
          <cell r="MA8">
            <v>37.75</v>
          </cell>
          <cell r="MB8">
            <v>35.524999999999999</v>
          </cell>
          <cell r="MC8">
            <v>33.375</v>
          </cell>
          <cell r="MD8">
            <v>33.450000000000003</v>
          </cell>
          <cell r="ME8">
            <v>32.5</v>
          </cell>
          <cell r="MF8">
            <v>33.35</v>
          </cell>
          <cell r="MG8">
            <v>33.5</v>
          </cell>
          <cell r="MH8">
            <v>33.883000000000003</v>
          </cell>
          <cell r="MI8">
            <v>34.85</v>
          </cell>
          <cell r="MJ8">
            <v>33.549999999999997</v>
          </cell>
          <cell r="MK8">
            <v>33.262999999999998</v>
          </cell>
          <cell r="ML8">
            <v>33.438000000000002</v>
          </cell>
          <cell r="MM8">
            <v>33.225000000000001</v>
          </cell>
          <cell r="MN8">
            <v>33.887999999999998</v>
          </cell>
          <cell r="MO8">
            <v>34.25</v>
          </cell>
          <cell r="MP8">
            <v>33.588000000000001</v>
          </cell>
          <cell r="MQ8">
            <v>35.262999999999998</v>
          </cell>
          <cell r="MR8">
            <v>34.4</v>
          </cell>
          <cell r="MS8">
            <v>34.119999999999997</v>
          </cell>
          <cell r="MT8">
            <v>35.017000000000003</v>
          </cell>
          <cell r="MU8">
            <v>34.200000000000003</v>
          </cell>
          <cell r="MV8">
            <v>32.700000000000003</v>
          </cell>
          <cell r="MW8">
            <v>32.6</v>
          </cell>
          <cell r="MX8">
            <v>32.125</v>
          </cell>
        </row>
        <row r="9">
          <cell r="B9">
            <v>138</v>
          </cell>
          <cell r="F9">
            <v>135</v>
          </cell>
          <cell r="J9">
            <v>132</v>
          </cell>
          <cell r="O9">
            <v>130</v>
          </cell>
          <cell r="T9">
            <v>133</v>
          </cell>
          <cell r="W9">
            <v>135</v>
          </cell>
          <cell r="AB9">
            <v>132.5</v>
          </cell>
          <cell r="AF9">
            <v>134</v>
          </cell>
          <cell r="AK9">
            <v>135</v>
          </cell>
          <cell r="AP9">
            <v>134.5</v>
          </cell>
          <cell r="AT9">
            <v>135</v>
          </cell>
          <cell r="AW9">
            <v>135</v>
          </cell>
          <cell r="BB9">
            <v>131</v>
          </cell>
          <cell r="BF9">
            <v>127.5</v>
          </cell>
          <cell r="BO9">
            <v>120</v>
          </cell>
          <cell r="BT9">
            <v>121</v>
          </cell>
          <cell r="BW9">
            <v>119</v>
          </cell>
          <cell r="CB9">
            <v>119</v>
          </cell>
          <cell r="CF9">
            <v>113</v>
          </cell>
          <cell r="CK9">
            <v>117.5</v>
          </cell>
          <cell r="CP9">
            <v>117.5</v>
          </cell>
          <cell r="CS9">
            <v>118</v>
          </cell>
          <cell r="CX9">
            <v>127</v>
          </cell>
          <cell r="DB9">
            <v>131</v>
          </cell>
          <cell r="DD9">
            <v>0</v>
          </cell>
          <cell r="DF9">
            <v>130</v>
          </cell>
          <cell r="DP9">
            <v>127.5</v>
          </cell>
          <cell r="DS9">
            <v>130</v>
          </cell>
          <cell r="DX9">
            <v>128</v>
          </cell>
          <cell r="EB9">
            <v>128</v>
          </cell>
          <cell r="EG9">
            <v>124</v>
          </cell>
          <cell r="EK9">
            <v>125.5</v>
          </cell>
          <cell r="EP9">
            <v>128</v>
          </cell>
          <cell r="EU9">
            <v>130</v>
          </cell>
          <cell r="EX9">
            <v>127.5</v>
          </cell>
          <cell r="FB9">
            <v>133</v>
          </cell>
          <cell r="FG9">
            <v>129.5</v>
          </cell>
          <cell r="FK9">
            <v>127.5</v>
          </cell>
          <cell r="FO9">
            <v>131</v>
          </cell>
          <cell r="FS9">
            <v>129</v>
          </cell>
          <cell r="FX9">
            <v>131</v>
          </cell>
          <cell r="GB9">
            <v>128</v>
          </cell>
          <cell r="GG9">
            <v>129.5</v>
          </cell>
          <cell r="GX9">
            <v>128</v>
          </cell>
          <cell r="HC9">
            <v>126</v>
          </cell>
          <cell r="HG9">
            <v>128</v>
          </cell>
          <cell r="HK9">
            <v>134</v>
          </cell>
          <cell r="HO9">
            <v>128</v>
          </cell>
          <cell r="HT9">
            <v>132</v>
          </cell>
          <cell r="HX9">
            <v>128</v>
          </cell>
          <cell r="IB9">
            <v>130</v>
          </cell>
          <cell r="IG9">
            <v>126</v>
          </cell>
          <cell r="IL9">
            <v>125</v>
          </cell>
          <cell r="IQ9">
            <v>123.5</v>
          </cell>
          <cell r="IT9">
            <v>123</v>
          </cell>
          <cell r="IX9">
            <v>125</v>
          </cell>
          <cell r="JG9">
            <v>121.5</v>
          </cell>
          <cell r="JP9">
            <v>123.5</v>
          </cell>
          <cell r="JT9">
            <v>123.5</v>
          </cell>
          <cell r="JX9">
            <v>124</v>
          </cell>
          <cell r="KC9">
            <v>122</v>
          </cell>
          <cell r="KG9">
            <v>124.5</v>
          </cell>
          <cell r="KK9">
            <v>124</v>
          </cell>
          <cell r="KQ9">
            <v>126</v>
          </cell>
          <cell r="KU9">
            <v>126</v>
          </cell>
          <cell r="KX9">
            <v>126</v>
          </cell>
          <cell r="LC9">
            <v>125.5</v>
          </cell>
          <cell r="LG9">
            <v>126</v>
          </cell>
          <cell r="LP9">
            <v>145</v>
          </cell>
          <cell r="LT9">
            <v>152</v>
          </cell>
          <cell r="LX9">
            <v>151</v>
          </cell>
          <cell r="MC9">
            <v>152.5</v>
          </cell>
          <cell r="MG9">
            <v>158</v>
          </cell>
          <cell r="ML9">
            <v>160</v>
          </cell>
          <cell r="MQ9">
            <v>139</v>
          </cell>
          <cell r="MT9">
            <v>150</v>
          </cell>
          <cell r="MX9">
            <v>163</v>
          </cell>
        </row>
        <row r="10">
          <cell r="B10">
            <v>15.299999999999999</v>
          </cell>
          <cell r="C10">
            <v>14.4125</v>
          </cell>
          <cell r="D10">
            <v>14.253571428571428</v>
          </cell>
          <cell r="E10">
            <v>14.085714285714285</v>
          </cell>
          <cell r="F10">
            <v>14.015625</v>
          </cell>
          <cell r="G10">
            <v>13.308333333333332</v>
          </cell>
          <cell r="H10">
            <v>13.366666666666665</v>
          </cell>
          <cell r="I10">
            <v>13.293749999999999</v>
          </cell>
          <cell r="J10">
            <v>13.172222222222222</v>
          </cell>
          <cell r="K10">
            <v>13.025</v>
          </cell>
          <cell r="L10">
            <v>13.071428571428571</v>
          </cell>
          <cell r="M10">
            <v>13.066666666666665</v>
          </cell>
          <cell r="N10">
            <v>13.612499999999999</v>
          </cell>
          <cell r="O10">
            <v>13.383333333333333</v>
          </cell>
          <cell r="P10">
            <v>13.235714285714286</v>
          </cell>
          <cell r="Q10">
            <v>13.264285714285714</v>
          </cell>
          <cell r="R10">
            <v>13.206249999999999</v>
          </cell>
          <cell r="S10">
            <v>13.2125</v>
          </cell>
          <cell r="T10">
            <v>13.337499999999999</v>
          </cell>
          <cell r="U10">
            <v>13.475</v>
          </cell>
          <cell r="V10">
            <v>13.20833333333333</v>
          </cell>
          <cell r="W10">
            <v>13.45</v>
          </cell>
          <cell r="X10">
            <v>13.341666666666667</v>
          </cell>
          <cell r="Y10">
            <v>13.214285714285714</v>
          </cell>
          <cell r="Z10">
            <v>13.23</v>
          </cell>
          <cell r="AA10">
            <v>12.664285714285715</v>
          </cell>
          <cell r="AB10">
            <v>12.456249999999999</v>
          </cell>
          <cell r="AC10">
            <v>11.914285714285715</v>
          </cell>
          <cell r="AD10">
            <v>11.918750000000001</v>
          </cell>
          <cell r="AE10">
            <v>12.475000000000001</v>
          </cell>
          <cell r="AF10">
            <v>12.712500000000002</v>
          </cell>
          <cell r="AG10">
            <v>12.678571428571431</v>
          </cell>
          <cell r="AH10">
            <v>12.75</v>
          </cell>
          <cell r="AI10">
            <v>12.807142857142859</v>
          </cell>
          <cell r="AJ10">
            <v>12.920000000000002</v>
          </cell>
          <cell r="AK10">
            <v>12.956250000000001</v>
          </cell>
          <cell r="AL10">
            <v>12.585714285714287</v>
          </cell>
          <cell r="AM10">
            <v>12.996428571428572</v>
          </cell>
          <cell r="AN10">
            <v>13.016666666666666</v>
          </cell>
          <cell r="AO10">
            <v>13.025</v>
          </cell>
          <cell r="AP10">
            <v>13.261111111111111</v>
          </cell>
          <cell r="AQ10">
            <v>13.231249999999999</v>
          </cell>
          <cell r="AR10">
            <v>13.114285714285714</v>
          </cell>
          <cell r="AS10">
            <v>13.75</v>
          </cell>
          <cell r="AT10">
            <v>13.600000000000001</v>
          </cell>
          <cell r="AU10">
            <v>13.543749999999999</v>
          </cell>
          <cell r="AV10">
            <v>13.737499999999999</v>
          </cell>
          <cell r="AW10">
            <v>13.944444444444445</v>
          </cell>
          <cell r="AX10">
            <v>13.856249999999999</v>
          </cell>
          <cell r="AY10">
            <v>13.918749999999999</v>
          </cell>
          <cell r="AZ10">
            <v>14.041666666666666</v>
          </cell>
          <cell r="BA10">
            <v>15</v>
          </cell>
          <cell r="BB10">
            <v>14.799999999999999</v>
          </cell>
          <cell r="BC10">
            <v>14.3125</v>
          </cell>
          <cell r="BD10">
            <v>14.021875</v>
          </cell>
          <cell r="BE10">
            <v>13.950000000000001</v>
          </cell>
          <cell r="BF10">
            <v>14.13125</v>
          </cell>
          <cell r="BG10">
            <v>14.1875</v>
          </cell>
          <cell r="BH10">
            <v>14.014285714285714</v>
          </cell>
          <cell r="BI10">
            <v>14.275</v>
          </cell>
          <cell r="BJ10">
            <v>14.328571428571427</v>
          </cell>
          <cell r="BK10">
            <v>14.306249999999999</v>
          </cell>
          <cell r="BL10">
            <v>14.535714285714283</v>
          </cell>
          <cell r="BM10">
            <v>14.353125</v>
          </cell>
          <cell r="BN10">
            <v>14.4</v>
          </cell>
          <cell r="BO10">
            <v>14.69375</v>
          </cell>
          <cell r="BP10">
            <v>14.595833333333333</v>
          </cell>
          <cell r="BQ10">
            <v>14.5625</v>
          </cell>
          <cell r="BR10">
            <v>14.607142857142856</v>
          </cell>
          <cell r="BS10">
            <v>14.464285714285714</v>
          </cell>
          <cell r="BT10">
            <v>15.15</v>
          </cell>
          <cell r="BU10">
            <v>14.69375</v>
          </cell>
          <cell r="BV10">
            <v>14.793749999999999</v>
          </cell>
          <cell r="BW10">
            <v>15.049999999999999</v>
          </cell>
          <cell r="BX10">
            <v>14.175000000000001</v>
          </cell>
          <cell r="BY10">
            <v>14.75</v>
          </cell>
          <cell r="BZ10">
            <v>14.12</v>
          </cell>
          <cell r="CA10">
            <v>13.6</v>
          </cell>
          <cell r="CB10">
            <v>14.068749999999998</v>
          </cell>
          <cell r="CC10">
            <v>13.99375</v>
          </cell>
          <cell r="CD10">
            <v>13.881250000000001</v>
          </cell>
          <cell r="CE10">
            <v>13.7875</v>
          </cell>
          <cell r="CF10">
            <v>14.549999999999999</v>
          </cell>
          <cell r="CG10">
            <v>14.275</v>
          </cell>
          <cell r="CH10">
            <v>14.1</v>
          </cell>
          <cell r="CI10">
            <v>13.920000000000002</v>
          </cell>
          <cell r="CJ10">
            <v>14.137499999999999</v>
          </cell>
          <cell r="CK10">
            <v>14.635714285714286</v>
          </cell>
          <cell r="CL10">
            <v>14.1625</v>
          </cell>
          <cell r="CM10">
            <v>14.207142857142857</v>
          </cell>
          <cell r="CN10">
            <v>14.125</v>
          </cell>
          <cell r="CO10">
            <v>14.819999999999999</v>
          </cell>
          <cell r="CP10">
            <v>14.825000000000001</v>
          </cell>
          <cell r="CQ10">
            <v>14.266666666666666</v>
          </cell>
          <cell r="CR10">
            <v>14.336666666666666</v>
          </cell>
          <cell r="CS10">
            <v>14.928571428571427</v>
          </cell>
          <cell r="CT10">
            <v>14.578571428571427</v>
          </cell>
          <cell r="CU10">
            <v>14.755000000000001</v>
          </cell>
          <cell r="CV10">
            <v>14.391666666666666</v>
          </cell>
          <cell r="CW10">
            <v>14.425000000000001</v>
          </cell>
          <cell r="CX10">
            <v>15.125</v>
          </cell>
          <cell r="CY10">
            <v>14.8</v>
          </cell>
          <cell r="CZ10">
            <v>14.5</v>
          </cell>
          <cell r="DA10">
            <v>15.35</v>
          </cell>
          <cell r="DB10">
            <v>15.4625</v>
          </cell>
          <cell r="DC10">
            <v>14.830000000000002</v>
          </cell>
          <cell r="DD10">
            <v>14.483333333333334</v>
          </cell>
          <cell r="DE10">
            <v>14.621428571428572</v>
          </cell>
          <cell r="DF10">
            <v>14.65</v>
          </cell>
          <cell r="DG10">
            <v>14.175000000000001</v>
          </cell>
          <cell r="DH10">
            <v>14.375</v>
          </cell>
          <cell r="DI10">
            <v>14.628571428571428</v>
          </cell>
          <cell r="DJ10">
            <v>14.821428571428573</v>
          </cell>
          <cell r="DK10">
            <v>15.257142857142858</v>
          </cell>
          <cell r="DL10">
            <v>14.975</v>
          </cell>
          <cell r="DM10">
            <v>15.291666666666666</v>
          </cell>
          <cell r="DN10">
            <v>15.45</v>
          </cell>
          <cell r="DO10">
            <v>15.475</v>
          </cell>
          <cell r="DP10">
            <v>16.399999999999999</v>
          </cell>
          <cell r="DQ10">
            <v>15.98</v>
          </cell>
          <cell r="DR10">
            <v>15.3</v>
          </cell>
          <cell r="DS10">
            <v>17.033000000000001</v>
          </cell>
          <cell r="DT10">
            <v>16.14</v>
          </cell>
          <cell r="DU10">
            <v>16.169999999999998</v>
          </cell>
          <cell r="DV10">
            <v>16.3</v>
          </cell>
          <cell r="DW10">
            <v>15.7</v>
          </cell>
          <cell r="DX10">
            <v>16.566666666666666</v>
          </cell>
          <cell r="DY10">
            <v>15.819999999999999</v>
          </cell>
          <cell r="DZ10">
            <v>15.283333333333335</v>
          </cell>
          <cell r="EA10">
            <v>14.994999999999999</v>
          </cell>
          <cell r="EB10">
            <v>15.391666666666666</v>
          </cell>
          <cell r="EC10">
            <v>15.916666666666666</v>
          </cell>
          <cell r="ED10">
            <v>16.5</v>
          </cell>
          <cell r="EE10">
            <v>18.024999999999999</v>
          </cell>
          <cell r="EF10">
            <v>18.23</v>
          </cell>
          <cell r="EG10">
            <v>20.008333333333333</v>
          </cell>
          <cell r="EH10">
            <v>18.887499999999999</v>
          </cell>
          <cell r="EI10">
            <v>19.600000000000001</v>
          </cell>
          <cell r="EJ10">
            <v>18.875</v>
          </cell>
          <cell r="EK10">
            <v>19.607142857142858</v>
          </cell>
          <cell r="EL10">
            <v>19.43</v>
          </cell>
          <cell r="EM10">
            <v>19.083333333333336</v>
          </cell>
          <cell r="EN10">
            <v>19.11</v>
          </cell>
          <cell r="EO10">
            <v>18.7</v>
          </cell>
          <cell r="EP10">
            <v>19.613</v>
          </cell>
          <cell r="EQ10">
            <v>19.366666666666667</v>
          </cell>
          <cell r="ER10">
            <v>19.283333333333335</v>
          </cell>
          <cell r="ES10">
            <v>19.662500000000001</v>
          </cell>
          <cell r="ET10">
            <v>19.237500000000001</v>
          </cell>
          <cell r="EU10">
            <v>19.578571428571429</v>
          </cell>
          <cell r="EV10">
            <v>19.466666666666665</v>
          </cell>
          <cell r="EW10">
            <v>18.89</v>
          </cell>
          <cell r="EX10">
            <v>19.358333333333334</v>
          </cell>
          <cell r="EY10">
            <v>19.274999999999999</v>
          </cell>
          <cell r="EZ10">
            <v>19.440000000000001</v>
          </cell>
          <cell r="FB10">
            <v>20.725000000000001</v>
          </cell>
          <cell r="FC10">
            <v>20.487500000000001</v>
          </cell>
          <cell r="FD10">
            <v>20.271428571428572</v>
          </cell>
          <cell r="FE10">
            <v>20.350000000000001</v>
          </cell>
          <cell r="FF10">
            <v>20.55</v>
          </cell>
          <cell r="FG10">
            <v>20.211111111111112</v>
          </cell>
          <cell r="FH10">
            <v>19.264285714285712</v>
          </cell>
          <cell r="FI10">
            <v>18.350000000000001</v>
          </cell>
          <cell r="FJ10">
            <v>17.84375</v>
          </cell>
          <cell r="FK10">
            <v>17.685714285714287</v>
          </cell>
          <cell r="FL10">
            <v>17.793749999999999</v>
          </cell>
          <cell r="FM10">
            <v>17.778571428571428</v>
          </cell>
          <cell r="FN10">
            <v>17.564285714285713</v>
          </cell>
          <cell r="FO10">
            <v>17.852777777777778</v>
          </cell>
          <cell r="FP10">
            <v>17.466666666666665</v>
          </cell>
          <cell r="FQ10">
            <v>17.728571428571428</v>
          </cell>
          <cell r="FR10">
            <v>20</v>
          </cell>
          <cell r="FS10">
            <v>18.399999999999999</v>
          </cell>
          <cell r="FT10">
            <v>18.766999999999999</v>
          </cell>
          <cell r="FU10">
            <v>17.990000000000002</v>
          </cell>
          <cell r="FV10">
            <v>17.95</v>
          </cell>
          <cell r="FW10">
            <v>17.3</v>
          </cell>
          <cell r="FX10">
            <v>17.675000000000001</v>
          </cell>
          <cell r="FY10">
            <v>16.8</v>
          </cell>
          <cell r="FZ10">
            <v>17.8</v>
          </cell>
          <cell r="GA10">
            <v>16.0625</v>
          </cell>
          <cell r="GB10">
            <v>15.319999999999999</v>
          </cell>
          <cell r="GC10">
            <v>15.425000000000001</v>
          </cell>
          <cell r="GD10">
            <v>15.305000000000001</v>
          </cell>
          <cell r="GE10">
            <v>15.169999999999998</v>
          </cell>
          <cell r="GF10">
            <v>14.95</v>
          </cell>
          <cell r="GG10">
            <v>15.26</v>
          </cell>
          <cell r="GH10">
            <v>15.217000000000001</v>
          </cell>
          <cell r="GI10">
            <v>14.75</v>
          </cell>
          <cell r="GJ10">
            <v>15.25</v>
          </cell>
          <cell r="GK10">
            <v>14.98</v>
          </cell>
          <cell r="GL10">
            <v>15.308333333333334</v>
          </cell>
          <cell r="GM10">
            <v>15.1875</v>
          </cell>
          <cell r="GN10">
            <v>15.3</v>
          </cell>
          <cell r="GO10">
            <v>15.0375</v>
          </cell>
          <cell r="GP10">
            <v>15.430000000000001</v>
          </cell>
          <cell r="GQ10">
            <v>15.780000000000001</v>
          </cell>
          <cell r="GR10">
            <v>15.55</v>
          </cell>
          <cell r="GS10">
            <v>16.056249999999999</v>
          </cell>
          <cell r="GT10">
            <v>15.780000000000001</v>
          </cell>
          <cell r="GU10">
            <v>15.76</v>
          </cell>
          <cell r="GV10">
            <v>15.89</v>
          </cell>
          <cell r="GW10">
            <v>16.081250000000001</v>
          </cell>
          <cell r="GX10">
            <v>16.287500000000001</v>
          </cell>
          <cell r="GY10">
            <v>16.212499999999999</v>
          </cell>
          <cell r="GZ10">
            <v>16.11</v>
          </cell>
          <cell r="HA10">
            <v>15.65</v>
          </cell>
          <cell r="HB10">
            <v>15.75</v>
          </cell>
          <cell r="HC10">
            <v>16.3125</v>
          </cell>
          <cell r="HD10">
            <v>16.25</v>
          </cell>
          <cell r="HE10">
            <v>16.024999999999999</v>
          </cell>
          <cell r="HF10">
            <v>16.024999999999999</v>
          </cell>
          <cell r="HG10">
            <v>16.375</v>
          </cell>
          <cell r="HH10">
            <v>16.079999999999998</v>
          </cell>
          <cell r="HI10">
            <v>16.362500000000001</v>
          </cell>
          <cell r="HJ10">
            <v>16.2</v>
          </cell>
          <cell r="HK10">
            <v>16.082999999999998</v>
          </cell>
          <cell r="HL10">
            <v>15.59</v>
          </cell>
          <cell r="HM10">
            <v>15.45</v>
          </cell>
          <cell r="HN10">
            <v>15.5625</v>
          </cell>
          <cell r="HO10">
            <v>16.36</v>
          </cell>
          <cell r="HP10">
            <v>15.733000000000001</v>
          </cell>
          <cell r="HQ10">
            <v>15.5</v>
          </cell>
          <cell r="HR10">
            <v>16.037500000000001</v>
          </cell>
          <cell r="HS10">
            <v>15.9625</v>
          </cell>
          <cell r="HT10">
            <v>16.382999999999999</v>
          </cell>
          <cell r="HU10">
            <v>16.07</v>
          </cell>
          <cell r="HV10">
            <v>15.956250000000001</v>
          </cell>
          <cell r="HW10">
            <v>15.725</v>
          </cell>
          <cell r="HX10">
            <v>16.166</v>
          </cell>
          <cell r="HY10">
            <v>15.725</v>
          </cell>
          <cell r="HZ10">
            <v>15.765000000000001</v>
          </cell>
          <cell r="IA10">
            <v>15.266</v>
          </cell>
          <cell r="IB10">
            <v>16.675000000000001</v>
          </cell>
          <cell r="IC10">
            <v>14.3</v>
          </cell>
          <cell r="ID10">
            <v>14.8</v>
          </cell>
          <cell r="IE10">
            <v>14.866</v>
          </cell>
          <cell r="IF10">
            <v>15.691000000000001</v>
          </cell>
          <cell r="IG10">
            <v>15.766</v>
          </cell>
          <cell r="IH10">
            <v>15.35</v>
          </cell>
          <cell r="II10">
            <v>15.2666</v>
          </cell>
          <cell r="IJ10">
            <v>15.75</v>
          </cell>
          <cell r="IK10">
            <v>15.62</v>
          </cell>
          <cell r="IL10">
            <v>16.27</v>
          </cell>
          <cell r="IM10">
            <v>16.082999999999998</v>
          </cell>
          <cell r="IN10">
            <v>16.2</v>
          </cell>
          <cell r="IO10">
            <v>16.25</v>
          </cell>
          <cell r="IP10">
            <v>16.487500000000001</v>
          </cell>
          <cell r="IQ10">
            <v>16.704000000000001</v>
          </cell>
          <cell r="IR10">
            <v>17.237500000000001</v>
          </cell>
          <cell r="IS10">
            <v>16.809999999999999</v>
          </cell>
          <cell r="IT10">
            <v>17.489999999999998</v>
          </cell>
          <cell r="IU10">
            <v>17.600000000000001</v>
          </cell>
          <cell r="IV10">
            <v>17.52</v>
          </cell>
          <cell r="IW10">
            <v>17.600000000000001</v>
          </cell>
          <cell r="IX10">
            <v>17.914999999999999</v>
          </cell>
          <cell r="IY10">
            <v>17.787500000000001</v>
          </cell>
          <cell r="IZ10">
            <v>17.38</v>
          </cell>
          <cell r="JA10">
            <v>17.574999999999999</v>
          </cell>
          <cell r="JB10">
            <v>18.5</v>
          </cell>
          <cell r="JC10">
            <v>19.475000000000001</v>
          </cell>
          <cell r="JD10">
            <v>18.899999999999999</v>
          </cell>
          <cell r="JE10">
            <v>19.787500000000001</v>
          </cell>
          <cell r="JF10">
            <v>19.760000000000002</v>
          </cell>
          <cell r="JG10">
            <v>20.112500000000001</v>
          </cell>
          <cell r="JH10">
            <v>20.4375</v>
          </cell>
          <cell r="JI10">
            <v>20.149999999999999</v>
          </cell>
          <cell r="JJ10">
            <v>20.585000000000001</v>
          </cell>
          <cell r="JK10">
            <v>20.741</v>
          </cell>
          <cell r="JL10">
            <v>20.69</v>
          </cell>
          <cell r="JM10">
            <v>20.5625</v>
          </cell>
          <cell r="JN10">
            <v>20.425000000000001</v>
          </cell>
          <cell r="JO10">
            <v>19.933</v>
          </cell>
          <cell r="JP10">
            <v>19.862500000000001</v>
          </cell>
          <cell r="JQ10">
            <v>19.783300000000001</v>
          </cell>
          <cell r="JR10">
            <v>20.262499999999999</v>
          </cell>
          <cell r="JS10">
            <v>21.364999999999998</v>
          </cell>
          <cell r="JT10">
            <v>23.1</v>
          </cell>
          <cell r="JU10">
            <v>23.2166</v>
          </cell>
          <cell r="JV10">
            <v>23.765999999999998</v>
          </cell>
          <cell r="JW10">
            <v>19.399999999999999</v>
          </cell>
          <cell r="JX10">
            <v>24.4</v>
          </cell>
          <cell r="JY10">
            <v>23.832999999999998</v>
          </cell>
          <cell r="JZ10">
            <v>24.074999999999999</v>
          </cell>
          <cell r="KA10">
            <v>22.75</v>
          </cell>
          <cell r="KB10">
            <v>19.350000000000001</v>
          </cell>
          <cell r="KC10">
            <v>19.95</v>
          </cell>
          <cell r="KD10">
            <v>17.925000000000001</v>
          </cell>
          <cell r="KE10">
            <v>18.233000000000001</v>
          </cell>
          <cell r="KF10">
            <v>18.116</v>
          </cell>
          <cell r="KG10">
            <v>19.725000000000001</v>
          </cell>
          <cell r="KH10">
            <v>19.675000000000001</v>
          </cell>
          <cell r="KI10">
            <v>22.3</v>
          </cell>
          <cell r="KJ10">
            <v>22.35</v>
          </cell>
          <cell r="KK10">
            <v>20.91</v>
          </cell>
          <cell r="KL10">
            <v>21.416</v>
          </cell>
          <cell r="KM10">
            <v>21.233000000000001</v>
          </cell>
          <cell r="KN10">
            <v>21.25</v>
          </cell>
          <cell r="KO10">
            <v>21.75</v>
          </cell>
          <cell r="KP10">
            <v>22.237500000000001</v>
          </cell>
          <cell r="KQ10">
            <v>23.475000000000001</v>
          </cell>
          <cell r="KR10">
            <v>23.45</v>
          </cell>
          <cell r="KS10">
            <v>23.9375</v>
          </cell>
          <cell r="KT10">
            <v>25.166</v>
          </cell>
          <cell r="KU10">
            <v>25.087499999999999</v>
          </cell>
          <cell r="KV10">
            <v>25.62</v>
          </cell>
          <cell r="KW10">
            <v>27.9</v>
          </cell>
          <cell r="KX10">
            <v>26.4</v>
          </cell>
          <cell r="KY10">
            <v>26.17</v>
          </cell>
          <cell r="KZ10">
            <v>26.47</v>
          </cell>
          <cell r="LA10">
            <v>25.45</v>
          </cell>
          <cell r="LB10">
            <v>26.5</v>
          </cell>
          <cell r="LC10">
            <v>26.45</v>
          </cell>
          <cell r="LD10">
            <v>25.7</v>
          </cell>
          <cell r="LE10">
            <v>25.462499999999999</v>
          </cell>
          <cell r="LF10">
            <v>26.037500000000001</v>
          </cell>
          <cell r="LG10">
            <v>25.79</v>
          </cell>
          <cell r="LH10">
            <v>25.262499999999999</v>
          </cell>
          <cell r="LI10">
            <v>25.475000000000001</v>
          </cell>
          <cell r="LJ10">
            <v>25.324999999999999</v>
          </cell>
          <cell r="LK10">
            <v>31.68</v>
          </cell>
          <cell r="LL10">
            <v>38.799999999999997</v>
          </cell>
          <cell r="LM10">
            <v>37.625</v>
          </cell>
          <cell r="LN10">
            <v>38.174999999999997</v>
          </cell>
          <cell r="LO10">
            <v>36.65</v>
          </cell>
          <cell r="LP10">
            <v>37.83</v>
          </cell>
          <cell r="LQ10">
            <v>37.880000000000003</v>
          </cell>
          <cell r="LR10">
            <v>39.200000000000003</v>
          </cell>
          <cell r="LS10">
            <v>38.130000000000003</v>
          </cell>
          <cell r="LT10">
            <v>37.11</v>
          </cell>
          <cell r="LU10">
            <v>36.950000000000003</v>
          </cell>
          <cell r="LV10">
            <v>39.799999999999997</v>
          </cell>
          <cell r="LW10">
            <v>38.549999999999997</v>
          </cell>
          <cell r="LX10">
            <v>36.450000000000003</v>
          </cell>
          <cell r="LY10">
            <v>35.5</v>
          </cell>
          <cell r="LZ10">
            <v>32.35</v>
          </cell>
          <cell r="MA10">
            <v>35.450000000000003</v>
          </cell>
          <cell r="MB10">
            <v>31</v>
          </cell>
          <cell r="MC10">
            <v>27.2</v>
          </cell>
          <cell r="MD10">
            <v>29.7</v>
          </cell>
          <cell r="ME10">
            <v>28.5</v>
          </cell>
          <cell r="MF10">
            <v>28.475000000000001</v>
          </cell>
          <cell r="MG10">
            <v>29.433</v>
          </cell>
          <cell r="MH10">
            <v>29.15</v>
          </cell>
          <cell r="MI10">
            <v>29.5</v>
          </cell>
          <cell r="MJ10">
            <v>30.15</v>
          </cell>
          <cell r="MK10">
            <v>29.55</v>
          </cell>
          <cell r="ML10">
            <v>29.163</v>
          </cell>
          <cell r="MM10">
            <v>29.774999999999999</v>
          </cell>
          <cell r="MN10">
            <v>30.125</v>
          </cell>
          <cell r="MO10">
            <v>30.167000000000002</v>
          </cell>
          <cell r="MP10">
            <v>30.632999999999999</v>
          </cell>
          <cell r="MQ10">
            <v>31.013000000000002</v>
          </cell>
          <cell r="MR10">
            <v>30.033000000000001</v>
          </cell>
          <cell r="MS10">
            <v>30.074999999999999</v>
          </cell>
          <cell r="MT10">
            <v>31.117000000000001</v>
          </cell>
          <cell r="MU10">
            <v>30.024999999999999</v>
          </cell>
          <cell r="MV10">
            <v>29.25</v>
          </cell>
          <cell r="MW10">
            <v>28.937999999999999</v>
          </cell>
          <cell r="MX10">
            <v>28.463000000000001</v>
          </cell>
        </row>
        <row r="11">
          <cell r="B11">
            <v>18.25</v>
          </cell>
          <cell r="D11">
            <v>14.5</v>
          </cell>
          <cell r="F11">
            <v>18.25</v>
          </cell>
          <cell r="L11">
            <v>15.25</v>
          </cell>
          <cell r="M11">
            <v>17</v>
          </cell>
          <cell r="O11">
            <v>18</v>
          </cell>
          <cell r="Q11">
            <v>14.8</v>
          </cell>
          <cell r="R11">
            <v>14.5</v>
          </cell>
          <cell r="S11">
            <v>14.5</v>
          </cell>
          <cell r="T11">
            <v>17.25</v>
          </cell>
          <cell r="W11">
            <v>17.3</v>
          </cell>
          <cell r="AB11">
            <v>16.95</v>
          </cell>
          <cell r="AC11">
            <v>15.8</v>
          </cell>
          <cell r="AF11">
            <v>17</v>
          </cell>
          <cell r="AH11">
            <v>16.7</v>
          </cell>
          <cell r="AI11">
            <v>17.100000000000001</v>
          </cell>
          <cell r="AJ11">
            <v>15.316666666666668</v>
          </cell>
          <cell r="AK11">
            <v>15.95</v>
          </cell>
          <cell r="AM11">
            <v>18.5</v>
          </cell>
          <cell r="AP11">
            <v>17.5</v>
          </cell>
          <cell r="AT11">
            <v>16.3</v>
          </cell>
          <cell r="AU11">
            <v>18.8</v>
          </cell>
          <cell r="AW11">
            <v>17.75</v>
          </cell>
          <cell r="AY11">
            <v>14</v>
          </cell>
          <cell r="BB11">
            <v>17.8</v>
          </cell>
          <cell r="BE11">
            <v>15.7</v>
          </cell>
          <cell r="BF11">
            <v>18.399999999999999</v>
          </cell>
          <cell r="BG11">
            <v>18.3</v>
          </cell>
          <cell r="BH11">
            <v>18.3</v>
          </cell>
          <cell r="BJ11">
            <v>14.1</v>
          </cell>
          <cell r="BK11">
            <v>17.8</v>
          </cell>
          <cell r="BN11">
            <v>15.5</v>
          </cell>
          <cell r="BO11">
            <v>16.75</v>
          </cell>
          <cell r="BS11">
            <v>14</v>
          </cell>
          <cell r="BT11">
            <v>18</v>
          </cell>
          <cell r="BU11">
            <v>17.625</v>
          </cell>
          <cell r="BW11">
            <v>17.8</v>
          </cell>
          <cell r="CC11">
            <v>16.5</v>
          </cell>
          <cell r="CH11">
            <v>19.25</v>
          </cell>
          <cell r="CI11">
            <v>13.6</v>
          </cell>
          <cell r="CK11">
            <v>16</v>
          </cell>
          <cell r="CL11">
            <v>15.3</v>
          </cell>
          <cell r="CP11">
            <v>13</v>
          </cell>
          <cell r="CS11">
            <v>16</v>
          </cell>
          <cell r="CW11">
            <v>16.8</v>
          </cell>
          <cell r="CX11">
            <v>17.95</v>
          </cell>
          <cell r="CY11">
            <v>18.350000000000001</v>
          </cell>
          <cell r="DB11">
            <v>17</v>
          </cell>
          <cell r="DD11">
            <v>16.899999999999999</v>
          </cell>
          <cell r="DE11">
            <v>18.5</v>
          </cell>
          <cell r="DF11">
            <v>17.75</v>
          </cell>
          <cell r="DH11">
            <v>18.399999999999999</v>
          </cell>
          <cell r="DK11">
            <v>17</v>
          </cell>
          <cell r="DL11">
            <v>15.7</v>
          </cell>
          <cell r="DP11">
            <v>17</v>
          </cell>
          <cell r="DS11">
            <v>17</v>
          </cell>
          <cell r="DX11">
            <v>17</v>
          </cell>
          <cell r="EB11">
            <v>17.5</v>
          </cell>
          <cell r="EE11">
            <v>19.5</v>
          </cell>
          <cell r="EF11">
            <v>19.5</v>
          </cell>
          <cell r="EG11">
            <v>19</v>
          </cell>
          <cell r="EH11">
            <v>18.850000000000001</v>
          </cell>
          <cell r="EK11">
            <v>20.583333333333336</v>
          </cell>
          <cell r="EL11">
            <v>19.5</v>
          </cell>
          <cell r="EO11">
            <v>23.75</v>
          </cell>
          <cell r="EP11">
            <v>21</v>
          </cell>
          <cell r="EQ11">
            <v>24</v>
          </cell>
          <cell r="EU11">
            <v>22.5</v>
          </cell>
          <cell r="EV11">
            <v>23.75</v>
          </cell>
          <cell r="EZ11">
            <v>24.3</v>
          </cell>
          <cell r="FD11" t="e">
            <v>#DIV/0!</v>
          </cell>
          <cell r="FF11">
            <v>20.5</v>
          </cell>
          <cell r="FG11">
            <v>20.5</v>
          </cell>
          <cell r="FH11">
            <v>20.6</v>
          </cell>
          <cell r="FI11">
            <v>23.8</v>
          </cell>
          <cell r="FK11">
            <v>22</v>
          </cell>
          <cell r="FN11">
            <v>23.5</v>
          </cell>
          <cell r="FO11">
            <v>20.75</v>
          </cell>
          <cell r="FP11">
            <v>23.25</v>
          </cell>
          <cell r="FQ11">
            <v>20.625</v>
          </cell>
          <cell r="FR11">
            <v>23.5</v>
          </cell>
          <cell r="FS11">
            <v>21.8</v>
          </cell>
          <cell r="FT11">
            <v>19.5</v>
          </cell>
          <cell r="FU11">
            <v>19.5</v>
          </cell>
          <cell r="FX11">
            <v>19</v>
          </cell>
          <cell r="FY11">
            <v>18.5</v>
          </cell>
          <cell r="FZ11">
            <v>18.149999999999999</v>
          </cell>
          <cell r="GA11">
            <v>18.824999999999999</v>
          </cell>
          <cell r="GB11">
            <v>19.5</v>
          </cell>
          <cell r="GC11">
            <v>20</v>
          </cell>
          <cell r="GD11">
            <v>20.5</v>
          </cell>
          <cell r="GE11">
            <v>20.5</v>
          </cell>
          <cell r="GF11">
            <v>17.975000000000001</v>
          </cell>
          <cell r="GG11">
            <v>17.5</v>
          </cell>
          <cell r="GL11">
            <v>18.75</v>
          </cell>
          <cell r="GX11">
            <v>19</v>
          </cell>
          <cell r="HC11">
            <v>19.5</v>
          </cell>
          <cell r="HG11">
            <v>19.5</v>
          </cell>
          <cell r="HJ11">
            <v>20</v>
          </cell>
          <cell r="HK11">
            <v>20</v>
          </cell>
          <cell r="HO11">
            <v>21</v>
          </cell>
          <cell r="HZ11">
            <v>18.5</v>
          </cell>
          <cell r="IB11">
            <v>18.600000000000001</v>
          </cell>
          <cell r="IG11">
            <v>19</v>
          </cell>
          <cell r="IH11">
            <v>19.75</v>
          </cell>
          <cell r="IJ11">
            <v>19.75</v>
          </cell>
          <cell r="IK11">
            <v>19.850000000000001</v>
          </cell>
          <cell r="IL11">
            <v>19.175000000000001</v>
          </cell>
          <cell r="IM11">
            <v>19.7</v>
          </cell>
          <cell r="IN11">
            <v>19.899999999999999</v>
          </cell>
          <cell r="IO11">
            <v>20.5</v>
          </cell>
          <cell r="IQ11">
            <v>19.5</v>
          </cell>
          <cell r="IT11">
            <v>18.5</v>
          </cell>
          <cell r="IX11">
            <v>19.2</v>
          </cell>
          <cell r="JC11">
            <v>19.7</v>
          </cell>
          <cell r="JG11">
            <v>19.5</v>
          </cell>
          <cell r="JH11">
            <v>19.5</v>
          </cell>
          <cell r="JK11">
            <v>19.350000000000001</v>
          </cell>
          <cell r="JL11">
            <v>18.7</v>
          </cell>
          <cell r="JM11">
            <v>20</v>
          </cell>
          <cell r="JP11">
            <v>19</v>
          </cell>
          <cell r="JQ11">
            <v>20</v>
          </cell>
          <cell r="JS11">
            <v>19.5</v>
          </cell>
          <cell r="JX11">
            <v>19</v>
          </cell>
          <cell r="KC11">
            <v>19</v>
          </cell>
          <cell r="KG11">
            <v>19.05</v>
          </cell>
          <cell r="KJ11">
            <v>20.9</v>
          </cell>
          <cell r="KK11">
            <v>20.3</v>
          </cell>
          <cell r="KL11">
            <v>21.5</v>
          </cell>
          <cell r="KN11">
            <v>22.5</v>
          </cell>
          <cell r="KO11">
            <v>22.75</v>
          </cell>
          <cell r="KQ11">
            <v>22.5</v>
          </cell>
          <cell r="KU11">
            <v>23.5</v>
          </cell>
          <cell r="KX11">
            <v>27.5</v>
          </cell>
          <cell r="LC11">
            <v>27.5</v>
          </cell>
          <cell r="LD11">
            <v>27.5</v>
          </cell>
          <cell r="LE11">
            <v>27.5</v>
          </cell>
          <cell r="LG11">
            <v>28.3</v>
          </cell>
          <cell r="LH11">
            <v>28.3</v>
          </cell>
          <cell r="LI11">
            <v>28.3</v>
          </cell>
          <cell r="LO11">
            <v>34.5</v>
          </cell>
          <cell r="LP11">
            <v>29</v>
          </cell>
          <cell r="LR11">
            <v>29</v>
          </cell>
          <cell r="LS11">
            <v>36.25</v>
          </cell>
          <cell r="LT11">
            <v>35.630000000000003</v>
          </cell>
          <cell r="LU11">
            <v>36.25</v>
          </cell>
          <cell r="LV11">
            <v>36.25</v>
          </cell>
          <cell r="LX11">
            <v>35</v>
          </cell>
          <cell r="LY11">
            <v>36</v>
          </cell>
          <cell r="MA11">
            <v>35.25</v>
          </cell>
          <cell r="MC11">
            <v>33.125</v>
          </cell>
          <cell r="MF11">
            <v>34.75</v>
          </cell>
          <cell r="MG11">
            <v>30.5</v>
          </cell>
          <cell r="MH11">
            <v>33.75</v>
          </cell>
          <cell r="MK11">
            <v>34.25</v>
          </cell>
          <cell r="ML11">
            <v>31.25</v>
          </cell>
          <cell r="MM11">
            <v>34.25</v>
          </cell>
          <cell r="MO11">
            <v>34.700000000000003</v>
          </cell>
          <cell r="MP11">
            <v>34.700000000000003</v>
          </cell>
          <cell r="MQ11">
            <v>31.5</v>
          </cell>
          <cell r="MR11">
            <v>35.25</v>
          </cell>
          <cell r="MS11">
            <v>35.25</v>
          </cell>
          <cell r="MT11">
            <v>33.5</v>
          </cell>
          <cell r="MV11">
            <v>34.5</v>
          </cell>
          <cell r="MX11">
            <v>32</v>
          </cell>
        </row>
        <row r="12">
          <cell r="B12">
            <v>16.65625</v>
          </cell>
          <cell r="C12">
            <v>15.757142857142856</v>
          </cell>
          <cell r="D12">
            <v>15.620833333333332</v>
          </cell>
          <cell r="E12">
            <v>15.7</v>
          </cell>
          <cell r="F12">
            <v>15.216666666666667</v>
          </cell>
          <cell r="G12">
            <v>14.51</v>
          </cell>
          <cell r="H12">
            <v>14.483333333333334</v>
          </cell>
          <cell r="I12">
            <v>14.307142857142855</v>
          </cell>
          <cell r="J12">
            <v>14.293749999999999</v>
          </cell>
          <cell r="K12">
            <v>14.157142857142857</v>
          </cell>
          <cell r="L12">
            <v>14.207142857142856</v>
          </cell>
          <cell r="M12">
            <v>14.529999999999998</v>
          </cell>
          <cell r="N12">
            <v>14.7</v>
          </cell>
          <cell r="O12">
            <v>14.735714285714284</v>
          </cell>
          <cell r="P12">
            <v>14.520000000000001</v>
          </cell>
          <cell r="Q12">
            <v>14.403124999999998</v>
          </cell>
          <cell r="R12">
            <v>14.599999999999998</v>
          </cell>
          <cell r="S12">
            <v>14.542857142857141</v>
          </cell>
          <cell r="T12">
            <v>14.875</v>
          </cell>
          <cell r="U12">
            <v>14.887499999999999</v>
          </cell>
          <cell r="V12">
            <v>15</v>
          </cell>
          <cell r="W12">
            <v>14.868749999999999</v>
          </cell>
          <cell r="X12">
            <v>14.921428571428574</v>
          </cell>
          <cell r="Y12">
            <v>14.892857142857142</v>
          </cell>
          <cell r="Z12">
            <v>14.8</v>
          </cell>
          <cell r="AA12">
            <v>14.450000000000001</v>
          </cell>
          <cell r="AB12">
            <v>13.885714285714286</v>
          </cell>
          <cell r="AC12">
            <v>13.964285714285714</v>
          </cell>
          <cell r="AD12">
            <v>14.271428571428572</v>
          </cell>
          <cell r="AE12">
            <v>14.858333333333333</v>
          </cell>
          <cell r="AF12">
            <v>14.778571428571427</v>
          </cell>
          <cell r="AG12">
            <v>14.806249999999999</v>
          </cell>
          <cell r="AH12">
            <v>14.683333333333332</v>
          </cell>
          <cell r="AI12">
            <v>14.808333333333332</v>
          </cell>
          <cell r="AJ12">
            <v>14.45</v>
          </cell>
          <cell r="AK12">
            <v>14.606250000000001</v>
          </cell>
          <cell r="AL12">
            <v>14.5875</v>
          </cell>
          <cell r="AM12">
            <v>14.721874999999999</v>
          </cell>
          <cell r="AN12">
            <v>14.88</v>
          </cell>
          <cell r="AO12">
            <v>14.916666666666666</v>
          </cell>
          <cell r="AP12">
            <v>15.283333333333335</v>
          </cell>
          <cell r="AQ12">
            <v>15.038888888888888</v>
          </cell>
          <cell r="AR12">
            <v>14.925000000000002</v>
          </cell>
          <cell r="AS12">
            <v>15.591666666666667</v>
          </cell>
          <cell r="AT12">
            <v>15.494999999999999</v>
          </cell>
          <cell r="AU12">
            <v>15.646875</v>
          </cell>
          <cell r="AV12">
            <v>15.762500000000001</v>
          </cell>
          <cell r="AW12">
            <v>15.755000000000001</v>
          </cell>
          <cell r="AX12">
            <v>15.564285714285715</v>
          </cell>
          <cell r="AY12">
            <v>15.8125</v>
          </cell>
          <cell r="AZ12">
            <v>15.983333333333334</v>
          </cell>
          <cell r="BA12">
            <v>16.7</v>
          </cell>
          <cell r="BB12">
            <v>16.75</v>
          </cell>
          <cell r="BC12">
            <v>16.164285714285715</v>
          </cell>
          <cell r="BD12">
            <v>16.217857142857145</v>
          </cell>
          <cell r="BE12">
            <v>15.857142857142861</v>
          </cell>
          <cell r="BF12">
            <v>16.142857142857142</v>
          </cell>
          <cell r="BG12">
            <v>16.178571428571427</v>
          </cell>
          <cell r="BH12">
            <v>16.060000000000002</v>
          </cell>
          <cell r="BI12">
            <v>16.3</v>
          </cell>
          <cell r="BJ12">
            <v>16.268750000000001</v>
          </cell>
          <cell r="BK12">
            <v>16.942857142857143</v>
          </cell>
          <cell r="BL12">
            <v>16.425000000000001</v>
          </cell>
          <cell r="BM12">
            <v>16.507142857142856</v>
          </cell>
          <cell r="BN12">
            <v>16.435714285714287</v>
          </cell>
          <cell r="BO12">
            <v>16.664285714285715</v>
          </cell>
          <cell r="BP12">
            <v>16.71</v>
          </cell>
          <cell r="BQ12">
            <v>16.12</v>
          </cell>
          <cell r="BR12">
            <v>16.594999999999999</v>
          </cell>
          <cell r="BS12">
            <v>16.4375</v>
          </cell>
          <cell r="BT12">
            <v>17</v>
          </cell>
          <cell r="BU12">
            <v>16.7</v>
          </cell>
          <cell r="BV12">
            <v>16.658333333333335</v>
          </cell>
          <cell r="BW12">
            <v>16.77</v>
          </cell>
          <cell r="BX12">
            <v>16.95</v>
          </cell>
          <cell r="BY12">
            <v>17.21</v>
          </cell>
          <cell r="BZ12">
            <v>17.400000000000002</v>
          </cell>
          <cell r="CA12">
            <v>16.25</v>
          </cell>
          <cell r="CB12">
            <v>16.87142857142857</v>
          </cell>
          <cell r="CC12">
            <v>16.908333333333331</v>
          </cell>
          <cell r="CD12">
            <v>16.2</v>
          </cell>
          <cell r="CE12">
            <v>15.9375</v>
          </cell>
          <cell r="CF12">
            <v>15.744444444444447</v>
          </cell>
          <cell r="CG12">
            <v>15.821428571428571</v>
          </cell>
          <cell r="CH12">
            <v>15.518749999999999</v>
          </cell>
          <cell r="CI12">
            <v>15.3</v>
          </cell>
          <cell r="CJ12">
            <v>15.393749999999999</v>
          </cell>
          <cell r="CK12">
            <v>16.004166666666666</v>
          </cell>
          <cell r="CL12">
            <v>15.644444444444446</v>
          </cell>
          <cell r="CM12">
            <v>15.55</v>
          </cell>
          <cell r="CN12">
            <v>15.5</v>
          </cell>
          <cell r="CO12">
            <v>16.000000000000004</v>
          </cell>
          <cell r="CP12">
            <v>15.96875</v>
          </cell>
          <cell r="CQ12">
            <v>15.535714285714286</v>
          </cell>
          <cell r="CR12">
            <v>15.386666666666668</v>
          </cell>
          <cell r="CS12">
            <v>15.95</v>
          </cell>
          <cell r="CT12">
            <v>15.935714285714287</v>
          </cell>
          <cell r="CU12">
            <v>16.083333333333336</v>
          </cell>
          <cell r="CV12">
            <v>15.928571428571427</v>
          </cell>
          <cell r="CW12">
            <v>15.664285714285715</v>
          </cell>
          <cell r="CX12">
            <v>16.055</v>
          </cell>
          <cell r="CY12">
            <v>16.041666666666664</v>
          </cell>
          <cell r="CZ12">
            <v>16.399999999999999</v>
          </cell>
          <cell r="DA12">
            <v>16.3</v>
          </cell>
          <cell r="DB12">
            <v>16.916666666666664</v>
          </cell>
          <cell r="DC12">
            <v>16.080000000000002</v>
          </cell>
          <cell r="DD12">
            <v>15.916666666666666</v>
          </cell>
          <cell r="DE12">
            <v>15.69375</v>
          </cell>
          <cell r="DF12">
            <v>15.791666666666666</v>
          </cell>
          <cell r="DG12">
            <v>15.4125</v>
          </cell>
          <cell r="DH12">
            <v>15.719999999999999</v>
          </cell>
          <cell r="DI12">
            <v>15.7</v>
          </cell>
          <cell r="DJ12">
            <v>15.966666666666665</v>
          </cell>
          <cell r="DK12">
            <v>15.907142857142858</v>
          </cell>
          <cell r="DL12">
            <v>15.862500000000001</v>
          </cell>
          <cell r="DM12">
            <v>15.846428571428572</v>
          </cell>
          <cell r="DN12">
            <v>16.058333333333334</v>
          </cell>
          <cell r="DO12">
            <v>15.933333333333334</v>
          </cell>
          <cell r="DP12">
            <v>16.785</v>
          </cell>
          <cell r="DQ12">
            <v>16.115000000000002</v>
          </cell>
          <cell r="DR12">
            <v>16.190000000000001</v>
          </cell>
          <cell r="DS12">
            <v>16.8</v>
          </cell>
          <cell r="DT12">
            <v>16.641999999999999</v>
          </cell>
          <cell r="DU12">
            <v>17.087499999999999</v>
          </cell>
          <cell r="DV12">
            <v>16.783333333333335</v>
          </cell>
          <cell r="DW12">
            <v>16.633333333333333</v>
          </cell>
          <cell r="DX12">
            <v>17.57</v>
          </cell>
          <cell r="DY12">
            <v>17.45</v>
          </cell>
          <cell r="DZ12">
            <v>17.083333333333336</v>
          </cell>
          <cell r="EA12">
            <v>16.47</v>
          </cell>
          <cell r="EB12">
            <v>16.899999999999999</v>
          </cell>
          <cell r="EC12">
            <v>17.712499999999999</v>
          </cell>
          <cell r="ED12">
            <v>17.55</v>
          </cell>
          <cell r="EE12">
            <v>18.762499999999999</v>
          </cell>
          <cell r="EF12">
            <v>20.074999999999999</v>
          </cell>
          <cell r="EG12">
            <v>21.009999999999998</v>
          </cell>
          <cell r="EH12">
            <v>19.89</v>
          </cell>
          <cell r="EI12">
            <v>20.100000000000001</v>
          </cell>
          <cell r="EJ12">
            <v>20.333333333333336</v>
          </cell>
          <cell r="EK12">
            <v>20.47</v>
          </cell>
          <cell r="EL12">
            <v>19.91</v>
          </cell>
          <cell r="EM12">
            <v>19.675000000000001</v>
          </cell>
          <cell r="EN12">
            <v>19.88</v>
          </cell>
          <cell r="EO12">
            <v>19.489999999999998</v>
          </cell>
          <cell r="EP12">
            <v>20.09</v>
          </cell>
          <cell r="EQ12">
            <v>19.616666666666667</v>
          </cell>
          <cell r="ER12">
            <v>19.883333333333333</v>
          </cell>
          <cell r="ES12">
            <v>19.45</v>
          </cell>
          <cell r="ET12">
            <v>19.73</v>
          </cell>
          <cell r="EU12">
            <v>20.235714285714288</v>
          </cell>
          <cell r="EV12">
            <v>19.916666666666664</v>
          </cell>
          <cell r="EW12">
            <v>19.8</v>
          </cell>
          <cell r="EX12">
            <v>20.04</v>
          </cell>
          <cell r="EY12">
            <v>20.100000000000001</v>
          </cell>
          <cell r="EZ12">
            <v>20.324999999999999</v>
          </cell>
          <cell r="FB12">
            <v>20.85</v>
          </cell>
          <cell r="FC12">
            <v>20.75</v>
          </cell>
          <cell r="FD12">
            <v>20.207142857142859</v>
          </cell>
          <cell r="FE12">
            <v>20.053125000000001</v>
          </cell>
          <cell r="FF12">
            <v>19.972222222222221</v>
          </cell>
          <cell r="FG12">
            <v>20.357499999999998</v>
          </cell>
          <cell r="FH12">
            <v>19.887499999999999</v>
          </cell>
          <cell r="FI12">
            <v>19.387499999999999</v>
          </cell>
          <cell r="FJ12">
            <v>18.921428571428571</v>
          </cell>
          <cell r="FK12">
            <v>18.59375</v>
          </cell>
          <cell r="FL12">
            <v>18.100000000000001</v>
          </cell>
          <cell r="FM12">
            <v>18.371428571428574</v>
          </cell>
          <cell r="FN12">
            <v>18.362500000000001</v>
          </cell>
          <cell r="FO12">
            <v>18.711111111111112</v>
          </cell>
          <cell r="FP12">
            <v>18.649999999999999</v>
          </cell>
          <cell r="FQ12">
            <v>18.868749999999999</v>
          </cell>
          <cell r="FR12">
            <v>19</v>
          </cell>
          <cell r="FS12">
            <v>19.350000000000001</v>
          </cell>
          <cell r="FT12">
            <v>18.908000000000001</v>
          </cell>
          <cell r="FU12">
            <v>18.100000000000001</v>
          </cell>
          <cell r="FV12">
            <v>18.116666666666667</v>
          </cell>
          <cell r="FW12">
            <v>18.391666666666666</v>
          </cell>
          <cell r="FX12">
            <v>18.21</v>
          </cell>
          <cell r="FY12">
            <v>17.766666666666666</v>
          </cell>
          <cell r="FZ12">
            <v>17.975000000000001</v>
          </cell>
          <cell r="GA12">
            <v>17.75</v>
          </cell>
          <cell r="GB12">
            <v>17.419999999999998</v>
          </cell>
          <cell r="GC12">
            <v>17.27</v>
          </cell>
          <cell r="GD12">
            <v>17.32</v>
          </cell>
          <cell r="GE12">
            <v>17.009999999999998</v>
          </cell>
          <cell r="GF12">
            <v>16.5</v>
          </cell>
          <cell r="GG12">
            <v>16.880000000000003</v>
          </cell>
          <cell r="GH12">
            <v>16.687999999999999</v>
          </cell>
          <cell r="GI12">
            <v>16.18</v>
          </cell>
          <cell r="GJ12">
            <v>16.350000000000001</v>
          </cell>
          <cell r="GK12">
            <v>16.316666666666666</v>
          </cell>
          <cell r="GL12">
            <v>16.241666666666667</v>
          </cell>
          <cell r="GM12">
            <v>16.191666666666666</v>
          </cell>
          <cell r="GN12">
            <v>16.5</v>
          </cell>
          <cell r="GO12">
            <v>16.350000000000001</v>
          </cell>
          <cell r="GP12">
            <v>16.716666666666665</v>
          </cell>
          <cell r="GQ12">
            <v>17.141666666666666</v>
          </cell>
          <cell r="GR12">
            <v>16.649999999999999</v>
          </cell>
          <cell r="GS12">
            <v>17.36</v>
          </cell>
          <cell r="GT12">
            <v>17.108333333333334</v>
          </cell>
          <cell r="GU12">
            <v>17.100000000000001</v>
          </cell>
          <cell r="GV12">
            <v>17.216666666666665</v>
          </cell>
          <cell r="GW12">
            <v>17.55</v>
          </cell>
          <cell r="GX12">
            <v>17.574999999999999</v>
          </cell>
          <cell r="GY12">
            <v>17.554166666666667</v>
          </cell>
          <cell r="GZ12">
            <v>17.419999999999998</v>
          </cell>
          <cell r="HA12">
            <v>17.399999999999999</v>
          </cell>
          <cell r="HB12">
            <v>17.399999999999999</v>
          </cell>
          <cell r="HC12">
            <v>18.149999999999999</v>
          </cell>
          <cell r="HD12">
            <v>18.066666666666666</v>
          </cell>
          <cell r="HE12">
            <v>18.119999999999997</v>
          </cell>
          <cell r="HF12">
            <v>17.887499999999999</v>
          </cell>
          <cell r="HG12">
            <v>18.27</v>
          </cell>
          <cell r="HH12">
            <v>17.850000000000001</v>
          </cell>
          <cell r="HI12">
            <v>18.03</v>
          </cell>
          <cell r="HJ12">
            <v>18</v>
          </cell>
          <cell r="HK12">
            <v>17.806999999999999</v>
          </cell>
          <cell r="HL12">
            <v>17.41</v>
          </cell>
          <cell r="HM12">
            <v>17.5</v>
          </cell>
          <cell r="HN12">
            <v>18.510000000000002</v>
          </cell>
          <cell r="HO12">
            <v>18.882999999999999</v>
          </cell>
          <cell r="HP12">
            <v>18.625</v>
          </cell>
          <cell r="HQ12">
            <v>18.612500000000001</v>
          </cell>
          <cell r="HR12">
            <v>18.899999999999999</v>
          </cell>
          <cell r="HS12">
            <v>19.149999999999999</v>
          </cell>
          <cell r="HT12">
            <v>18.824999999999999</v>
          </cell>
          <cell r="HU12">
            <v>18.824999999999999</v>
          </cell>
          <cell r="HV12">
            <v>18.899999999999999</v>
          </cell>
          <cell r="HW12">
            <v>18.625</v>
          </cell>
          <cell r="HX12">
            <v>19.11</v>
          </cell>
          <cell r="HY12">
            <v>18.7</v>
          </cell>
          <cell r="HZ12">
            <v>18.353999999999999</v>
          </cell>
          <cell r="IA12">
            <v>18.237500000000001</v>
          </cell>
          <cell r="IB12">
            <v>18.64</v>
          </cell>
          <cell r="IC12">
            <v>17.737500000000001</v>
          </cell>
          <cell r="ID12">
            <v>18.100000000000001</v>
          </cell>
          <cell r="IE12">
            <v>18.065999999999999</v>
          </cell>
          <cell r="IF12">
            <v>17.5</v>
          </cell>
          <cell r="IG12">
            <v>17.6875</v>
          </cell>
          <cell r="IH12">
            <v>17.283300000000001</v>
          </cell>
          <cell r="II12">
            <v>17.079999999999998</v>
          </cell>
          <cell r="IJ12">
            <v>17.725000000000001</v>
          </cell>
          <cell r="IK12">
            <v>18.03</v>
          </cell>
          <cell r="IL12">
            <v>18.25</v>
          </cell>
          <cell r="IM12">
            <v>18.329999999999998</v>
          </cell>
          <cell r="IN12">
            <v>18.405000000000001</v>
          </cell>
          <cell r="IO12">
            <v>18.649999999999999</v>
          </cell>
          <cell r="IP12">
            <v>19.04</v>
          </cell>
          <cell r="IQ12">
            <v>19.164000000000001</v>
          </cell>
          <cell r="IR12">
            <v>19.600000000000001</v>
          </cell>
          <cell r="IS12">
            <v>19.48</v>
          </cell>
          <cell r="IT12">
            <v>19.945</v>
          </cell>
          <cell r="IU12">
            <v>19.98</v>
          </cell>
          <cell r="IV12">
            <v>20.079999999999998</v>
          </cell>
          <cell r="IW12">
            <v>20.079999999999998</v>
          </cell>
          <cell r="IX12">
            <v>20.329999999999998</v>
          </cell>
          <cell r="IY12">
            <v>19.89</v>
          </cell>
          <cell r="IZ12">
            <v>20.387499999999999</v>
          </cell>
          <cell r="JA12">
            <v>20.8</v>
          </cell>
          <cell r="JB12">
            <v>20.95</v>
          </cell>
          <cell r="JC12">
            <v>21.8</v>
          </cell>
          <cell r="JD12">
            <v>21.25</v>
          </cell>
          <cell r="JE12">
            <v>22.162500000000001</v>
          </cell>
          <cell r="JF12">
            <v>21.82</v>
          </cell>
          <cell r="JG12">
            <v>22.116</v>
          </cell>
          <cell r="JH12">
            <v>21.99</v>
          </cell>
          <cell r="JI12">
            <v>21.75</v>
          </cell>
          <cell r="JJ12">
            <v>22.666</v>
          </cell>
          <cell r="JK12">
            <v>23.228000000000002</v>
          </cell>
          <cell r="JL12">
            <v>23.074999999999999</v>
          </cell>
          <cell r="JM12">
            <v>22.55</v>
          </cell>
          <cell r="JN12">
            <v>22.037500000000001</v>
          </cell>
          <cell r="JO12">
            <v>27.166</v>
          </cell>
          <cell r="JP12">
            <v>21.15</v>
          </cell>
          <cell r="JQ12">
            <v>21.42</v>
          </cell>
          <cell r="JR12">
            <v>21.62</v>
          </cell>
          <cell r="JS12">
            <v>23.21</v>
          </cell>
          <cell r="JT12">
            <v>23.82</v>
          </cell>
          <cell r="JU12">
            <v>24.675000000000001</v>
          </cell>
          <cell r="JV12">
            <v>23.375</v>
          </cell>
          <cell r="JW12">
            <v>25.2</v>
          </cell>
          <cell r="JX12">
            <v>24.8</v>
          </cell>
          <cell r="JY12">
            <v>24.587499999999999</v>
          </cell>
          <cell r="JZ12">
            <v>24.783300000000001</v>
          </cell>
          <cell r="KA12">
            <v>22.15</v>
          </cell>
          <cell r="KB12">
            <v>21.5</v>
          </cell>
          <cell r="KC12">
            <v>23.25</v>
          </cell>
          <cell r="KD12">
            <v>22.5</v>
          </cell>
          <cell r="KE12">
            <v>20.212499999999999</v>
          </cell>
          <cell r="KF12">
            <v>19.875</v>
          </cell>
          <cell r="KG12">
            <v>21.31</v>
          </cell>
          <cell r="KH12">
            <v>22.75</v>
          </cell>
          <cell r="KI12">
            <v>23.9</v>
          </cell>
          <cell r="KJ12">
            <v>24.265999999999998</v>
          </cell>
          <cell r="KK12">
            <v>22.966000000000001</v>
          </cell>
          <cell r="KL12">
            <v>22.88</v>
          </cell>
          <cell r="KM12">
            <v>22.925000000000001</v>
          </cell>
          <cell r="KN12">
            <v>23.137499999999999</v>
          </cell>
          <cell r="KO12">
            <v>24</v>
          </cell>
          <cell r="KP12">
            <v>24.66</v>
          </cell>
          <cell r="KQ12">
            <v>25.3</v>
          </cell>
          <cell r="KR12">
            <v>25.67</v>
          </cell>
          <cell r="KS12">
            <v>26.425000000000001</v>
          </cell>
          <cell r="KT12">
            <v>27.662500000000001</v>
          </cell>
          <cell r="KU12">
            <v>27.712499999999999</v>
          </cell>
          <cell r="KV12">
            <v>28.54</v>
          </cell>
          <cell r="KW12">
            <v>30</v>
          </cell>
          <cell r="KX12">
            <v>29.03</v>
          </cell>
          <cell r="KY12">
            <v>28.62</v>
          </cell>
          <cell r="KZ12">
            <v>27.54</v>
          </cell>
          <cell r="LA12">
            <v>28.25</v>
          </cell>
          <cell r="LB12">
            <v>29</v>
          </cell>
          <cell r="LC12">
            <v>28.32</v>
          </cell>
          <cell r="LD12">
            <v>27.8</v>
          </cell>
          <cell r="LE12">
            <v>27.67</v>
          </cell>
          <cell r="LF12">
            <v>28.425000000000001</v>
          </cell>
          <cell r="LG12">
            <v>28.13</v>
          </cell>
          <cell r="LH12">
            <v>27.75</v>
          </cell>
          <cell r="LI12">
            <v>27.882999999999999</v>
          </cell>
          <cell r="LJ12">
            <v>28.366</v>
          </cell>
          <cell r="LK12">
            <v>34.5</v>
          </cell>
          <cell r="LL12">
            <v>41.9</v>
          </cell>
          <cell r="LM12">
            <v>40.200000000000003</v>
          </cell>
          <cell r="LN12">
            <v>40.625</v>
          </cell>
          <cell r="LO12">
            <v>39.200000000000003</v>
          </cell>
          <cell r="LP12">
            <v>39.6</v>
          </cell>
          <cell r="LQ12">
            <v>40.950000000000003</v>
          </cell>
          <cell r="LR12">
            <v>41.5</v>
          </cell>
          <cell r="LS12">
            <v>39.75</v>
          </cell>
          <cell r="LT12">
            <v>39.450000000000003</v>
          </cell>
          <cell r="LU12">
            <v>39.049999999999997</v>
          </cell>
          <cell r="LV12">
            <v>42</v>
          </cell>
          <cell r="LW12">
            <v>41.5</v>
          </cell>
          <cell r="LX12">
            <v>39.716999999999999</v>
          </cell>
          <cell r="LY12">
            <v>38.774999999999999</v>
          </cell>
          <cell r="LZ12">
            <v>39.5</v>
          </cell>
          <cell r="MA12">
            <v>36.700000000000003</v>
          </cell>
          <cell r="MB12">
            <v>33.65</v>
          </cell>
          <cell r="MC12">
            <v>31.875</v>
          </cell>
          <cell r="MD12">
            <v>34.700000000000003</v>
          </cell>
          <cell r="ME12">
            <v>32.130000000000003</v>
          </cell>
          <cell r="MF12">
            <v>32.287999999999997</v>
          </cell>
          <cell r="MG12">
            <v>32.200000000000003</v>
          </cell>
          <cell r="MH12">
            <v>32.063000000000002</v>
          </cell>
          <cell r="MI12">
            <v>32.1</v>
          </cell>
          <cell r="MJ12">
            <v>31.332999999999998</v>
          </cell>
          <cell r="MK12">
            <v>32.299999999999997</v>
          </cell>
          <cell r="ML12">
            <v>32.35</v>
          </cell>
          <cell r="MM12">
            <v>32.463000000000001</v>
          </cell>
          <cell r="MN12">
            <v>32.680999999999997</v>
          </cell>
          <cell r="MO12">
            <v>32.950000000000003</v>
          </cell>
          <cell r="MP12">
            <v>33.206000000000003</v>
          </cell>
          <cell r="MQ12">
            <v>32.783000000000001</v>
          </cell>
          <cell r="MR12">
            <v>33.6</v>
          </cell>
          <cell r="MS12">
            <v>33.713000000000001</v>
          </cell>
          <cell r="MT12">
            <v>34.125</v>
          </cell>
          <cell r="MU12">
            <v>33.375</v>
          </cell>
          <cell r="MV12">
            <v>31.187999999999999</v>
          </cell>
          <cell r="MW12">
            <v>31.9</v>
          </cell>
          <cell r="MX12">
            <v>31.8</v>
          </cell>
        </row>
        <row r="13">
          <cell r="B13">
            <v>17.8</v>
          </cell>
          <cell r="C13">
            <v>17.262499999999999</v>
          </cell>
          <cell r="D13">
            <v>16.783333333333331</v>
          </cell>
          <cell r="E13">
            <v>16.928571428571427</v>
          </cell>
          <cell r="F13">
            <v>16.807142857142857</v>
          </cell>
          <cell r="G13">
            <v>17</v>
          </cell>
          <cell r="H13">
            <v>16.266666666666666</v>
          </cell>
          <cell r="I13">
            <v>16.00714285714286</v>
          </cell>
          <cell r="J13">
            <v>16.157142857142855</v>
          </cell>
          <cell r="K13">
            <v>15.87857142857143</v>
          </cell>
          <cell r="L13">
            <v>15.941666666666668</v>
          </cell>
          <cell r="M13">
            <v>15.837499999999999</v>
          </cell>
          <cell r="N13">
            <v>16.149999999999999</v>
          </cell>
          <cell r="O13">
            <v>16.194444444444443</v>
          </cell>
          <cell r="P13">
            <v>16.12857142857143</v>
          </cell>
          <cell r="Q13">
            <v>16.464285714285715</v>
          </cell>
          <cell r="R13">
            <v>16.7</v>
          </cell>
          <cell r="S13">
            <v>16.841666666666669</v>
          </cell>
          <cell r="T13">
            <v>17.208333333333332</v>
          </cell>
          <cell r="U13">
            <v>17.25</v>
          </cell>
          <cell r="V13">
            <v>17.114285714285714</v>
          </cell>
          <cell r="W13">
            <v>17.771428571428569</v>
          </cell>
          <cell r="X13">
            <v>17.928571428571427</v>
          </cell>
          <cell r="Y13">
            <v>17.935714285714287</v>
          </cell>
          <cell r="Z13">
            <v>17.990000000000002</v>
          </cell>
          <cell r="AA13">
            <v>18</v>
          </cell>
          <cell r="AB13">
            <v>17.8</v>
          </cell>
          <cell r="AC13">
            <v>17.442857142857143</v>
          </cell>
          <cell r="AD13">
            <v>17.440000000000001</v>
          </cell>
          <cell r="AE13">
            <v>17.589999999999996</v>
          </cell>
          <cell r="AF13">
            <v>17.650000000000002</v>
          </cell>
          <cell r="AG13">
            <v>17.516666666666666</v>
          </cell>
          <cell r="AH13">
            <v>17.5</v>
          </cell>
          <cell r="AI13">
            <v>17.509999999999998</v>
          </cell>
          <cell r="AJ13">
            <v>17.07</v>
          </cell>
          <cell r="AK13">
            <v>16.899999999999999</v>
          </cell>
          <cell r="AL13">
            <v>15.76</v>
          </cell>
          <cell r="AM13">
            <v>16.05</v>
          </cell>
          <cell r="AN13">
            <v>15.308333333333334</v>
          </cell>
          <cell r="AO13">
            <v>15.55</v>
          </cell>
          <cell r="AP13">
            <v>15.685714285714287</v>
          </cell>
          <cell r="AQ13">
            <v>15.816666666666665</v>
          </cell>
          <cell r="AR13">
            <v>15.583333333333334</v>
          </cell>
          <cell r="AS13">
            <v>16.287500000000001</v>
          </cell>
          <cell r="AT13">
            <v>16.458333333333332</v>
          </cell>
          <cell r="AU13">
            <v>16.308333333333334</v>
          </cell>
          <cell r="AV13">
            <v>16.341666666666665</v>
          </cell>
          <cell r="AW13">
            <v>16.774999999999999</v>
          </cell>
          <cell r="AX13">
            <v>16.383333333333329</v>
          </cell>
          <cell r="AY13">
            <v>16.610000000000003</v>
          </cell>
          <cell r="AZ13">
            <v>16.45</v>
          </cell>
          <cell r="BB13">
            <v>17.533333333333331</v>
          </cell>
          <cell r="BC13">
            <v>17.03</v>
          </cell>
          <cell r="BD13">
            <v>17.059999999999999</v>
          </cell>
          <cell r="BE13">
            <v>16.791666666666668</v>
          </cell>
          <cell r="BF13">
            <v>16.807142857142857</v>
          </cell>
          <cell r="BG13">
            <v>16.600000000000001</v>
          </cell>
          <cell r="BH13">
            <v>16.95</v>
          </cell>
          <cell r="BI13">
            <v>16.949999999999996</v>
          </cell>
          <cell r="BJ13">
            <v>17.212499999999999</v>
          </cell>
          <cell r="BK13">
            <v>16.918750000000003</v>
          </cell>
          <cell r="BL13">
            <v>16.891666666666666</v>
          </cell>
          <cell r="BM13">
            <v>16.933333333333334</v>
          </cell>
          <cell r="BN13">
            <v>16.891666666666669</v>
          </cell>
          <cell r="BO13">
            <v>17.157142857142855</v>
          </cell>
          <cell r="BP13">
            <v>17.133333333333333</v>
          </cell>
          <cell r="BQ13">
            <v>17.275000000000002</v>
          </cell>
          <cell r="BR13">
            <v>17.237500000000001</v>
          </cell>
          <cell r="BS13">
            <v>17.27</v>
          </cell>
          <cell r="BT13">
            <v>17.759999999999998</v>
          </cell>
          <cell r="BU13">
            <v>17.375</v>
          </cell>
          <cell r="BV13">
            <v>17.537500000000001</v>
          </cell>
          <cell r="BW13">
            <v>17.925000000000001</v>
          </cell>
          <cell r="BX13">
            <v>17.25</v>
          </cell>
          <cell r="BY13">
            <v>17.537500000000001</v>
          </cell>
          <cell r="BZ13">
            <v>17.29</v>
          </cell>
          <cell r="CA13">
            <v>17.524999999999999</v>
          </cell>
          <cell r="CB13">
            <v>17.833333333333332</v>
          </cell>
          <cell r="CC13">
            <v>17.66</v>
          </cell>
          <cell r="CE13">
            <v>17.560000000000002</v>
          </cell>
          <cell r="CF13">
            <v>17.274999999999999</v>
          </cell>
          <cell r="CG13">
            <v>17.262499999999999</v>
          </cell>
          <cell r="CH13">
            <v>17.240000000000002</v>
          </cell>
          <cell r="CI13">
            <v>17.3</v>
          </cell>
          <cell r="CJ13">
            <v>16.899999999999999</v>
          </cell>
          <cell r="CK13">
            <v>17.025000000000002</v>
          </cell>
          <cell r="CL13">
            <v>16.690000000000005</v>
          </cell>
          <cell r="CN13">
            <v>16.650000000000002</v>
          </cell>
          <cell r="CO13">
            <v>16.139999999999997</v>
          </cell>
          <cell r="CP13">
            <v>16.266666666666666</v>
          </cell>
          <cell r="CQ13">
            <v>16</v>
          </cell>
          <cell r="CR13">
            <v>15.85</v>
          </cell>
          <cell r="CS13">
            <v>16.3</v>
          </cell>
          <cell r="CT13">
            <v>16.125</v>
          </cell>
          <cell r="CU13">
            <v>16.350000000000001</v>
          </cell>
          <cell r="CV13">
            <v>16.337499999999999</v>
          </cell>
          <cell r="CW13">
            <v>16.39</v>
          </cell>
          <cell r="CX13">
            <v>16.524999999999999</v>
          </cell>
          <cell r="CY13">
            <v>16.45</v>
          </cell>
          <cell r="CZ13">
            <v>16.274999999999999</v>
          </cell>
          <cell r="DB13">
            <v>16.816666666666666</v>
          </cell>
          <cell r="DC13">
            <v>16.600000000000001</v>
          </cell>
          <cell r="DD13">
            <v>16.407142857142858</v>
          </cell>
          <cell r="DE13">
            <v>16.324999999999999</v>
          </cell>
          <cell r="DF13">
            <v>16.641666666666666</v>
          </cell>
          <cell r="DG13">
            <v>16.119999999999997</v>
          </cell>
          <cell r="DH13">
            <v>16.475000000000001</v>
          </cell>
          <cell r="DI13">
            <v>16.574999999999999</v>
          </cell>
          <cell r="DJ13">
            <v>16.55</v>
          </cell>
          <cell r="DK13">
            <v>16.75</v>
          </cell>
          <cell r="DL13">
            <v>16.43</v>
          </cell>
          <cell r="DM13">
            <v>16.716666666666665</v>
          </cell>
          <cell r="DN13">
            <v>16.574999999999999</v>
          </cell>
          <cell r="DO13">
            <v>17.133333333333333</v>
          </cell>
          <cell r="DP13">
            <v>17.52</v>
          </cell>
          <cell r="DQ13">
            <v>16.899999999999999</v>
          </cell>
          <cell r="DR13">
            <v>17.309999999999999</v>
          </cell>
          <cell r="DS13">
            <v>18.466999999999999</v>
          </cell>
          <cell r="DT13">
            <v>17.375</v>
          </cell>
          <cell r="DU13">
            <v>17.46</v>
          </cell>
          <cell r="DV13">
            <v>17.716666666666665</v>
          </cell>
          <cell r="DW13">
            <v>17</v>
          </cell>
          <cell r="DX13">
            <v>17.84375</v>
          </cell>
          <cell r="DY13">
            <v>16.966666666666665</v>
          </cell>
          <cell r="DZ13">
            <v>17.2</v>
          </cell>
          <cell r="EA13">
            <v>17.587499999999999</v>
          </cell>
          <cell r="EB13">
            <v>17.880000000000003</v>
          </cell>
          <cell r="EC13">
            <v>17.891666666666666</v>
          </cell>
          <cell r="ED13">
            <v>18.137499999999999</v>
          </cell>
          <cell r="EE13">
            <v>19.45</v>
          </cell>
          <cell r="EF13">
            <v>18.55</v>
          </cell>
          <cell r="EG13">
            <v>19.5</v>
          </cell>
          <cell r="EH13">
            <v>21.7</v>
          </cell>
          <cell r="EI13">
            <v>20.350000000000001</v>
          </cell>
          <cell r="EJ13">
            <v>19.975000000000001</v>
          </cell>
          <cell r="EK13">
            <v>19.399999999999999</v>
          </cell>
          <cell r="EL13">
            <v>18.7</v>
          </cell>
          <cell r="EM13">
            <v>18.274999999999999</v>
          </cell>
          <cell r="EN13">
            <v>17.84</v>
          </cell>
          <cell r="EO13">
            <v>18.274999999999999</v>
          </cell>
          <cell r="EP13">
            <v>18.39</v>
          </cell>
          <cell r="EQ13">
            <v>18.512499999999999</v>
          </cell>
          <cell r="ER13">
            <v>18.262499999999999</v>
          </cell>
          <cell r="ES13">
            <v>18.383333333333333</v>
          </cell>
          <cell r="ET13">
            <v>18.612500000000001</v>
          </cell>
          <cell r="EU13">
            <v>18.758333333333333</v>
          </cell>
          <cell r="EV13">
            <v>18.7</v>
          </cell>
          <cell r="EW13">
            <v>18.337499999999999</v>
          </cell>
          <cell r="EX13">
            <v>18.625</v>
          </cell>
          <cell r="EY13">
            <v>18.587499999999999</v>
          </cell>
          <cell r="EZ13">
            <v>18.766666666666666</v>
          </cell>
          <cell r="FB13">
            <v>19.45</v>
          </cell>
          <cell r="FC13">
            <v>18.45</v>
          </cell>
          <cell r="FD13">
            <v>18.683333333333334</v>
          </cell>
          <cell r="FE13">
            <v>18.45</v>
          </cell>
          <cell r="FF13">
            <v>18.399999999999999</v>
          </cell>
          <cell r="FG13">
            <v>18.291666666666664</v>
          </cell>
          <cell r="FH13">
            <v>18.324999999999999</v>
          </cell>
          <cell r="FI13">
            <v>18.3</v>
          </cell>
          <cell r="FJ13">
            <v>17.95</v>
          </cell>
          <cell r="FK13">
            <v>17.837499999999999</v>
          </cell>
          <cell r="FL13">
            <v>17.919999999999998</v>
          </cell>
          <cell r="FM13">
            <v>17.740000000000002</v>
          </cell>
          <cell r="FN13">
            <v>18</v>
          </cell>
          <cell r="FO13">
            <v>17.490000000000002</v>
          </cell>
          <cell r="FP13">
            <v>17.23</v>
          </cell>
          <cell r="FQ13">
            <v>17.149999999999999</v>
          </cell>
          <cell r="FR13">
            <v>17.100000000000001</v>
          </cell>
          <cell r="FS13">
            <v>18.55</v>
          </cell>
          <cell r="FT13">
            <v>18.324999999999999</v>
          </cell>
          <cell r="FU13">
            <v>17.3</v>
          </cell>
          <cell r="FV13">
            <v>17.274999999999999</v>
          </cell>
          <cell r="FW13">
            <v>17</v>
          </cell>
          <cell r="FX13">
            <v>17.96875</v>
          </cell>
          <cell r="FY13">
            <v>17.350000000000001</v>
          </cell>
          <cell r="FZ13">
            <v>16.45</v>
          </cell>
          <cell r="GA13">
            <v>17.912500000000001</v>
          </cell>
          <cell r="GB13">
            <v>18.18</v>
          </cell>
          <cell r="GC13">
            <v>17.7</v>
          </cell>
          <cell r="GD13">
            <v>17.875</v>
          </cell>
          <cell r="GE13">
            <v>17.45</v>
          </cell>
          <cell r="GF13">
            <v>17.208333333333336</v>
          </cell>
          <cell r="GG13">
            <v>18.27</v>
          </cell>
          <cell r="GH13">
            <v>17.7</v>
          </cell>
          <cell r="GI13">
            <v>17.25</v>
          </cell>
          <cell r="GJ13">
            <v>17.05</v>
          </cell>
          <cell r="GK13">
            <v>16.6875</v>
          </cell>
          <cell r="GL13">
            <v>16.737500000000001</v>
          </cell>
          <cell r="GM13">
            <v>16.524999999999999</v>
          </cell>
          <cell r="GN13">
            <v>16.362500000000001</v>
          </cell>
          <cell r="GO13">
            <v>15.933333333333334</v>
          </cell>
          <cell r="GP13">
            <v>16.5625</v>
          </cell>
          <cell r="GQ13">
            <v>16.8</v>
          </cell>
          <cell r="GR13">
            <v>16.283333333333335</v>
          </cell>
          <cell r="GS13">
            <v>16.816666666666666</v>
          </cell>
          <cell r="GT13">
            <v>16.987500000000001</v>
          </cell>
          <cell r="GU13">
            <v>17.149999999999999</v>
          </cell>
          <cell r="GV13">
            <v>17.149999999999999</v>
          </cell>
          <cell r="GW13">
            <v>17.633333333333333</v>
          </cell>
          <cell r="GX13">
            <v>17.64</v>
          </cell>
          <cell r="GY13">
            <v>17.3125</v>
          </cell>
          <cell r="GZ13">
            <v>17.337499999999999</v>
          </cell>
          <cell r="HA13">
            <v>17.100000000000001</v>
          </cell>
          <cell r="HB13">
            <v>17.3</v>
          </cell>
          <cell r="HC13">
            <v>17.637499999999999</v>
          </cell>
          <cell r="HD13">
            <v>18.183333333333334</v>
          </cell>
          <cell r="HE13">
            <v>17.899999999999999</v>
          </cell>
          <cell r="HF13">
            <v>18.100000000000001</v>
          </cell>
          <cell r="HG13">
            <v>18.05</v>
          </cell>
          <cell r="HH13">
            <v>17.53</v>
          </cell>
          <cell r="HI13">
            <v>17.53</v>
          </cell>
          <cell r="HJ13">
            <v>18</v>
          </cell>
          <cell r="HK13">
            <v>18.18</v>
          </cell>
          <cell r="HL13">
            <v>17.28</v>
          </cell>
          <cell r="HM13">
            <v>18.05</v>
          </cell>
          <cell r="HN13">
            <v>18.25</v>
          </cell>
          <cell r="HO13">
            <v>18.362500000000001</v>
          </cell>
          <cell r="HP13">
            <v>17.866</v>
          </cell>
          <cell r="HQ13">
            <v>17.983000000000001</v>
          </cell>
          <cell r="HR13">
            <v>18.582999999999998</v>
          </cell>
          <cell r="HS13">
            <v>18.45</v>
          </cell>
          <cell r="HT13">
            <v>18.112500000000001</v>
          </cell>
          <cell r="HU13">
            <v>18.112500000000001</v>
          </cell>
          <cell r="HV13">
            <v>17.966000000000001</v>
          </cell>
          <cell r="HW13">
            <v>17.9833</v>
          </cell>
          <cell r="HX13">
            <v>17.8</v>
          </cell>
          <cell r="HY13">
            <v>17.649999999999999</v>
          </cell>
          <cell r="HZ13">
            <v>17.916</v>
          </cell>
          <cell r="IA13">
            <v>18.3</v>
          </cell>
          <cell r="IB13">
            <v>18.375</v>
          </cell>
          <cell r="IC13">
            <v>18.487500000000001</v>
          </cell>
          <cell r="ID13">
            <v>18.662500000000001</v>
          </cell>
          <cell r="IE13">
            <v>18.8125</v>
          </cell>
          <cell r="IF13">
            <v>19.125</v>
          </cell>
          <cell r="IG13">
            <v>19.183299999999999</v>
          </cell>
          <cell r="IH13">
            <v>19.762499999999999</v>
          </cell>
          <cell r="II13">
            <v>20.2</v>
          </cell>
          <cell r="IJ13">
            <v>19.832999999999998</v>
          </cell>
          <cell r="IK13">
            <v>20.5</v>
          </cell>
          <cell r="IL13">
            <v>19.175000000000001</v>
          </cell>
          <cell r="IM13">
            <v>19.55</v>
          </cell>
          <cell r="IN13">
            <v>17.925000000000001</v>
          </cell>
          <cell r="IO13">
            <v>17.649999999999999</v>
          </cell>
          <cell r="IP13">
            <v>18.012499999999999</v>
          </cell>
          <cell r="IQ13">
            <v>18.690000000000001</v>
          </cell>
          <cell r="IR13">
            <v>18.8</v>
          </cell>
          <cell r="IS13">
            <v>18.75</v>
          </cell>
          <cell r="IT13">
            <v>19.912500000000001</v>
          </cell>
          <cell r="IU13">
            <v>19.587499999999999</v>
          </cell>
          <cell r="IV13">
            <v>19.600000000000001</v>
          </cell>
          <cell r="IW13">
            <v>19.912500000000001</v>
          </cell>
          <cell r="IX13">
            <v>19.987500000000001</v>
          </cell>
          <cell r="IY13">
            <v>19.675000000000001</v>
          </cell>
          <cell r="IZ13">
            <v>20.329999999999998</v>
          </cell>
          <cell r="JA13">
            <v>20.2</v>
          </cell>
          <cell r="JC13">
            <v>22</v>
          </cell>
          <cell r="JD13">
            <v>21.582999999999998</v>
          </cell>
          <cell r="JE13">
            <v>21.8125</v>
          </cell>
          <cell r="JF13">
            <v>21.887499999999999</v>
          </cell>
          <cell r="JG13">
            <v>22.24</v>
          </cell>
          <cell r="JH13">
            <v>22.53</v>
          </cell>
          <cell r="JI13">
            <v>22.716000000000001</v>
          </cell>
          <cell r="JJ13">
            <v>23.35</v>
          </cell>
          <cell r="JK13">
            <v>23.42</v>
          </cell>
          <cell r="JL13">
            <v>23.716000000000001</v>
          </cell>
          <cell r="JM13">
            <v>23.112500000000001</v>
          </cell>
          <cell r="JN13">
            <v>23.112500000000001</v>
          </cell>
          <cell r="JO13">
            <v>23.925000000000001</v>
          </cell>
          <cell r="JP13">
            <v>23.75</v>
          </cell>
          <cell r="JQ13">
            <v>23.175000000000001</v>
          </cell>
          <cell r="JR13">
            <v>24.66</v>
          </cell>
          <cell r="JS13">
            <v>24.862500000000001</v>
          </cell>
          <cell r="JT13">
            <v>25.9</v>
          </cell>
          <cell r="JU13">
            <v>26.875</v>
          </cell>
          <cell r="JV13">
            <v>27.716000000000001</v>
          </cell>
          <cell r="JW13">
            <v>29</v>
          </cell>
          <cell r="JX13">
            <v>27.9</v>
          </cell>
          <cell r="JY13">
            <v>28.533000000000001</v>
          </cell>
          <cell r="JZ13">
            <v>28.966000000000001</v>
          </cell>
          <cell r="KA13">
            <v>27.33</v>
          </cell>
          <cell r="KB13">
            <v>26.78</v>
          </cell>
          <cell r="KC13">
            <v>27.36</v>
          </cell>
          <cell r="KD13">
            <v>26.283000000000001</v>
          </cell>
          <cell r="KE13">
            <v>26.75</v>
          </cell>
          <cell r="KF13">
            <v>27.675000000000001</v>
          </cell>
          <cell r="KG13">
            <v>27.925000000000001</v>
          </cell>
          <cell r="KH13">
            <v>27.6</v>
          </cell>
          <cell r="KI13">
            <v>28.25</v>
          </cell>
          <cell r="KJ13">
            <v>29.55</v>
          </cell>
          <cell r="KK13">
            <v>27.32</v>
          </cell>
          <cell r="KL13">
            <v>28.68</v>
          </cell>
          <cell r="KM13">
            <v>28.315999999999999</v>
          </cell>
          <cell r="KN13">
            <v>26.875</v>
          </cell>
          <cell r="KO13">
            <v>22.55</v>
          </cell>
          <cell r="KP13">
            <v>23.5</v>
          </cell>
          <cell r="KQ13">
            <v>25.625</v>
          </cell>
          <cell r="KR13">
            <v>25.83</v>
          </cell>
          <cell r="KS13">
            <v>25.815999999999999</v>
          </cell>
          <cell r="KT13">
            <v>26.65</v>
          </cell>
          <cell r="KU13">
            <v>26.08</v>
          </cell>
          <cell r="KV13">
            <v>26.35</v>
          </cell>
          <cell r="KW13">
            <v>26.9</v>
          </cell>
          <cell r="KX13">
            <v>27.3</v>
          </cell>
          <cell r="KY13">
            <v>26.22</v>
          </cell>
          <cell r="KZ13">
            <v>26.23</v>
          </cell>
          <cell r="LA13">
            <v>25.85</v>
          </cell>
          <cell r="LC13">
            <v>27.7</v>
          </cell>
          <cell r="LD13">
            <v>26.7</v>
          </cell>
          <cell r="LE13">
            <v>26.07</v>
          </cell>
          <cell r="LF13">
            <v>26.416599999999999</v>
          </cell>
          <cell r="LG13">
            <v>26.837499999999999</v>
          </cell>
          <cell r="LH13">
            <v>26.466000000000001</v>
          </cell>
          <cell r="LI13">
            <v>26.3</v>
          </cell>
          <cell r="LJ13">
            <v>26.375</v>
          </cell>
          <cell r="LK13">
            <v>33.5</v>
          </cell>
          <cell r="LL13">
            <v>42.25</v>
          </cell>
          <cell r="LM13">
            <v>38.75</v>
          </cell>
          <cell r="LN13">
            <v>38.75</v>
          </cell>
          <cell r="LO13">
            <v>38.75</v>
          </cell>
          <cell r="LP13">
            <v>37.94</v>
          </cell>
          <cell r="LQ13">
            <v>36.25</v>
          </cell>
          <cell r="LS13">
            <v>36.75</v>
          </cell>
          <cell r="LT13">
            <v>36.83</v>
          </cell>
          <cell r="LU13">
            <v>37.25</v>
          </cell>
          <cell r="LX13">
            <v>37.6</v>
          </cell>
          <cell r="MB13">
            <v>35.5</v>
          </cell>
          <cell r="MC13">
            <v>33.25</v>
          </cell>
          <cell r="ME13">
            <v>33.130000000000003</v>
          </cell>
          <cell r="MF13">
            <v>34.332999999999998</v>
          </cell>
          <cell r="MG13">
            <v>35.188000000000002</v>
          </cell>
          <cell r="MH13">
            <v>35.133000000000003</v>
          </cell>
          <cell r="MI13">
            <v>35.85</v>
          </cell>
          <cell r="MJ13">
            <v>36.75</v>
          </cell>
          <cell r="MK13">
            <v>34.667000000000002</v>
          </cell>
          <cell r="ML13">
            <v>35</v>
          </cell>
          <cell r="MM13">
            <v>34.75</v>
          </cell>
          <cell r="MN13">
            <v>31.875</v>
          </cell>
          <cell r="MO13">
            <v>35.15</v>
          </cell>
          <cell r="MP13">
            <v>35.049999999999997</v>
          </cell>
          <cell r="MQ13">
            <v>35.317</v>
          </cell>
          <cell r="MR13">
            <v>35</v>
          </cell>
          <cell r="MS13">
            <v>34.625</v>
          </cell>
          <cell r="MT13">
            <v>34.917000000000002</v>
          </cell>
          <cell r="MU13">
            <v>35.25</v>
          </cell>
          <cell r="MV13">
            <v>34.383000000000003</v>
          </cell>
          <cell r="MW13">
            <v>33.875</v>
          </cell>
          <cell r="MX13">
            <v>32.625</v>
          </cell>
        </row>
        <row r="14">
          <cell r="B14">
            <v>20.3</v>
          </cell>
          <cell r="C14">
            <v>20.160000000000004</v>
          </cell>
          <cell r="D14">
            <v>19.62</v>
          </cell>
          <cell r="E14">
            <v>19.237500000000001</v>
          </cell>
          <cell r="F14">
            <v>18.612500000000001</v>
          </cell>
          <cell r="G14">
            <v>17.989999999999998</v>
          </cell>
          <cell r="H14">
            <v>17.900000000000002</v>
          </cell>
          <cell r="I14">
            <v>17.649999999999999</v>
          </cell>
          <cell r="J14">
            <v>18.528571428571428</v>
          </cell>
          <cell r="K14">
            <v>19.470000000000002</v>
          </cell>
          <cell r="L14">
            <v>20.189999999999998</v>
          </cell>
          <cell r="M14">
            <v>21.066666666666666</v>
          </cell>
          <cell r="N14">
            <v>20.389999999999997</v>
          </cell>
          <cell r="O14">
            <v>20.36428571428571</v>
          </cell>
          <cell r="P14">
            <v>21.439999999999998</v>
          </cell>
          <cell r="Q14">
            <v>22.82</v>
          </cell>
          <cell r="R14">
            <v>22.75</v>
          </cell>
          <cell r="S14">
            <v>22.639999999999997</v>
          </cell>
          <cell r="U14">
            <v>22.880000000000003</v>
          </cell>
          <cell r="V14">
            <v>23.466666666666669</v>
          </cell>
          <cell r="W14">
            <v>23.958333333333332</v>
          </cell>
          <cell r="X14">
            <v>23.31</v>
          </cell>
          <cell r="Y14">
            <v>22.84</v>
          </cell>
          <cell r="Z14">
            <v>21.637499999999999</v>
          </cell>
          <cell r="AA14">
            <v>21.866666666666664</v>
          </cell>
          <cell r="AB14">
            <v>20.94</v>
          </cell>
          <cell r="AC14">
            <v>21.116666666666667</v>
          </cell>
          <cell r="AD14">
            <v>20.708333333333332</v>
          </cell>
          <cell r="AE14">
            <v>20.683333333333334</v>
          </cell>
          <cell r="AF14">
            <v>20.25</v>
          </cell>
          <cell r="AG14">
            <v>19.833333333333332</v>
          </cell>
          <cell r="AH14">
            <v>19.89</v>
          </cell>
          <cell r="AI14">
            <v>19.830000000000002</v>
          </cell>
          <cell r="AJ14">
            <v>19.369999999999997</v>
          </cell>
          <cell r="AK14">
            <v>19.866666666666667</v>
          </cell>
          <cell r="AL14">
            <v>19.400000000000002</v>
          </cell>
          <cell r="AM14">
            <v>19.25</v>
          </cell>
          <cell r="AN14">
            <v>18.899999999999999</v>
          </cell>
          <cell r="AO14">
            <v>19.239999999999998</v>
          </cell>
          <cell r="AP14">
            <v>18.733333333333334</v>
          </cell>
          <cell r="AQ14">
            <v>19.500000000000004</v>
          </cell>
          <cell r="AR14">
            <v>20.099999999999998</v>
          </cell>
          <cell r="AS14">
            <v>19.875</v>
          </cell>
          <cell r="AT14">
            <v>20.066666666666666</v>
          </cell>
          <cell r="AU14">
            <v>20.160000000000004</v>
          </cell>
          <cell r="AV14">
            <v>19.933333333333334</v>
          </cell>
          <cell r="AW14">
            <v>19.828571428571426</v>
          </cell>
          <cell r="AX14">
            <v>19.824999999999999</v>
          </cell>
          <cell r="AY14">
            <v>20.079999999999998</v>
          </cell>
          <cell r="AZ14">
            <v>20.233333333333334</v>
          </cell>
          <cell r="BA14">
            <v>19.899999999999999</v>
          </cell>
          <cell r="BB14">
            <v>20.0625</v>
          </cell>
          <cell r="BC14">
            <v>20.141666666666669</v>
          </cell>
          <cell r="BD14">
            <v>20.566666666666666</v>
          </cell>
          <cell r="BE14">
            <v>20.919999999999998</v>
          </cell>
          <cell r="BF14">
            <v>22.380000000000003</v>
          </cell>
          <cell r="BG14">
            <v>22.425000000000001</v>
          </cell>
          <cell r="BH14">
            <v>23.03</v>
          </cell>
          <cell r="BI14">
            <v>23.05</v>
          </cell>
          <cell r="BJ14">
            <v>22.675000000000001</v>
          </cell>
          <cell r="BK14">
            <v>22.457142857142859</v>
          </cell>
          <cell r="BL14">
            <v>22.516666666666666</v>
          </cell>
          <cell r="BM14">
            <v>22.466666666666669</v>
          </cell>
          <cell r="BN14">
            <v>22.64</v>
          </cell>
          <cell r="BO14">
            <v>22.650000000000002</v>
          </cell>
          <cell r="BP14">
            <v>22.5</v>
          </cell>
          <cell r="BQ14">
            <v>20.470000000000002</v>
          </cell>
          <cell r="BR14">
            <v>21.7</v>
          </cell>
          <cell r="BS14">
            <v>22.000000000000004</v>
          </cell>
          <cell r="BT14">
            <v>21.700000000000003</v>
          </cell>
          <cell r="BU14">
            <v>21.97</v>
          </cell>
          <cell r="BV14">
            <v>23.699999999999996</v>
          </cell>
          <cell r="BW14">
            <v>21.74</v>
          </cell>
          <cell r="BX14">
            <v>22.616666666666664</v>
          </cell>
          <cell r="BY14">
            <v>22.037500000000001</v>
          </cell>
          <cell r="BZ14">
            <v>21.509999999999998</v>
          </cell>
          <cell r="CA14">
            <v>21.0625</v>
          </cell>
          <cell r="CB14">
            <v>20.607142857142858</v>
          </cell>
          <cell r="CC14">
            <v>19.77</v>
          </cell>
          <cell r="CD14">
            <v>19.2</v>
          </cell>
          <cell r="CE14">
            <v>18.425000000000001</v>
          </cell>
          <cell r="CF14">
            <v>18.666666666666668</v>
          </cell>
          <cell r="CG14">
            <v>18.369999999999997</v>
          </cell>
          <cell r="CH14">
            <v>18.599999999999998</v>
          </cell>
          <cell r="CI14">
            <v>18.5</v>
          </cell>
          <cell r="CJ14">
            <v>18.116666666666667</v>
          </cell>
          <cell r="CK14">
            <v>18.283333333333335</v>
          </cell>
          <cell r="CL14">
            <v>18.083333333333332</v>
          </cell>
          <cell r="CM14">
            <v>18.380000000000003</v>
          </cell>
          <cell r="CN14">
            <v>19.399999999999999</v>
          </cell>
          <cell r="CO14">
            <v>18.541666666666668</v>
          </cell>
          <cell r="CP14">
            <v>18.516666666666666</v>
          </cell>
          <cell r="CQ14">
            <v>18.18</v>
          </cell>
          <cell r="CR14">
            <v>18.225000000000001</v>
          </cell>
          <cell r="CS14">
            <v>17.95</v>
          </cell>
          <cell r="CT14">
            <v>18.259999999999998</v>
          </cell>
          <cell r="CU14">
            <v>17.86</v>
          </cell>
          <cell r="CV14">
            <v>18.11</v>
          </cell>
          <cell r="CW14">
            <v>18.662500000000001</v>
          </cell>
          <cell r="CX14">
            <v>18.829000000000001</v>
          </cell>
          <cell r="CY14">
            <v>19.537500000000001</v>
          </cell>
          <cell r="CZ14">
            <v>19.2</v>
          </cell>
          <cell r="DA14">
            <v>18.899999999999999</v>
          </cell>
          <cell r="DB14">
            <v>19.633333333333333</v>
          </cell>
          <cell r="DC14">
            <v>19.7</v>
          </cell>
          <cell r="DD14">
            <v>20.125</v>
          </cell>
          <cell r="DE14">
            <v>21</v>
          </cell>
          <cell r="DF14">
            <v>21.074999999999999</v>
          </cell>
          <cell r="DG14">
            <v>21.5</v>
          </cell>
          <cell r="DH14">
            <v>21.512499999999999</v>
          </cell>
          <cell r="DI14">
            <v>22.1875</v>
          </cell>
          <cell r="DJ14">
            <v>25</v>
          </cell>
          <cell r="DK14">
            <v>22.89</v>
          </cell>
          <cell r="DL14">
            <v>23.333333333333336</v>
          </cell>
          <cell r="DM14">
            <v>24</v>
          </cell>
          <cell r="DN14">
            <v>24.183333333333334</v>
          </cell>
          <cell r="DO14">
            <v>24.774999999999999</v>
          </cell>
          <cell r="DP14">
            <v>25.130000000000003</v>
          </cell>
          <cell r="DQ14">
            <v>25.3</v>
          </cell>
          <cell r="DR14">
            <v>24.45</v>
          </cell>
          <cell r="DS14">
            <v>24.92</v>
          </cell>
          <cell r="DT14">
            <v>24.75</v>
          </cell>
          <cell r="DU14">
            <v>23.875</v>
          </cell>
          <cell r="DV14">
            <v>23.912500000000001</v>
          </cell>
          <cell r="DW14">
            <v>23.975000000000001</v>
          </cell>
          <cell r="DX14">
            <v>22.2</v>
          </cell>
          <cell r="DY14">
            <v>22.5</v>
          </cell>
          <cell r="DZ14">
            <v>22.1875</v>
          </cell>
          <cell r="EA14">
            <v>22.31</v>
          </cell>
          <cell r="EB14">
            <v>22.824999999999999</v>
          </cell>
          <cell r="EC14">
            <v>23.2</v>
          </cell>
          <cell r="ED14">
            <v>23.116666666666667</v>
          </cell>
          <cell r="EE14">
            <v>23.637499999999999</v>
          </cell>
          <cell r="EF14">
            <v>24.475000000000001</v>
          </cell>
          <cell r="EH14">
            <v>24.733333333333334</v>
          </cell>
          <cell r="EI14">
            <v>24.419999999999998</v>
          </cell>
          <cell r="EJ14">
            <v>24.675000000000001</v>
          </cell>
          <cell r="EK14">
            <v>24.408333333333335</v>
          </cell>
          <cell r="EL14">
            <v>24</v>
          </cell>
          <cell r="EM14">
            <v>23.22</v>
          </cell>
          <cell r="EN14">
            <v>23.88</v>
          </cell>
          <cell r="EO14">
            <v>24.132999999999999</v>
          </cell>
          <cell r="EP14">
            <v>24.52</v>
          </cell>
          <cell r="EQ14">
            <v>24.240000000000002</v>
          </cell>
          <cell r="ER14">
            <v>24.5</v>
          </cell>
          <cell r="ES14">
            <v>24.95</v>
          </cell>
          <cell r="ET14">
            <v>25.55</v>
          </cell>
          <cell r="EU14">
            <v>25.29</v>
          </cell>
          <cell r="EV14">
            <v>25.387499999999999</v>
          </cell>
          <cell r="EW14">
            <v>25.75</v>
          </cell>
          <cell r="EX14">
            <v>24.96</v>
          </cell>
          <cell r="EY14">
            <v>24.566666666666666</v>
          </cell>
          <cell r="EZ14">
            <v>24.012499999999999</v>
          </cell>
          <cell r="FB14">
            <v>25.1</v>
          </cell>
          <cell r="FC14">
            <v>23.9375</v>
          </cell>
          <cell r="FD14">
            <v>24.166666666666664</v>
          </cell>
          <cell r="FE14">
            <v>24.6875</v>
          </cell>
          <cell r="FF14">
            <v>24.419999999999998</v>
          </cell>
          <cell r="FG14">
            <v>24.558333333333334</v>
          </cell>
          <cell r="FH14">
            <v>24.14</v>
          </cell>
          <cell r="FI14">
            <v>23.662500000000001</v>
          </cell>
          <cell r="FJ14">
            <v>22.733333333333334</v>
          </cell>
          <cell r="FK14">
            <v>22.44</v>
          </cell>
          <cell r="FL14">
            <v>22.16</v>
          </cell>
          <cell r="FM14">
            <v>22.22</v>
          </cell>
          <cell r="FN14">
            <v>22.32</v>
          </cell>
          <cell r="FO14">
            <v>22.458333333333336</v>
          </cell>
          <cell r="FP14">
            <v>21.8</v>
          </cell>
          <cell r="FQ14">
            <v>21.987500000000001</v>
          </cell>
          <cell r="FR14">
            <v>21.5833333</v>
          </cell>
          <cell r="FS14">
            <v>21.466999999999999</v>
          </cell>
          <cell r="FT14">
            <v>21.4</v>
          </cell>
          <cell r="FU14">
            <v>20.8</v>
          </cell>
          <cell r="FV14">
            <v>20.880000000000003</v>
          </cell>
          <cell r="FW14">
            <v>21.274999999999999</v>
          </cell>
          <cell r="FX14">
            <v>21.35</v>
          </cell>
          <cell r="FY14">
            <v>20.866666666666667</v>
          </cell>
          <cell r="FZ14">
            <v>21.083333333333336</v>
          </cell>
          <cell r="GA14">
            <v>21.68</v>
          </cell>
          <cell r="GB14">
            <v>20.524999999999999</v>
          </cell>
          <cell r="GC14">
            <v>20.6</v>
          </cell>
          <cell r="GD14">
            <v>20.93</v>
          </cell>
          <cell r="GE14">
            <v>20.466666666666665</v>
          </cell>
          <cell r="GF14">
            <v>25.18</v>
          </cell>
          <cell r="GG14">
            <v>19.916666666666664</v>
          </cell>
          <cell r="GH14">
            <v>19.649999999999999</v>
          </cell>
          <cell r="GI14">
            <v>19.2</v>
          </cell>
          <cell r="GJ14">
            <v>18.925000000000001</v>
          </cell>
          <cell r="GK14">
            <v>18.766666666666666</v>
          </cell>
          <cell r="GL14">
            <v>18.86</v>
          </cell>
          <cell r="GM14">
            <v>19.333333333333336</v>
          </cell>
          <cell r="GN14">
            <v>19.066666666666666</v>
          </cell>
          <cell r="GO14">
            <v>19.55</v>
          </cell>
          <cell r="GP14">
            <v>19.75</v>
          </cell>
          <cell r="GQ14">
            <v>19.600000000000001</v>
          </cell>
          <cell r="GR14">
            <v>19.55</v>
          </cell>
          <cell r="GS14">
            <v>19.419999999999998</v>
          </cell>
          <cell r="GT14">
            <v>19.208333333333336</v>
          </cell>
          <cell r="GU14">
            <v>19.616666666666667</v>
          </cell>
          <cell r="GV14">
            <v>20.350000000000001</v>
          </cell>
          <cell r="GW14">
            <v>20.04</v>
          </cell>
          <cell r="GX14">
            <v>21.15</v>
          </cell>
          <cell r="GY14">
            <v>21.9</v>
          </cell>
          <cell r="GZ14">
            <v>21.941666666666666</v>
          </cell>
          <cell r="HA14">
            <v>22.8</v>
          </cell>
          <cell r="HB14">
            <v>22.9</v>
          </cell>
          <cell r="HC14">
            <v>21.78</v>
          </cell>
          <cell r="HD14">
            <v>21.45</v>
          </cell>
          <cell r="HE14">
            <v>21.830000000000002</v>
          </cell>
          <cell r="HF14">
            <v>21.97</v>
          </cell>
          <cell r="HG14">
            <v>22.11</v>
          </cell>
          <cell r="HH14">
            <v>22.35</v>
          </cell>
          <cell r="HI14">
            <v>22.86</v>
          </cell>
          <cell r="HJ14">
            <v>22.666599999999999</v>
          </cell>
          <cell r="HK14">
            <v>22.757000000000001</v>
          </cell>
          <cell r="HL14">
            <v>22.79</v>
          </cell>
          <cell r="HM14">
            <v>23.46</v>
          </cell>
          <cell r="HN14">
            <v>24.824999999999999</v>
          </cell>
          <cell r="HO14">
            <v>27.175000000000001</v>
          </cell>
          <cell r="HP14">
            <v>25.515999999999998</v>
          </cell>
          <cell r="HQ14">
            <v>25.887499999999999</v>
          </cell>
          <cell r="HR14">
            <v>26.26</v>
          </cell>
          <cell r="HS14">
            <v>27.12</v>
          </cell>
          <cell r="HT14">
            <v>27.483000000000001</v>
          </cell>
          <cell r="HU14">
            <v>25.12</v>
          </cell>
          <cell r="HV14">
            <v>24.4</v>
          </cell>
          <cell r="HW14">
            <v>23.45</v>
          </cell>
          <cell r="HX14">
            <v>22.34</v>
          </cell>
          <cell r="HY14">
            <v>22.416</v>
          </cell>
          <cell r="HZ14">
            <v>22.41</v>
          </cell>
          <cell r="IA14">
            <v>22.45</v>
          </cell>
          <cell r="IB14">
            <v>22.64</v>
          </cell>
          <cell r="IC14">
            <v>21.67</v>
          </cell>
          <cell r="ID14">
            <v>22.15</v>
          </cell>
          <cell r="IE14">
            <v>21.387499999999999</v>
          </cell>
          <cell r="IF14">
            <v>20.53</v>
          </cell>
          <cell r="IG14">
            <v>20.329999999999998</v>
          </cell>
          <cell r="IH14">
            <v>20.48</v>
          </cell>
          <cell r="II14">
            <v>20.83</v>
          </cell>
          <cell r="IJ14">
            <v>21.33</v>
          </cell>
          <cell r="IK14">
            <v>21.67</v>
          </cell>
          <cell r="IL14">
            <v>22.52</v>
          </cell>
          <cell r="IM14">
            <v>22.737500000000001</v>
          </cell>
          <cell r="IN14">
            <v>24.79</v>
          </cell>
          <cell r="IO14">
            <v>24.14</v>
          </cell>
          <cell r="IP14">
            <v>25.06</v>
          </cell>
          <cell r="IQ14">
            <v>25.713999999999999</v>
          </cell>
          <cell r="IR14">
            <v>25.966000000000001</v>
          </cell>
          <cell r="IS14">
            <v>25.94</v>
          </cell>
          <cell r="IT14">
            <v>26.65</v>
          </cell>
          <cell r="IU14">
            <v>29.991</v>
          </cell>
          <cell r="IV14">
            <v>28.56</v>
          </cell>
          <cell r="IW14">
            <v>28.8</v>
          </cell>
          <cell r="IX14">
            <v>29.25</v>
          </cell>
          <cell r="IY14">
            <v>28.55</v>
          </cell>
          <cell r="IZ14">
            <v>28.058</v>
          </cell>
          <cell r="JA14">
            <v>28.4</v>
          </cell>
          <cell r="JB14">
            <v>27.25</v>
          </cell>
          <cell r="JC14">
            <v>29.03</v>
          </cell>
          <cell r="JD14">
            <v>30.41</v>
          </cell>
          <cell r="JE14">
            <v>32.659999999999997</v>
          </cell>
          <cell r="JF14">
            <v>32.909999999999997</v>
          </cell>
          <cell r="JG14">
            <v>32.427999999999997</v>
          </cell>
          <cell r="JH14">
            <v>32.229999999999997</v>
          </cell>
          <cell r="JI14">
            <v>32.15</v>
          </cell>
          <cell r="JJ14">
            <v>32.457999999999998</v>
          </cell>
          <cell r="JK14">
            <v>32.741</v>
          </cell>
          <cell r="JL14">
            <v>32.841000000000001</v>
          </cell>
          <cell r="JM14">
            <v>31.925000000000001</v>
          </cell>
          <cell r="JN14">
            <v>30.48</v>
          </cell>
          <cell r="JO14">
            <v>30.25</v>
          </cell>
          <cell r="JP14">
            <v>29.5625</v>
          </cell>
          <cell r="JQ14">
            <v>29.22</v>
          </cell>
          <cell r="JR14">
            <v>30.26</v>
          </cell>
          <cell r="JS14">
            <v>32.625</v>
          </cell>
          <cell r="JT14">
            <v>32</v>
          </cell>
          <cell r="JU14">
            <v>32.287500000000001</v>
          </cell>
          <cell r="JV14">
            <v>34.133000000000003</v>
          </cell>
          <cell r="JW14">
            <v>32.200000000000003</v>
          </cell>
          <cell r="JX14">
            <v>35.512500000000003</v>
          </cell>
          <cell r="JY14">
            <v>34.9</v>
          </cell>
          <cell r="KA14">
            <v>32.237499999999997</v>
          </cell>
          <cell r="KB14">
            <v>31.925000000000001</v>
          </cell>
          <cell r="KC14">
            <v>31.8</v>
          </cell>
          <cell r="KD14">
            <v>33.533000000000001</v>
          </cell>
          <cell r="KE14">
            <v>32.415999999999997</v>
          </cell>
          <cell r="KF14">
            <v>30.1875</v>
          </cell>
          <cell r="KG14">
            <v>26.73</v>
          </cell>
          <cell r="KH14">
            <v>26.082999999999998</v>
          </cell>
          <cell r="KI14">
            <v>28.45</v>
          </cell>
          <cell r="KJ14">
            <v>28.074999999999999</v>
          </cell>
          <cell r="KK14">
            <v>27.135000000000002</v>
          </cell>
          <cell r="KL14">
            <v>27.412500000000001</v>
          </cell>
          <cell r="KM14">
            <v>27.4</v>
          </cell>
          <cell r="KN14">
            <v>28.1875</v>
          </cell>
          <cell r="KO14">
            <v>28.375</v>
          </cell>
          <cell r="KP14">
            <v>29.27</v>
          </cell>
          <cell r="KQ14">
            <v>29.858000000000001</v>
          </cell>
          <cell r="KR14">
            <v>30.51</v>
          </cell>
          <cell r="KS14">
            <v>31.81</v>
          </cell>
          <cell r="KT14">
            <v>32.837499999999999</v>
          </cell>
          <cell r="KU14">
            <v>32.9</v>
          </cell>
          <cell r="KV14">
            <v>32.619999999999997</v>
          </cell>
          <cell r="KW14">
            <v>33.770000000000003</v>
          </cell>
          <cell r="KX14">
            <v>36.049999999999997</v>
          </cell>
          <cell r="KY14">
            <v>38.61</v>
          </cell>
          <cell r="KZ14">
            <v>41.48</v>
          </cell>
          <cell r="LA14">
            <v>39.43</v>
          </cell>
          <cell r="LB14">
            <v>37.200000000000003</v>
          </cell>
          <cell r="LC14">
            <v>37.33</v>
          </cell>
          <cell r="LD14">
            <v>39.92</v>
          </cell>
          <cell r="LE14">
            <v>37.0625</v>
          </cell>
          <cell r="LF14">
            <v>37</v>
          </cell>
          <cell r="LG14">
            <v>37.19</v>
          </cell>
          <cell r="LH14">
            <v>37.75</v>
          </cell>
          <cell r="LI14">
            <v>37.9</v>
          </cell>
          <cell r="LJ14">
            <v>38.35</v>
          </cell>
          <cell r="LK14">
            <v>45</v>
          </cell>
          <cell r="LL14">
            <v>50.52</v>
          </cell>
          <cell r="LM14">
            <v>51.75</v>
          </cell>
          <cell r="LN14">
            <v>51.637999999999998</v>
          </cell>
          <cell r="LO14">
            <v>52.9</v>
          </cell>
          <cell r="LP14">
            <v>52.08</v>
          </cell>
          <cell r="LQ14">
            <v>51.25</v>
          </cell>
          <cell r="LR14">
            <v>44.18</v>
          </cell>
          <cell r="LS14">
            <v>47.81</v>
          </cell>
          <cell r="LT14">
            <v>49.08</v>
          </cell>
          <cell r="LU14">
            <v>46.7</v>
          </cell>
          <cell r="LV14">
            <v>45.5</v>
          </cell>
          <cell r="LW14">
            <v>43</v>
          </cell>
          <cell r="LX14">
            <v>41.283000000000001</v>
          </cell>
          <cell r="LY14">
            <v>35.725000000000001</v>
          </cell>
          <cell r="LZ14">
            <v>32.200000000000003</v>
          </cell>
          <cell r="MA14">
            <v>34.5</v>
          </cell>
          <cell r="MB14">
            <v>33.267000000000003</v>
          </cell>
          <cell r="MC14">
            <v>37.375</v>
          </cell>
          <cell r="MD14">
            <v>36.75</v>
          </cell>
          <cell r="ME14">
            <v>37.380000000000003</v>
          </cell>
          <cell r="MF14">
            <v>33.887999999999998</v>
          </cell>
          <cell r="MG14">
            <v>36.35</v>
          </cell>
          <cell r="MH14">
            <v>39.46</v>
          </cell>
          <cell r="MI14">
            <v>36.982999999999997</v>
          </cell>
          <cell r="MJ14">
            <v>37.933</v>
          </cell>
          <cell r="MK14">
            <v>35.917000000000002</v>
          </cell>
          <cell r="ML14">
            <v>347.5</v>
          </cell>
          <cell r="MM14">
            <v>35.631</v>
          </cell>
          <cell r="MN14">
            <v>36.200000000000003</v>
          </cell>
          <cell r="MO14">
            <v>36</v>
          </cell>
          <cell r="MP14">
            <v>37.988</v>
          </cell>
          <cell r="MQ14">
            <v>38.17</v>
          </cell>
          <cell r="MR14">
            <v>37.637999999999998</v>
          </cell>
          <cell r="MS14">
            <v>38.387999999999998</v>
          </cell>
          <cell r="MT14">
            <v>37.887999999999998</v>
          </cell>
          <cell r="MU14">
            <v>37.5</v>
          </cell>
          <cell r="MV14">
            <v>36.56</v>
          </cell>
          <cell r="MW14">
            <v>36.119999999999997</v>
          </cell>
          <cell r="MX14">
            <v>36.063000000000002</v>
          </cell>
        </row>
        <row r="15">
          <cell r="B15">
            <v>10.15</v>
          </cell>
          <cell r="C15">
            <v>10.25</v>
          </cell>
          <cell r="D15">
            <v>10.6</v>
          </cell>
          <cell r="E15">
            <v>10.6</v>
          </cell>
          <cell r="F15">
            <v>10.65</v>
          </cell>
          <cell r="G15">
            <v>10.35</v>
          </cell>
          <cell r="H15">
            <v>10.1</v>
          </cell>
          <cell r="I15">
            <v>10.55</v>
          </cell>
          <cell r="J15">
            <v>10.1</v>
          </cell>
          <cell r="K15">
            <v>9.9499999999999993</v>
          </cell>
          <cell r="L15">
            <v>9.5</v>
          </cell>
          <cell r="N15">
            <v>9.15</v>
          </cell>
          <cell r="O15">
            <v>9.15</v>
          </cell>
          <cell r="P15">
            <v>9.25</v>
          </cell>
          <cell r="Q15">
            <v>9.25</v>
          </cell>
          <cell r="R15">
            <v>9.15</v>
          </cell>
          <cell r="S15">
            <v>9.15</v>
          </cell>
          <cell r="U15">
            <v>9.15</v>
          </cell>
          <cell r="V15">
            <v>8.8000000000000007</v>
          </cell>
          <cell r="W15">
            <v>8.5500000000000007</v>
          </cell>
          <cell r="X15">
            <v>7.75</v>
          </cell>
          <cell r="AB15">
            <v>6.7</v>
          </cell>
          <cell r="AE15">
            <v>8.25</v>
          </cell>
          <cell r="AG15">
            <v>8.35</v>
          </cell>
          <cell r="AH15">
            <v>8.35</v>
          </cell>
          <cell r="AI15">
            <v>8.6</v>
          </cell>
          <cell r="AL15">
            <v>8</v>
          </cell>
          <cell r="AM15">
            <v>8</v>
          </cell>
          <cell r="AY15">
            <v>8.1</v>
          </cell>
          <cell r="DD15">
            <v>0</v>
          </cell>
          <cell r="EG15">
            <v>24.466666666666665</v>
          </cell>
          <cell r="KD15">
            <v>38.1875</v>
          </cell>
          <cell r="MG15">
            <v>0</v>
          </cell>
          <cell r="MH15">
            <v>0</v>
          </cell>
          <cell r="MI15">
            <v>0</v>
          </cell>
          <cell r="MJ15">
            <v>0</v>
          </cell>
          <cell r="MK15">
            <v>0</v>
          </cell>
          <cell r="ML15">
            <v>0</v>
          </cell>
          <cell r="MM15">
            <v>0</v>
          </cell>
          <cell r="MN15">
            <v>0</v>
          </cell>
          <cell r="MO15">
            <v>0</v>
          </cell>
          <cell r="MP15">
            <v>0</v>
          </cell>
          <cell r="MQ15">
            <v>0</v>
          </cell>
          <cell r="MR15">
            <v>0</v>
          </cell>
          <cell r="MS15">
            <v>0</v>
          </cell>
          <cell r="MT15">
            <v>0</v>
          </cell>
        </row>
        <row r="16">
          <cell r="B16">
            <v>31.24</v>
          </cell>
          <cell r="C16">
            <v>31.360000000000003</v>
          </cell>
          <cell r="D16">
            <v>31.35</v>
          </cell>
          <cell r="E16">
            <v>30.550000000000004</v>
          </cell>
          <cell r="F16">
            <v>30.074999999999999</v>
          </cell>
          <cell r="G16">
            <v>28.1875</v>
          </cell>
          <cell r="H16">
            <v>28.619999999999997</v>
          </cell>
          <cell r="I16">
            <v>28.849999999999998</v>
          </cell>
          <cell r="J16">
            <v>29.257142857142856</v>
          </cell>
          <cell r="K16">
            <v>29.016666666666669</v>
          </cell>
          <cell r="L16">
            <v>28.441666666666666</v>
          </cell>
          <cell r="M16">
            <v>26.15</v>
          </cell>
          <cell r="N16">
            <v>27.65</v>
          </cell>
          <cell r="O16">
            <v>28.221428571428568</v>
          </cell>
          <cell r="P16">
            <v>30.15</v>
          </cell>
          <cell r="Q16">
            <v>32.89</v>
          </cell>
          <cell r="R16">
            <v>33.116666666666667</v>
          </cell>
          <cell r="S16">
            <v>33.739999999999995</v>
          </cell>
          <cell r="T16">
            <v>35.590000000000003</v>
          </cell>
          <cell r="U16">
            <v>37.029999999999994</v>
          </cell>
          <cell r="V16">
            <v>39.730000000000004</v>
          </cell>
          <cell r="W16">
            <v>40.221428571428575</v>
          </cell>
          <cell r="X16">
            <v>40.6</v>
          </cell>
          <cell r="Y16">
            <v>40.270000000000003</v>
          </cell>
          <cell r="Z16">
            <v>39.129999999999995</v>
          </cell>
          <cell r="AA16">
            <v>39.583333333333336</v>
          </cell>
          <cell r="AB16">
            <v>38.842857142857142</v>
          </cell>
          <cell r="AC16">
            <v>38.225000000000001</v>
          </cell>
          <cell r="AD16">
            <v>36.458333333333336</v>
          </cell>
          <cell r="AE16">
            <v>35.091666666666661</v>
          </cell>
          <cell r="AF16">
            <v>34.421428571428571</v>
          </cell>
          <cell r="AG16">
            <v>34.4</v>
          </cell>
          <cell r="AH16">
            <v>34.56</v>
          </cell>
          <cell r="AI16">
            <v>33.875</v>
          </cell>
          <cell r="AJ16">
            <v>33.283333333333331</v>
          </cell>
          <cell r="AK16">
            <v>33.128571428571426</v>
          </cell>
          <cell r="AL16">
            <v>32.07</v>
          </cell>
          <cell r="AM16">
            <v>31.639999999999997</v>
          </cell>
          <cell r="AN16">
            <v>31.287500000000001</v>
          </cell>
          <cell r="AO16">
            <v>31.659999999999997</v>
          </cell>
          <cell r="AP16">
            <v>31.775000000000002</v>
          </cell>
          <cell r="AQ16">
            <v>32.160000000000004</v>
          </cell>
          <cell r="AR16">
            <v>32.929999999999993</v>
          </cell>
          <cell r="AS16">
            <v>32.130000000000003</v>
          </cell>
          <cell r="AT16">
            <v>33.407142857142858</v>
          </cell>
          <cell r="AU16">
            <v>33.909999999999997</v>
          </cell>
          <cell r="AV16">
            <v>35.049999999999997</v>
          </cell>
          <cell r="AW16">
            <v>34.99285714285714</v>
          </cell>
          <cell r="AX16">
            <v>35.4</v>
          </cell>
          <cell r="AY16">
            <v>35.666666666666664</v>
          </cell>
          <cell r="AZ16">
            <v>35.037499999999994</v>
          </cell>
          <cell r="BA16">
            <v>33</v>
          </cell>
          <cell r="BB16">
            <v>33.987499999999997</v>
          </cell>
          <cell r="BC16">
            <v>34.500000000000007</v>
          </cell>
          <cell r="BD16">
            <v>35.916666666666671</v>
          </cell>
          <cell r="BF16">
            <v>34.019999999999996</v>
          </cell>
          <cell r="BG16">
            <v>35.06</v>
          </cell>
          <cell r="BH16">
            <v>35.19166666666667</v>
          </cell>
          <cell r="BI16">
            <v>34.6</v>
          </cell>
          <cell r="BJ16">
            <v>34.112499999999997</v>
          </cell>
          <cell r="BK16">
            <v>34.335714285714282</v>
          </cell>
          <cell r="BL16">
            <v>33.516666666666673</v>
          </cell>
          <cell r="BM16">
            <v>32.791666666666664</v>
          </cell>
          <cell r="BN16">
            <v>31.987500000000001</v>
          </cell>
          <cell r="BO16">
            <v>32.11666666666666</v>
          </cell>
          <cell r="BP16">
            <v>32.725000000000001</v>
          </cell>
          <cell r="BQ16">
            <v>27.79</v>
          </cell>
          <cell r="BR16">
            <v>31.73</v>
          </cell>
          <cell r="BS16">
            <v>31.433333333333334</v>
          </cell>
          <cell r="BT16">
            <v>31.678571428571434</v>
          </cell>
          <cell r="BU16">
            <v>30.458333333333332</v>
          </cell>
          <cell r="BV16">
            <v>28.419999999999998</v>
          </cell>
          <cell r="BW16">
            <v>29.775000000000002</v>
          </cell>
          <cell r="BX16">
            <v>29.887500000000003</v>
          </cell>
          <cell r="BY16">
            <v>29.375</v>
          </cell>
          <cell r="BZ16">
            <v>28.98</v>
          </cell>
          <cell r="CA16">
            <v>28.580000000000002</v>
          </cell>
          <cell r="CB16">
            <v>30.535714285714285</v>
          </cell>
          <cell r="CC16">
            <v>29.900000000000002</v>
          </cell>
          <cell r="CD16">
            <v>29.5</v>
          </cell>
          <cell r="CE16">
            <v>28.883333333333336</v>
          </cell>
          <cell r="CF16">
            <v>28.333333333333332</v>
          </cell>
          <cell r="CG16">
            <v>28.941666666666666</v>
          </cell>
          <cell r="CH16">
            <v>28.659999999999997</v>
          </cell>
          <cell r="CI16">
            <v>28.53</v>
          </cell>
          <cell r="CJ16">
            <v>28.5</v>
          </cell>
          <cell r="CK16">
            <v>28.890000000000004</v>
          </cell>
          <cell r="CL16">
            <v>29.191666666666666</v>
          </cell>
          <cell r="CM16">
            <v>29.650000000000002</v>
          </cell>
          <cell r="CN16">
            <v>30.675000000000001</v>
          </cell>
          <cell r="CO16">
            <v>29.791666666666668</v>
          </cell>
          <cell r="CP16">
            <v>30.391666666666666</v>
          </cell>
          <cell r="CQ16">
            <v>29.958333333333332</v>
          </cell>
          <cell r="CR16">
            <v>29.137500000000003</v>
          </cell>
          <cell r="CS16">
            <v>29.725000000000001</v>
          </cell>
          <cell r="CT16">
            <v>29.55</v>
          </cell>
          <cell r="CU16">
            <v>29.4</v>
          </cell>
          <cell r="CV16">
            <v>30.087499999999999</v>
          </cell>
          <cell r="CW16">
            <v>30.65</v>
          </cell>
          <cell r="CX16">
            <v>31.986000000000001</v>
          </cell>
          <cell r="CY16">
            <v>31.04</v>
          </cell>
          <cell r="CZ16">
            <v>29.95</v>
          </cell>
          <cell r="DA16">
            <v>28.6</v>
          </cell>
          <cell r="DB16">
            <v>31.216666666666669</v>
          </cell>
          <cell r="DC16">
            <v>30.9</v>
          </cell>
          <cell r="DD16">
            <v>30.74</v>
          </cell>
          <cell r="DE16">
            <v>32.225000000000001</v>
          </cell>
          <cell r="DF16">
            <v>32.269999999999996</v>
          </cell>
          <cell r="DG16">
            <v>32.68333333333333</v>
          </cell>
          <cell r="DH16">
            <v>34.962499999999999</v>
          </cell>
          <cell r="DI16">
            <v>35.82</v>
          </cell>
          <cell r="DJ16">
            <v>36.333333333333329</v>
          </cell>
          <cell r="DK16">
            <v>35.962499999999999</v>
          </cell>
          <cell r="DL16">
            <v>35.524999999999999</v>
          </cell>
          <cell r="DM16">
            <v>35.71</v>
          </cell>
          <cell r="DN16">
            <v>35.983333333333334</v>
          </cell>
          <cell r="DO16">
            <v>37.012500000000003</v>
          </cell>
          <cell r="DP16">
            <v>37.841666666666669</v>
          </cell>
          <cell r="DQ16">
            <v>36.516666666666666</v>
          </cell>
          <cell r="DR16">
            <v>38.090000000000003</v>
          </cell>
          <cell r="DS16">
            <v>39.479999999999997</v>
          </cell>
          <cell r="DT16">
            <v>38.674999999999997</v>
          </cell>
          <cell r="DU16">
            <v>37.133333333333333</v>
          </cell>
          <cell r="DV16">
            <v>36.637500000000003</v>
          </cell>
          <cell r="DW16">
            <v>36.783333333333331</v>
          </cell>
          <cell r="DX16">
            <v>36.012500000000003</v>
          </cell>
          <cell r="DY16">
            <v>34.5</v>
          </cell>
          <cell r="DZ16">
            <v>34.049999999999997</v>
          </cell>
          <cell r="EA16">
            <v>33.774999999999999</v>
          </cell>
          <cell r="EB16">
            <v>34.524999999999999</v>
          </cell>
          <cell r="EC16">
            <v>36.22</v>
          </cell>
          <cell r="ED16">
            <v>33.8125</v>
          </cell>
          <cell r="EE16">
            <v>34.716666666666669</v>
          </cell>
          <cell r="EF16">
            <v>34.06666666666667</v>
          </cell>
          <cell r="EG16">
            <v>34.43</v>
          </cell>
          <cell r="EH16">
            <v>34.85</v>
          </cell>
          <cell r="EI16">
            <v>33.162500000000001</v>
          </cell>
          <cell r="EJ16">
            <v>31.97</v>
          </cell>
          <cell r="EK16">
            <v>33.458333333333329</v>
          </cell>
          <cell r="EL16">
            <v>32.549999999999997</v>
          </cell>
          <cell r="EM16">
            <v>31.475000000000001</v>
          </cell>
          <cell r="EN16">
            <v>32.43</v>
          </cell>
          <cell r="EO16">
            <v>31.766999999999999</v>
          </cell>
          <cell r="EP16">
            <v>32.424999999999997</v>
          </cell>
          <cell r="EQ16">
            <v>32.5</v>
          </cell>
          <cell r="ER16">
            <v>32.339999999999996</v>
          </cell>
          <cell r="ES16">
            <v>30.916666666666668</v>
          </cell>
          <cell r="ET16">
            <v>31.79</v>
          </cell>
          <cell r="EU16">
            <v>32.091666666666669</v>
          </cell>
          <cell r="EV16">
            <v>31.639999999999997</v>
          </cell>
          <cell r="EW16">
            <v>31.837499999999999</v>
          </cell>
          <cell r="EX16">
            <v>32.4</v>
          </cell>
          <cell r="EY16">
            <v>32.299999999999997</v>
          </cell>
          <cell r="EZ16">
            <v>31.06666666666667</v>
          </cell>
          <cell r="FB16">
            <v>31.85</v>
          </cell>
          <cell r="FC16">
            <v>31.8</v>
          </cell>
          <cell r="FD16">
            <v>31.2</v>
          </cell>
          <cell r="FE16">
            <v>32.85</v>
          </cell>
          <cell r="FF16">
            <v>31.04</v>
          </cell>
          <cell r="FG16">
            <v>32.450000000000003</v>
          </cell>
          <cell r="FH16">
            <v>30.95</v>
          </cell>
          <cell r="FI16">
            <v>30.641666666666669</v>
          </cell>
          <cell r="FJ16">
            <v>30.53</v>
          </cell>
          <cell r="FK16">
            <v>30.35</v>
          </cell>
          <cell r="FL16">
            <v>29.389999999999997</v>
          </cell>
          <cell r="FM16">
            <v>29.55</v>
          </cell>
          <cell r="FN16">
            <v>29.55</v>
          </cell>
          <cell r="FO16">
            <v>30.358333333333331</v>
          </cell>
          <cell r="FP16">
            <v>29.162500000000001</v>
          </cell>
          <cell r="FQ16">
            <v>30.060000000000002</v>
          </cell>
          <cell r="FR16">
            <v>29.3333333</v>
          </cell>
          <cell r="FS16">
            <v>29.983000000000001</v>
          </cell>
          <cell r="FT16">
            <v>30.65</v>
          </cell>
          <cell r="FU16">
            <v>28.880000000000003</v>
          </cell>
          <cell r="FV16">
            <v>29.26</v>
          </cell>
          <cell r="FW16">
            <v>29.975000000000001</v>
          </cell>
          <cell r="FX16">
            <v>33.125</v>
          </cell>
          <cell r="FY16">
            <v>31.266666666666669</v>
          </cell>
          <cell r="FZ16">
            <v>32.833333333333329</v>
          </cell>
          <cell r="GA16">
            <v>31.43</v>
          </cell>
          <cell r="GB16">
            <v>30.524999999999999</v>
          </cell>
          <cell r="GC16">
            <v>32.987499999999997</v>
          </cell>
          <cell r="GD16">
            <v>32.04</v>
          </cell>
          <cell r="GE16">
            <v>31.660000000000004</v>
          </cell>
          <cell r="GF16">
            <v>30.15</v>
          </cell>
          <cell r="GG16">
            <v>31.733333333333331</v>
          </cell>
          <cell r="GH16">
            <v>30.3</v>
          </cell>
          <cell r="GI16">
            <v>29.762499999999999</v>
          </cell>
          <cell r="GJ16">
            <v>29.462499999999999</v>
          </cell>
          <cell r="GK16">
            <v>29.774999999999999</v>
          </cell>
          <cell r="GL16">
            <v>30.02</v>
          </cell>
          <cell r="GM16">
            <v>31.910000000000004</v>
          </cell>
          <cell r="GN16">
            <v>29.830000000000002</v>
          </cell>
          <cell r="GO16">
            <v>29.824999999999999</v>
          </cell>
          <cell r="GP16">
            <v>30.82</v>
          </cell>
          <cell r="GQ16">
            <v>30.130000000000003</v>
          </cell>
          <cell r="GR16">
            <v>29.725000000000001</v>
          </cell>
          <cell r="GS16">
            <v>29.55</v>
          </cell>
          <cell r="GT16">
            <v>30.93</v>
          </cell>
          <cell r="GU16">
            <v>29.889999999999997</v>
          </cell>
          <cell r="GV16">
            <v>29.95</v>
          </cell>
          <cell r="GW16">
            <v>29.75</v>
          </cell>
          <cell r="GX16">
            <v>30.712499999999999</v>
          </cell>
          <cell r="GY16">
            <v>30.610000000000003</v>
          </cell>
          <cell r="GZ16">
            <v>30.787500000000001</v>
          </cell>
          <cell r="HA16">
            <v>31.2</v>
          </cell>
          <cell r="HB16">
            <v>31.1</v>
          </cell>
          <cell r="HC16">
            <v>30.660000000000004</v>
          </cell>
          <cell r="HD16">
            <v>30.48</v>
          </cell>
          <cell r="HE16">
            <v>31.29</v>
          </cell>
          <cell r="HF16">
            <v>31.762499999999999</v>
          </cell>
          <cell r="HG16">
            <v>31.39</v>
          </cell>
          <cell r="HH16">
            <v>31.64</v>
          </cell>
          <cell r="HI16">
            <v>31.881250000000001</v>
          </cell>
          <cell r="HJ16">
            <v>31.745000000000001</v>
          </cell>
          <cell r="HK16">
            <v>32.633000000000003</v>
          </cell>
          <cell r="HL16">
            <v>31.11</v>
          </cell>
          <cell r="HM16">
            <v>34.25</v>
          </cell>
          <cell r="HN16">
            <v>38.22</v>
          </cell>
          <cell r="HO16">
            <v>38.31</v>
          </cell>
          <cell r="HP16">
            <v>37</v>
          </cell>
          <cell r="HQ16">
            <v>36.075000000000003</v>
          </cell>
          <cell r="HR16">
            <v>35.46</v>
          </cell>
          <cell r="HS16">
            <v>34.33</v>
          </cell>
          <cell r="HT16">
            <v>32.024999999999999</v>
          </cell>
          <cell r="HU16">
            <v>31.98</v>
          </cell>
          <cell r="HV16">
            <v>31.0625</v>
          </cell>
          <cell r="HW16">
            <v>30.8125</v>
          </cell>
          <cell r="HX16">
            <v>30.574999999999999</v>
          </cell>
          <cell r="HY16">
            <v>29.716000000000001</v>
          </cell>
          <cell r="HZ16">
            <v>30.31</v>
          </cell>
          <cell r="IA16">
            <v>29.89</v>
          </cell>
          <cell r="IB16">
            <v>30.35</v>
          </cell>
          <cell r="IC16">
            <v>30.21</v>
          </cell>
          <cell r="ID16">
            <v>29.47</v>
          </cell>
          <cell r="IE16">
            <v>29.64</v>
          </cell>
          <cell r="IF16">
            <v>30.19</v>
          </cell>
          <cell r="IG16">
            <v>30.458300000000001</v>
          </cell>
          <cell r="IH16">
            <v>30.24</v>
          </cell>
          <cell r="II16">
            <v>30.65</v>
          </cell>
          <cell r="IJ16">
            <v>30.74</v>
          </cell>
          <cell r="IK16">
            <v>31.762499999999999</v>
          </cell>
          <cell r="IL16">
            <v>32.799999999999997</v>
          </cell>
          <cell r="IM16">
            <v>32.89</v>
          </cell>
          <cell r="IN16">
            <v>35.0625</v>
          </cell>
          <cell r="IO16">
            <v>35.53</v>
          </cell>
          <cell r="IP16">
            <v>36.590000000000003</v>
          </cell>
          <cell r="IQ16">
            <v>37.607999999999997</v>
          </cell>
          <cell r="IR16">
            <v>38.94</v>
          </cell>
          <cell r="IS16">
            <v>39.93</v>
          </cell>
          <cell r="IT16">
            <v>40.83</v>
          </cell>
          <cell r="IU16">
            <v>40.8125</v>
          </cell>
          <cell r="IV16">
            <v>41.03</v>
          </cell>
          <cell r="IW16">
            <v>40.840000000000003</v>
          </cell>
          <cell r="IX16">
            <v>40.07</v>
          </cell>
          <cell r="IY16">
            <v>38.6875</v>
          </cell>
          <cell r="IZ16">
            <v>38.85</v>
          </cell>
          <cell r="JA16">
            <v>40</v>
          </cell>
          <cell r="JB16">
            <v>39.200000000000003</v>
          </cell>
          <cell r="JC16">
            <v>43.53</v>
          </cell>
          <cell r="JD16">
            <v>46</v>
          </cell>
          <cell r="JE16">
            <v>46.18</v>
          </cell>
          <cell r="JF16">
            <v>44.64</v>
          </cell>
          <cell r="JG16">
            <v>45.691000000000003</v>
          </cell>
          <cell r="JH16">
            <v>44.81</v>
          </cell>
          <cell r="JI16">
            <v>44.64</v>
          </cell>
          <cell r="JJ16">
            <v>44.11</v>
          </cell>
          <cell r="JK16">
            <v>43.341000000000001</v>
          </cell>
          <cell r="JL16">
            <v>41.85</v>
          </cell>
          <cell r="JM16">
            <v>40.18</v>
          </cell>
          <cell r="JN16">
            <v>39.32</v>
          </cell>
          <cell r="JO16">
            <v>39.049999999999997</v>
          </cell>
          <cell r="JP16">
            <v>38.837499999999999</v>
          </cell>
          <cell r="JQ16">
            <v>37.64</v>
          </cell>
          <cell r="JR16">
            <v>38.174999999999997</v>
          </cell>
          <cell r="JS16">
            <v>38.975000000000001</v>
          </cell>
          <cell r="JT16">
            <v>39.35</v>
          </cell>
          <cell r="JU16">
            <v>39.75</v>
          </cell>
          <cell r="JV16">
            <v>38.29</v>
          </cell>
          <cell r="JW16">
            <v>37</v>
          </cell>
          <cell r="JX16">
            <v>37.862499999999997</v>
          </cell>
          <cell r="JY16">
            <v>37.637500000000003</v>
          </cell>
          <cell r="KA16">
            <v>37.369999999999997</v>
          </cell>
          <cell r="KB16">
            <v>38.35</v>
          </cell>
          <cell r="KC16">
            <v>40.03</v>
          </cell>
          <cell r="KE16">
            <v>38.683</v>
          </cell>
          <cell r="KF16">
            <v>38.125</v>
          </cell>
          <cell r="KG16">
            <v>38.020000000000003</v>
          </cell>
          <cell r="KH16">
            <v>38.783000000000001</v>
          </cell>
          <cell r="KI16">
            <v>39.537500000000001</v>
          </cell>
          <cell r="KJ16">
            <v>39.165999999999997</v>
          </cell>
          <cell r="KK16">
            <v>39.258000000000003</v>
          </cell>
          <cell r="KL16">
            <v>38.68</v>
          </cell>
          <cell r="KM16">
            <v>39.332999999999998</v>
          </cell>
          <cell r="KN16">
            <v>39.6</v>
          </cell>
          <cell r="KO16">
            <v>39.520000000000003</v>
          </cell>
          <cell r="KP16">
            <v>39.39</v>
          </cell>
          <cell r="KQ16">
            <v>40.058</v>
          </cell>
          <cell r="KR16">
            <v>39.96</v>
          </cell>
          <cell r="KS16">
            <v>39.71</v>
          </cell>
          <cell r="KT16">
            <v>39.462499999999999</v>
          </cell>
          <cell r="KU16">
            <v>38.837499999999999</v>
          </cell>
          <cell r="KV16">
            <v>42.39</v>
          </cell>
          <cell r="KW16">
            <v>42.52</v>
          </cell>
          <cell r="KX16">
            <v>41.99</v>
          </cell>
          <cell r="KY16">
            <v>41.7</v>
          </cell>
          <cell r="KZ16">
            <v>43.33</v>
          </cell>
          <cell r="LA16">
            <v>44.3</v>
          </cell>
          <cell r="LB16">
            <v>44.65</v>
          </cell>
          <cell r="LC16">
            <v>48.23</v>
          </cell>
          <cell r="LD16">
            <v>47.23</v>
          </cell>
          <cell r="LE16">
            <v>46.09</v>
          </cell>
          <cell r="LF16">
            <v>44.45</v>
          </cell>
          <cell r="LG16">
            <v>47.93</v>
          </cell>
          <cell r="LH16">
            <v>49.83</v>
          </cell>
          <cell r="LI16">
            <v>47.89</v>
          </cell>
          <cell r="LJ16">
            <v>48.13</v>
          </cell>
          <cell r="LK16">
            <v>48.7</v>
          </cell>
          <cell r="LL16">
            <v>57.95</v>
          </cell>
          <cell r="LM16">
            <v>56.4</v>
          </cell>
          <cell r="LN16">
            <v>55.524999999999999</v>
          </cell>
          <cell r="LO16">
            <v>54.213000000000001</v>
          </cell>
          <cell r="LP16">
            <v>53.68</v>
          </cell>
          <cell r="LQ16">
            <v>52.68</v>
          </cell>
          <cell r="LR16">
            <v>53.5</v>
          </cell>
          <cell r="LS16">
            <v>52.3</v>
          </cell>
          <cell r="LT16">
            <v>50.78</v>
          </cell>
          <cell r="LU16">
            <v>47.69</v>
          </cell>
          <cell r="LV16">
            <v>49.8</v>
          </cell>
          <cell r="LW16">
            <v>49.875</v>
          </cell>
          <cell r="LX16">
            <v>50.917000000000002</v>
          </cell>
          <cell r="LY16">
            <v>50.075000000000003</v>
          </cell>
          <cell r="LZ16">
            <v>51.075000000000003</v>
          </cell>
          <cell r="MA16">
            <v>52.45</v>
          </cell>
          <cell r="MB16">
            <v>52.783000000000001</v>
          </cell>
          <cell r="MC16">
            <v>54.5</v>
          </cell>
          <cell r="MD16">
            <v>56.2</v>
          </cell>
          <cell r="ME16">
            <v>54.53</v>
          </cell>
          <cell r="MF16">
            <v>56.616999999999997</v>
          </cell>
          <cell r="MG16">
            <v>56.97</v>
          </cell>
          <cell r="MH16">
            <v>57.93</v>
          </cell>
          <cell r="MI16">
            <v>56.567</v>
          </cell>
          <cell r="MJ16">
            <v>58.966999999999999</v>
          </cell>
          <cell r="MK16">
            <v>58.5</v>
          </cell>
          <cell r="ML16">
            <v>53.813000000000002</v>
          </cell>
          <cell r="MM16">
            <v>53.912999999999997</v>
          </cell>
          <cell r="MN16">
            <v>55.966999999999999</v>
          </cell>
          <cell r="MO16">
            <v>56.75</v>
          </cell>
          <cell r="MP16">
            <v>54.988</v>
          </cell>
          <cell r="MQ16">
            <v>57.88</v>
          </cell>
          <cell r="MR16">
            <v>57.975000000000001</v>
          </cell>
          <cell r="MS16">
            <v>58.674999999999997</v>
          </cell>
          <cell r="MT16">
            <v>58.04</v>
          </cell>
          <cell r="MU16">
            <v>54.988</v>
          </cell>
          <cell r="MV16">
            <v>52.57</v>
          </cell>
          <cell r="MW16">
            <v>52.78</v>
          </cell>
          <cell r="MX16">
            <v>52.238</v>
          </cell>
        </row>
        <row r="17">
          <cell r="B17">
            <v>15.337499999999999</v>
          </cell>
          <cell r="C17">
            <v>14.525</v>
          </cell>
          <cell r="D17">
            <v>14.2</v>
          </cell>
          <cell r="E17">
            <v>14.3125</v>
          </cell>
          <cell r="F17">
            <v>14.283333333333333</v>
          </cell>
          <cell r="G17">
            <v>13.330000000000002</v>
          </cell>
          <cell r="H17">
            <v>13.39</v>
          </cell>
          <cell r="I17">
            <v>13.190000000000001</v>
          </cell>
          <cell r="J17">
            <v>13.333333333333334</v>
          </cell>
          <cell r="K17">
            <v>13.180000000000001</v>
          </cell>
          <cell r="L17">
            <v>13.35</v>
          </cell>
          <cell r="M17">
            <v>13.5</v>
          </cell>
          <cell r="N17">
            <v>13.4</v>
          </cell>
          <cell r="O17">
            <v>13.55</v>
          </cell>
          <cell r="P17">
            <v>13.324999999999999</v>
          </cell>
          <cell r="Q17">
            <v>13.374999999999998</v>
          </cell>
          <cell r="R17">
            <v>13.440000000000001</v>
          </cell>
          <cell r="S17">
            <v>13.324999999999999</v>
          </cell>
          <cell r="T17">
            <v>13.774999999999999</v>
          </cell>
          <cell r="U17">
            <v>13.366666666666667</v>
          </cell>
          <cell r="V17">
            <v>13.299999999999999</v>
          </cell>
          <cell r="W17">
            <v>13.809999999999999</v>
          </cell>
          <cell r="X17">
            <v>14.1</v>
          </cell>
          <cell r="Y17">
            <v>14.066666666666668</v>
          </cell>
          <cell r="Z17">
            <v>14.5</v>
          </cell>
          <cell r="AA17">
            <v>12.25</v>
          </cell>
          <cell r="AB17">
            <v>13.290000000000001</v>
          </cell>
          <cell r="AC17">
            <v>12.55</v>
          </cell>
          <cell r="AD17">
            <v>12.629999999999999</v>
          </cell>
          <cell r="AE17">
            <v>12.991666666666667</v>
          </cell>
          <cell r="AF17">
            <v>13.775</v>
          </cell>
          <cell r="AG17">
            <v>13.5</v>
          </cell>
          <cell r="AH17">
            <v>13.187500000000002</v>
          </cell>
          <cell r="AI17">
            <v>13.483333333333334</v>
          </cell>
          <cell r="AJ17">
            <v>13.4</v>
          </cell>
          <cell r="AK17">
            <v>13.428571428571429</v>
          </cell>
          <cell r="AL17">
            <v>12.9</v>
          </cell>
          <cell r="AM17">
            <v>13.16</v>
          </cell>
          <cell r="AN17">
            <v>13.280000000000001</v>
          </cell>
          <cell r="AO17">
            <v>13.950000000000001</v>
          </cell>
          <cell r="AP17">
            <v>13.95</v>
          </cell>
          <cell r="AQ17">
            <v>13.7</v>
          </cell>
          <cell r="AR17">
            <v>13.35</v>
          </cell>
          <cell r="AS17">
            <v>13.950000000000001</v>
          </cell>
          <cell r="AT17">
            <v>14.266666666666666</v>
          </cell>
          <cell r="AU17">
            <v>14.133333333333333</v>
          </cell>
          <cell r="AV17">
            <v>14.25</v>
          </cell>
          <cell r="AX17">
            <v>14.212499999999999</v>
          </cell>
          <cell r="AY17">
            <v>14.387499999999999</v>
          </cell>
          <cell r="AZ17">
            <v>14.5</v>
          </cell>
          <cell r="BB17">
            <v>15.566666666666668</v>
          </cell>
          <cell r="BC17">
            <v>14.866666666666665</v>
          </cell>
          <cell r="BD17">
            <v>14.516666666666667</v>
          </cell>
          <cell r="BE17">
            <v>14.649999999999999</v>
          </cell>
          <cell r="BF17">
            <v>14.958333333333334</v>
          </cell>
          <cell r="BG17">
            <v>14.725</v>
          </cell>
          <cell r="BH17">
            <v>14.9</v>
          </cell>
          <cell r="BI17">
            <v>14.229999999999999</v>
          </cell>
          <cell r="BJ17">
            <v>14.825000000000001</v>
          </cell>
          <cell r="BK17">
            <v>15.36</v>
          </cell>
          <cell r="BL17">
            <v>14.987499999999999</v>
          </cell>
          <cell r="BM17">
            <v>14.920000000000002</v>
          </cell>
          <cell r="BN17">
            <v>14.920000000000002</v>
          </cell>
          <cell r="BO17">
            <v>15.233333333333333</v>
          </cell>
          <cell r="BP17">
            <v>15</v>
          </cell>
          <cell r="BQ17">
            <v>15.366666666666667</v>
          </cell>
          <cell r="BR17">
            <v>14</v>
          </cell>
          <cell r="BS17">
            <v>14.799999999999999</v>
          </cell>
          <cell r="BT17">
            <v>15.566666666666668</v>
          </cell>
          <cell r="BU17">
            <v>14.833333333333334</v>
          </cell>
          <cell r="BV17">
            <v>14.824999999999999</v>
          </cell>
          <cell r="BW17">
            <v>17.8</v>
          </cell>
          <cell r="BY17">
            <v>15.3</v>
          </cell>
          <cell r="BZ17">
            <v>15.2</v>
          </cell>
          <cell r="CA17">
            <v>14.8</v>
          </cell>
          <cell r="CB17">
            <v>15.375</v>
          </cell>
          <cell r="CC17">
            <v>14.3375</v>
          </cell>
          <cell r="CE17">
            <v>14.05</v>
          </cell>
          <cell r="CF17">
            <v>15.45</v>
          </cell>
          <cell r="CH17">
            <v>14.549999999999999</v>
          </cell>
          <cell r="CI17">
            <v>14.45</v>
          </cell>
          <cell r="CJ17">
            <v>14.449999999999998</v>
          </cell>
          <cell r="CK17">
            <v>14.77</v>
          </cell>
          <cell r="CL17">
            <v>14.487500000000001</v>
          </cell>
          <cell r="CM17">
            <v>14.4375</v>
          </cell>
          <cell r="CN17">
            <v>14.383333333333335</v>
          </cell>
          <cell r="CO17">
            <v>14.633333333333333</v>
          </cell>
          <cell r="CP17">
            <v>14.824999999999999</v>
          </cell>
          <cell r="CQ17">
            <v>14.65</v>
          </cell>
          <cell r="CR17">
            <v>14.275</v>
          </cell>
          <cell r="CS17">
            <v>14.958333333333334</v>
          </cell>
          <cell r="CT17">
            <v>14.612500000000001</v>
          </cell>
          <cell r="CU17">
            <v>14.716666666666665</v>
          </cell>
          <cell r="CV17">
            <v>14.66</v>
          </cell>
          <cell r="CW17">
            <v>14.680000000000001</v>
          </cell>
          <cell r="CX17">
            <v>15.108000000000001</v>
          </cell>
          <cell r="CY17">
            <v>14.716666666666665</v>
          </cell>
          <cell r="CZ17">
            <v>15.5</v>
          </cell>
          <cell r="DB17">
            <v>15.925000000000001</v>
          </cell>
          <cell r="DC17">
            <v>14.716666666666665</v>
          </cell>
          <cell r="DD17">
            <v>14.616666666666665</v>
          </cell>
          <cell r="DE17">
            <v>14.6</v>
          </cell>
          <cell r="DF17">
            <v>15.1</v>
          </cell>
          <cell r="DG17">
            <v>14.233333333333334</v>
          </cell>
          <cell r="DH17">
            <v>14.59</v>
          </cell>
          <cell r="DI17">
            <v>14.85</v>
          </cell>
          <cell r="DJ17">
            <v>15.15</v>
          </cell>
          <cell r="DK17">
            <v>15.030000000000001</v>
          </cell>
          <cell r="DL17">
            <v>14.7</v>
          </cell>
          <cell r="DM17">
            <v>15.033333333333335</v>
          </cell>
          <cell r="DN17">
            <v>15.466666666666665</v>
          </cell>
          <cell r="DO17">
            <v>15.45</v>
          </cell>
          <cell r="DP17">
            <v>16.266666666666666</v>
          </cell>
          <cell r="DQ17">
            <v>15.2</v>
          </cell>
          <cell r="DR17">
            <v>14.6</v>
          </cell>
          <cell r="DS17">
            <v>16.817</v>
          </cell>
          <cell r="DT17">
            <v>15.5</v>
          </cell>
          <cell r="DU17">
            <v>17.45</v>
          </cell>
          <cell r="DV17">
            <v>16.5</v>
          </cell>
          <cell r="DW17">
            <v>14.7</v>
          </cell>
          <cell r="DX17">
            <v>16.133333333333333</v>
          </cell>
          <cell r="DY17">
            <v>14.35</v>
          </cell>
          <cell r="DZ17">
            <v>15.45</v>
          </cell>
          <cell r="EA17">
            <v>14.516666666666666</v>
          </cell>
          <cell r="EB17">
            <v>16.324999999999999</v>
          </cell>
          <cell r="EC17">
            <v>15.833333333333334</v>
          </cell>
          <cell r="ED17">
            <v>15.866666666666665</v>
          </cell>
          <cell r="EE17">
            <v>18.149999999999999</v>
          </cell>
          <cell r="EF17">
            <v>16.5</v>
          </cell>
          <cell r="EG17">
            <v>20.133333333333333</v>
          </cell>
          <cell r="EH17">
            <v>19.399999999999999</v>
          </cell>
          <cell r="EI17">
            <v>18.7</v>
          </cell>
          <cell r="EJ17">
            <v>17.75</v>
          </cell>
          <cell r="EK17">
            <v>19.5</v>
          </cell>
          <cell r="EL17">
            <v>18.466666666666665</v>
          </cell>
          <cell r="EM17">
            <v>18.416666666666664</v>
          </cell>
          <cell r="EN17">
            <v>19.05</v>
          </cell>
          <cell r="EO17">
            <v>19.274999999999999</v>
          </cell>
          <cell r="EP17">
            <v>19.632999999999999</v>
          </cell>
          <cell r="EQ17">
            <v>17.55</v>
          </cell>
          <cell r="ER17">
            <v>19</v>
          </cell>
          <cell r="ES17">
            <v>17.8</v>
          </cell>
          <cell r="ET17">
            <v>19</v>
          </cell>
          <cell r="EU17">
            <v>19.666666666666664</v>
          </cell>
          <cell r="EV17">
            <v>17.899999999999999</v>
          </cell>
          <cell r="EW17">
            <v>17.55</v>
          </cell>
          <cell r="EX17">
            <v>18.95</v>
          </cell>
          <cell r="EY17">
            <v>17.75</v>
          </cell>
          <cell r="EZ17">
            <v>17.75</v>
          </cell>
          <cell r="FB17">
            <v>19.850000000000001</v>
          </cell>
          <cell r="FC17">
            <v>20.6</v>
          </cell>
          <cell r="FD17">
            <v>19.2</v>
          </cell>
          <cell r="FE17">
            <v>18.55</v>
          </cell>
          <cell r="FF17">
            <v>19.016666666666666</v>
          </cell>
          <cell r="FG17">
            <v>19.100000000000001</v>
          </cell>
          <cell r="FH17">
            <v>18.383333333333333</v>
          </cell>
          <cell r="FI17">
            <v>17.862500000000001</v>
          </cell>
          <cell r="FJ17">
            <v>17.383333333333333</v>
          </cell>
          <cell r="FK17">
            <v>17.75</v>
          </cell>
          <cell r="FL17">
            <v>17.2</v>
          </cell>
          <cell r="FM17">
            <v>17.533333333333335</v>
          </cell>
          <cell r="FN17">
            <v>16.95</v>
          </cell>
          <cell r="FO17">
            <v>17.8</v>
          </cell>
          <cell r="FP17">
            <v>16.5</v>
          </cell>
          <cell r="FS17">
            <v>19.100000000000001</v>
          </cell>
          <cell r="FV17">
            <v>18.3</v>
          </cell>
          <cell r="FX17">
            <v>18.3</v>
          </cell>
          <cell r="FY17">
            <v>17.899999999999999</v>
          </cell>
          <cell r="FZ17">
            <v>17.899999999999999</v>
          </cell>
          <cell r="GA17">
            <v>17.899999999999999</v>
          </cell>
          <cell r="GB17">
            <v>16.25</v>
          </cell>
          <cell r="GC17">
            <v>15.5</v>
          </cell>
          <cell r="GD17">
            <v>15.225</v>
          </cell>
          <cell r="GE17">
            <v>15.125</v>
          </cell>
          <cell r="GF17">
            <v>12.907142857142858</v>
          </cell>
          <cell r="GG17">
            <v>16.75</v>
          </cell>
          <cell r="GH17">
            <v>15.375</v>
          </cell>
          <cell r="GI17">
            <v>15.35</v>
          </cell>
          <cell r="GJ17">
            <v>15.15</v>
          </cell>
          <cell r="GK17">
            <v>15.1</v>
          </cell>
          <cell r="GL17">
            <v>15.6</v>
          </cell>
          <cell r="GM17">
            <v>15.15</v>
          </cell>
          <cell r="GN17">
            <v>15.25</v>
          </cell>
          <cell r="GO17">
            <v>14.5</v>
          </cell>
          <cell r="GP17">
            <v>15.55</v>
          </cell>
          <cell r="GQ17">
            <v>15.9</v>
          </cell>
          <cell r="GR17">
            <v>15.1</v>
          </cell>
          <cell r="GS17">
            <v>16.600000000000001</v>
          </cell>
          <cell r="GT17">
            <v>15.85</v>
          </cell>
          <cell r="GU17">
            <v>15.85</v>
          </cell>
          <cell r="GV17">
            <v>15.85</v>
          </cell>
          <cell r="GW17">
            <v>15.8</v>
          </cell>
          <cell r="GX17">
            <v>16.566666666666666</v>
          </cell>
          <cell r="GY17">
            <v>16.225000000000001</v>
          </cell>
          <cell r="GZ17">
            <v>16.225000000000001</v>
          </cell>
          <cell r="HC17">
            <v>17.183333333333334</v>
          </cell>
          <cell r="HD17">
            <v>16.875</v>
          </cell>
          <cell r="HE17">
            <v>16.875</v>
          </cell>
          <cell r="HF17">
            <v>16.824999999999999</v>
          </cell>
          <cell r="HG17">
            <v>17.183299999999999</v>
          </cell>
          <cell r="HH17">
            <v>16.824999999999999</v>
          </cell>
          <cell r="HI17">
            <v>15.45</v>
          </cell>
          <cell r="HJ17">
            <v>16.725000000000001</v>
          </cell>
          <cell r="HK17">
            <v>16.916</v>
          </cell>
          <cell r="HL17">
            <v>15.1</v>
          </cell>
          <cell r="HM17">
            <v>15.1</v>
          </cell>
          <cell r="HN17">
            <v>15.5</v>
          </cell>
          <cell r="HO17">
            <v>18</v>
          </cell>
          <cell r="HP17">
            <v>18.399999999999999</v>
          </cell>
          <cell r="HQ17">
            <v>16.600000000000001</v>
          </cell>
          <cell r="HR17">
            <v>16.75</v>
          </cell>
          <cell r="HS17">
            <v>18.2</v>
          </cell>
          <cell r="HT17">
            <v>18.25</v>
          </cell>
          <cell r="HU17">
            <v>15.5</v>
          </cell>
          <cell r="HW17">
            <v>18.399999999999999</v>
          </cell>
          <cell r="HX17">
            <v>18.3</v>
          </cell>
          <cell r="HZ17">
            <v>16.2</v>
          </cell>
          <cell r="IA17">
            <v>16.399999999999999</v>
          </cell>
          <cell r="IB17">
            <v>17.175000000000001</v>
          </cell>
          <cell r="IC17">
            <v>16.399999999999999</v>
          </cell>
          <cell r="ID17">
            <v>15.525</v>
          </cell>
          <cell r="IE17">
            <v>15.525</v>
          </cell>
          <cell r="IF17">
            <v>16.399999999999999</v>
          </cell>
          <cell r="IG17">
            <v>16.100000000000001</v>
          </cell>
          <cell r="IH17">
            <v>15.475</v>
          </cell>
          <cell r="II17">
            <v>15.85</v>
          </cell>
          <cell r="IJ17">
            <v>16</v>
          </cell>
          <cell r="IK17">
            <v>16.2</v>
          </cell>
          <cell r="IL17">
            <v>16.933</v>
          </cell>
          <cell r="IM17">
            <v>16.45</v>
          </cell>
          <cell r="IN17">
            <v>17.399999999999999</v>
          </cell>
          <cell r="IO17">
            <v>16.55</v>
          </cell>
          <cell r="IP17">
            <v>17.2</v>
          </cell>
          <cell r="IQ17">
            <v>18.149999999999999</v>
          </cell>
          <cell r="IR17">
            <v>17.850000000000001</v>
          </cell>
          <cell r="IS17">
            <v>17.45</v>
          </cell>
          <cell r="IT17">
            <v>18.100000000000001</v>
          </cell>
          <cell r="IU17">
            <v>18.2</v>
          </cell>
          <cell r="IV17">
            <v>18.25</v>
          </cell>
          <cell r="IW17">
            <v>18.3</v>
          </cell>
          <cell r="IX17">
            <v>18.574999999999999</v>
          </cell>
          <cell r="IY17">
            <v>18.100000000000001</v>
          </cell>
          <cell r="IZ17">
            <v>18.425000000000001</v>
          </cell>
          <cell r="JC17">
            <v>20</v>
          </cell>
          <cell r="JD17">
            <v>19.25</v>
          </cell>
          <cell r="JE17">
            <v>19.5</v>
          </cell>
          <cell r="JF17">
            <v>20.425000000000001</v>
          </cell>
          <cell r="JG17">
            <v>20.68</v>
          </cell>
          <cell r="JH17">
            <v>20.5</v>
          </cell>
          <cell r="JI17">
            <v>20.5</v>
          </cell>
          <cell r="JJ17">
            <v>21.9</v>
          </cell>
          <cell r="JK17">
            <v>22.6</v>
          </cell>
          <cell r="JL17">
            <v>22.8</v>
          </cell>
          <cell r="JM17">
            <v>22.3</v>
          </cell>
          <cell r="JN17">
            <v>21.125</v>
          </cell>
          <cell r="JO17">
            <v>22</v>
          </cell>
          <cell r="JP17">
            <v>21</v>
          </cell>
          <cell r="JR17">
            <v>19.8</v>
          </cell>
          <cell r="JS17">
            <v>20.100000000000001</v>
          </cell>
          <cell r="JT17">
            <v>23.85</v>
          </cell>
          <cell r="JV17">
            <v>18.7</v>
          </cell>
          <cell r="JW17">
            <v>25</v>
          </cell>
          <cell r="JX17">
            <v>24.1</v>
          </cell>
          <cell r="JY17">
            <v>20.5</v>
          </cell>
          <cell r="JZ17">
            <v>25</v>
          </cell>
          <cell r="KC17">
            <v>22.5</v>
          </cell>
          <cell r="KE17">
            <v>17.625</v>
          </cell>
          <cell r="KF17">
            <v>18.149999999999999</v>
          </cell>
          <cell r="KG17">
            <v>19.882999999999999</v>
          </cell>
          <cell r="KJ17">
            <v>22.4</v>
          </cell>
          <cell r="KK17">
            <v>23.05</v>
          </cell>
          <cell r="KL17">
            <v>21.5</v>
          </cell>
          <cell r="KN17">
            <v>22.5</v>
          </cell>
          <cell r="KO17">
            <v>23.3</v>
          </cell>
          <cell r="KP17">
            <v>24.1</v>
          </cell>
          <cell r="KQ17">
            <v>23.683</v>
          </cell>
          <cell r="KR17">
            <v>21.75</v>
          </cell>
          <cell r="KT17">
            <v>27</v>
          </cell>
          <cell r="KU17">
            <v>27.3</v>
          </cell>
          <cell r="KV17">
            <v>27.85</v>
          </cell>
          <cell r="KX17">
            <v>28</v>
          </cell>
          <cell r="LC17">
            <v>27.18</v>
          </cell>
          <cell r="LF17">
            <v>25.5</v>
          </cell>
          <cell r="LG17">
            <v>26.5</v>
          </cell>
          <cell r="LH17">
            <v>24.75</v>
          </cell>
          <cell r="LI17">
            <v>24.75</v>
          </cell>
          <cell r="LK17">
            <v>30.75</v>
          </cell>
          <cell r="LL17">
            <v>38.5</v>
          </cell>
          <cell r="LO17">
            <v>37.5</v>
          </cell>
          <cell r="LP17">
            <v>37.75</v>
          </cell>
          <cell r="LQ17">
            <v>39.5</v>
          </cell>
          <cell r="LT17">
            <v>38</v>
          </cell>
          <cell r="LX17">
            <v>37</v>
          </cell>
          <cell r="MA17">
            <v>33</v>
          </cell>
          <cell r="MB17">
            <v>28.8</v>
          </cell>
          <cell r="MC17">
            <v>28.8</v>
          </cell>
          <cell r="MF17">
            <v>30</v>
          </cell>
          <cell r="MG17">
            <v>31</v>
          </cell>
          <cell r="MH17">
            <v>30.6</v>
          </cell>
          <cell r="MI17">
            <v>28</v>
          </cell>
          <cell r="MJ17">
            <v>31.125</v>
          </cell>
          <cell r="MK17">
            <v>30.05</v>
          </cell>
          <cell r="ML17">
            <v>31</v>
          </cell>
          <cell r="MM17">
            <v>30.35</v>
          </cell>
          <cell r="MN17">
            <v>32.200000000000003</v>
          </cell>
          <cell r="MO17">
            <v>30.5</v>
          </cell>
          <cell r="MP17">
            <v>31.4</v>
          </cell>
          <cell r="MQ17">
            <v>31.675000000000001</v>
          </cell>
          <cell r="MR17">
            <v>29.75</v>
          </cell>
          <cell r="MS17">
            <v>29.75</v>
          </cell>
          <cell r="MT17">
            <v>33.5</v>
          </cell>
          <cell r="MV17">
            <v>28.5</v>
          </cell>
          <cell r="MX17">
            <v>31.6</v>
          </cell>
        </row>
        <row r="18">
          <cell r="B18">
            <v>12</v>
          </cell>
          <cell r="C18">
            <v>11.592857142857143</v>
          </cell>
          <cell r="D18">
            <v>11.828571428571431</v>
          </cell>
          <cell r="E18">
            <v>11.975</v>
          </cell>
          <cell r="F18">
            <v>11.933333333333332</v>
          </cell>
          <cell r="G18">
            <v>11.950000000000001</v>
          </cell>
          <cell r="H18">
            <v>11.621428571428572</v>
          </cell>
          <cell r="I18">
            <v>11.599999999999998</v>
          </cell>
          <cell r="J18">
            <v>11.727777777777778</v>
          </cell>
          <cell r="K18">
            <v>10.908333333333333</v>
          </cell>
          <cell r="L18">
            <v>11.025</v>
          </cell>
          <cell r="M18">
            <v>11.37</v>
          </cell>
          <cell r="N18">
            <v>28.48</v>
          </cell>
          <cell r="O18">
            <v>11.049999999999999</v>
          </cell>
          <cell r="P18">
            <v>10.783333333333333</v>
          </cell>
          <cell r="Q18">
            <v>10.783333333333333</v>
          </cell>
          <cell r="R18">
            <v>10.708333333333334</v>
          </cell>
          <cell r="S18">
            <v>10.1</v>
          </cell>
          <cell r="U18">
            <v>10.9125</v>
          </cell>
          <cell r="V18">
            <v>10.050000000000001</v>
          </cell>
          <cell r="W18">
            <v>10.564285714285713</v>
          </cell>
          <cell r="X18">
            <v>10.008333333333333</v>
          </cell>
          <cell r="Y18">
            <v>9.7083333333333339</v>
          </cell>
          <cell r="Z18">
            <v>9.1875</v>
          </cell>
          <cell r="AA18">
            <v>8.7000000000000011</v>
          </cell>
          <cell r="AB18">
            <v>8.8750000000000018</v>
          </cell>
          <cell r="AC18">
            <v>8.5333333333333332</v>
          </cell>
          <cell r="AD18">
            <v>8.8249999999999993</v>
          </cell>
          <cell r="AE18">
            <v>9.2166666666666668</v>
          </cell>
          <cell r="AF18">
            <v>9.9666666666666668</v>
          </cell>
          <cell r="AG18">
            <v>9.9083333333333332</v>
          </cell>
          <cell r="AH18">
            <v>9.6916666666666682</v>
          </cell>
          <cell r="AI18">
            <v>9.9833333333333343</v>
          </cell>
          <cell r="AJ18">
            <v>10.087499999999999</v>
          </cell>
          <cell r="AK18">
            <v>9.9583333333333339</v>
          </cell>
          <cell r="AL18">
            <v>9.3416666666666668</v>
          </cell>
          <cell r="AM18">
            <v>9.4083333333333332</v>
          </cell>
          <cell r="AN18">
            <v>9.61</v>
          </cell>
          <cell r="AO18">
            <v>9.2416666666666671</v>
          </cell>
          <cell r="AP18">
            <v>9.2142857142857171</v>
          </cell>
          <cell r="AQ18">
            <v>8.7785714285714285</v>
          </cell>
          <cell r="AR18">
            <v>8.35</v>
          </cell>
          <cell r="AS18">
            <v>9.0916666666666668</v>
          </cell>
          <cell r="AT18">
            <v>9.03125</v>
          </cell>
          <cell r="AU18">
            <v>8.8928571428571423</v>
          </cell>
          <cell r="AV18">
            <v>9.4571428571428573</v>
          </cell>
          <cell r="AW18">
            <v>9.8625000000000007</v>
          </cell>
          <cell r="AX18">
            <v>9.7916666666666661</v>
          </cell>
          <cell r="AY18">
            <v>9.89</v>
          </cell>
          <cell r="AZ18">
            <v>9.7374999999999989</v>
          </cell>
          <cell r="BA18">
            <v>11.75</v>
          </cell>
          <cell r="BB18">
            <v>11.2125</v>
          </cell>
          <cell r="BC18">
            <v>10.408333333333333</v>
          </cell>
          <cell r="BD18">
            <v>10.421428571428573</v>
          </cell>
          <cell r="BE18">
            <v>10.471428571428572</v>
          </cell>
          <cell r="BF18">
            <v>10.821428571428571</v>
          </cell>
          <cell r="BG18">
            <v>10.65</v>
          </cell>
          <cell r="BH18">
            <v>10.891666666666666</v>
          </cell>
          <cell r="BI18">
            <v>10.558333333333332</v>
          </cell>
          <cell r="BJ18">
            <v>10.93</v>
          </cell>
          <cell r="BK18">
            <v>10.887499999999999</v>
          </cell>
          <cell r="BL18">
            <v>10.691666666666665</v>
          </cell>
          <cell r="BM18">
            <v>10.721428571428572</v>
          </cell>
          <cell r="BN18">
            <v>10.455</v>
          </cell>
          <cell r="BO18">
            <v>10.871875000000003</v>
          </cell>
          <cell r="BP18">
            <v>10.934999999999999</v>
          </cell>
          <cell r="BQ18">
            <v>10.855</v>
          </cell>
          <cell r="BR18">
            <v>10.944999999999999</v>
          </cell>
          <cell r="BS18">
            <v>11.007142857142854</v>
          </cell>
          <cell r="BT18">
            <v>11.3375</v>
          </cell>
          <cell r="BU18">
            <v>11.133333333333333</v>
          </cell>
          <cell r="BV18">
            <v>10.608333333333333</v>
          </cell>
          <cell r="BW18">
            <v>12.612499999999999</v>
          </cell>
          <cell r="BX18">
            <v>32.325000000000003</v>
          </cell>
          <cell r="BY18">
            <v>10.375</v>
          </cell>
          <cell r="BZ18">
            <v>10.809999999999999</v>
          </cell>
          <cell r="CA18">
            <v>11.137499999999999</v>
          </cell>
          <cell r="CB18">
            <v>10.928571428571429</v>
          </cell>
          <cell r="CC18">
            <v>10.625</v>
          </cell>
          <cell r="CD18">
            <v>10.52</v>
          </cell>
          <cell r="CE18">
            <v>10.241666666666665</v>
          </cell>
          <cell r="CF18">
            <v>10.6</v>
          </cell>
          <cell r="CG18">
            <v>10.225</v>
          </cell>
          <cell r="CH18">
            <v>9.5583333333333336</v>
          </cell>
          <cell r="CI18">
            <v>9.8083333333333353</v>
          </cell>
          <cell r="CJ18">
            <v>9.59</v>
          </cell>
          <cell r="CK18">
            <v>10.129999999999999</v>
          </cell>
          <cell r="CL18">
            <v>9.6999999999999993</v>
          </cell>
          <cell r="CM18">
            <v>9.17</v>
          </cell>
          <cell r="CN18">
            <v>8.5350000000000001</v>
          </cell>
          <cell r="CO18">
            <v>10.116666666666667</v>
          </cell>
          <cell r="CP18">
            <v>9.8416666666666668</v>
          </cell>
          <cell r="CQ18">
            <v>9.8916666666666657</v>
          </cell>
          <cell r="CR18">
            <v>9.620000000000001</v>
          </cell>
          <cell r="CS18">
            <v>9.9416666666666664</v>
          </cell>
          <cell r="CT18">
            <v>9.4499999999999993</v>
          </cell>
          <cell r="CU18">
            <v>9.68</v>
          </cell>
          <cell r="CV18">
            <v>9.870000000000001</v>
          </cell>
          <cell r="CW18">
            <v>9.99</v>
          </cell>
          <cell r="CX18">
            <v>10.812999999999999</v>
          </cell>
          <cell r="CY18">
            <v>10.5</v>
          </cell>
          <cell r="CZ18">
            <v>11.3</v>
          </cell>
          <cell r="DA18">
            <v>12</v>
          </cell>
          <cell r="DB18">
            <v>10.725</v>
          </cell>
          <cell r="DC18">
            <v>10.566666666666666</v>
          </cell>
          <cell r="DD18">
            <v>10.558333333333334</v>
          </cell>
          <cell r="DE18">
            <v>10.583333333333332</v>
          </cell>
          <cell r="DF18">
            <v>11.07</v>
          </cell>
          <cell r="DG18">
            <v>10.0625</v>
          </cell>
          <cell r="DH18">
            <v>10.987500000000001</v>
          </cell>
          <cell r="DI18">
            <v>11.02</v>
          </cell>
          <cell r="DJ18">
            <v>11.14</v>
          </cell>
          <cell r="DK18">
            <v>11.833333333333332</v>
          </cell>
          <cell r="DL18">
            <v>11.129999999999999</v>
          </cell>
          <cell r="DM18">
            <v>11.86</v>
          </cell>
          <cell r="DN18">
            <v>11.916666666666668</v>
          </cell>
          <cell r="DO18">
            <v>11.9375</v>
          </cell>
          <cell r="DP18">
            <v>12.35</v>
          </cell>
          <cell r="DQ18">
            <v>11.475</v>
          </cell>
          <cell r="DR18">
            <v>12.07</v>
          </cell>
          <cell r="DS18">
            <v>12.93</v>
          </cell>
          <cell r="DT18">
            <v>11.75</v>
          </cell>
          <cell r="DU18">
            <v>12.61</v>
          </cell>
          <cell r="DV18">
            <v>12.393750000000001</v>
          </cell>
          <cell r="DW18">
            <v>11.166666666666668</v>
          </cell>
          <cell r="DX18">
            <v>11.89</v>
          </cell>
          <cell r="DY18">
            <v>11.425000000000001</v>
          </cell>
          <cell r="DZ18">
            <v>11.959999999999999</v>
          </cell>
          <cell r="EA18">
            <v>11.7125</v>
          </cell>
          <cell r="EB18">
            <v>11.2125</v>
          </cell>
          <cell r="EC18">
            <v>11.512499999999999</v>
          </cell>
          <cell r="ED18">
            <v>12.07</v>
          </cell>
          <cell r="EE18">
            <v>12.583333333333332</v>
          </cell>
          <cell r="EF18">
            <v>14.16</v>
          </cell>
          <cell r="EG18">
            <v>15.108333333333334</v>
          </cell>
          <cell r="EH18">
            <v>15.387499999999999</v>
          </cell>
          <cell r="EI18">
            <v>15.569999999999999</v>
          </cell>
          <cell r="EJ18">
            <v>15.324999999999999</v>
          </cell>
          <cell r="EK18">
            <v>15.525</v>
          </cell>
          <cell r="EL18">
            <v>15.36</v>
          </cell>
          <cell r="EM18">
            <v>15.9</v>
          </cell>
          <cell r="EN18">
            <v>15.35</v>
          </cell>
          <cell r="EO18">
            <v>15.95</v>
          </cell>
          <cell r="EP18">
            <v>16.363</v>
          </cell>
          <cell r="EQ18">
            <v>15.7</v>
          </cell>
          <cell r="ER18">
            <v>15.73</v>
          </cell>
          <cell r="ES18">
            <v>14.875</v>
          </cell>
          <cell r="ET18">
            <v>15.8</v>
          </cell>
          <cell r="EU18">
            <v>16.328571428571429</v>
          </cell>
          <cell r="EV18">
            <v>15.25</v>
          </cell>
          <cell r="EW18">
            <v>14.125</v>
          </cell>
          <cell r="EX18">
            <v>15.425000000000001</v>
          </cell>
          <cell r="EY18">
            <v>14.930000000000001</v>
          </cell>
          <cell r="EZ18">
            <v>15.112500000000001</v>
          </cell>
          <cell r="FB18">
            <v>15.475</v>
          </cell>
          <cell r="FC18">
            <v>15.530000000000001</v>
          </cell>
          <cell r="FD18">
            <v>15.458333333333334</v>
          </cell>
          <cell r="FE18">
            <v>14.645833333333334</v>
          </cell>
          <cell r="FF18">
            <v>14.104166666666666</v>
          </cell>
          <cell r="FG18">
            <v>14.768750000000001</v>
          </cell>
          <cell r="FH18">
            <v>14.291666666666666</v>
          </cell>
          <cell r="FI18">
            <v>13.683333333333334</v>
          </cell>
          <cell r="FJ18">
            <v>13.45</v>
          </cell>
          <cell r="FK18">
            <v>14.55</v>
          </cell>
          <cell r="FL18">
            <v>13.664285714285715</v>
          </cell>
          <cell r="FM18">
            <v>14.029166666666665</v>
          </cell>
          <cell r="FN18">
            <v>14.14</v>
          </cell>
          <cell r="FO18">
            <v>14.008333333333335</v>
          </cell>
          <cell r="FP18">
            <v>13.919999999999998</v>
          </cell>
          <cell r="FQ18">
            <v>13.4125</v>
          </cell>
          <cell r="FR18">
            <v>14.3666667</v>
          </cell>
          <cell r="FS18">
            <v>15</v>
          </cell>
          <cell r="FT18">
            <v>13.41</v>
          </cell>
          <cell r="FU18">
            <v>13.76</v>
          </cell>
          <cell r="FV18">
            <v>13.84</v>
          </cell>
          <cell r="FW18">
            <v>13.8</v>
          </cell>
          <cell r="FX18">
            <v>14.108333333333334</v>
          </cell>
          <cell r="FY18">
            <v>15.3</v>
          </cell>
          <cell r="FZ18">
            <v>12.466666666666667</v>
          </cell>
          <cell r="GA18">
            <v>13.16</v>
          </cell>
          <cell r="GB18">
            <v>12.72</v>
          </cell>
          <cell r="GC18">
            <v>13.183333333333334</v>
          </cell>
          <cell r="GD18">
            <v>12.4</v>
          </cell>
          <cell r="GE18">
            <v>12.17</v>
          </cell>
          <cell r="GF18">
            <v>16.005000000000003</v>
          </cell>
          <cell r="GG18">
            <v>12.15</v>
          </cell>
          <cell r="GH18">
            <v>11.5</v>
          </cell>
          <cell r="GI18">
            <v>12.4</v>
          </cell>
          <cell r="GJ18">
            <v>12.116666666666667</v>
          </cell>
          <cell r="GK18">
            <v>12.066666666666666</v>
          </cell>
          <cell r="GL18">
            <v>12.445833333333333</v>
          </cell>
          <cell r="GM18">
            <v>12.525</v>
          </cell>
          <cell r="GN18">
            <v>12.08</v>
          </cell>
          <cell r="GO18">
            <v>11.55</v>
          </cell>
          <cell r="GP18">
            <v>11.684999999999999</v>
          </cell>
          <cell r="GQ18">
            <v>11.790000000000001</v>
          </cell>
          <cell r="GR18">
            <v>11.1</v>
          </cell>
          <cell r="GS18">
            <v>11.5625</v>
          </cell>
          <cell r="GT18">
            <v>11.141666666666667</v>
          </cell>
          <cell r="GU18">
            <v>11.34</v>
          </cell>
          <cell r="GV18">
            <v>11.72</v>
          </cell>
          <cell r="GW18">
            <v>12.1875</v>
          </cell>
          <cell r="GX18">
            <v>11.91</v>
          </cell>
          <cell r="GY18">
            <v>11.616666666666667</v>
          </cell>
          <cell r="GZ18">
            <v>12.2875</v>
          </cell>
          <cell r="HA18">
            <v>10.75</v>
          </cell>
          <cell r="HB18">
            <v>11.2</v>
          </cell>
          <cell r="HC18">
            <v>13.15</v>
          </cell>
          <cell r="HD18">
            <v>12.666666666666668</v>
          </cell>
          <cell r="HE18">
            <v>13.324999999999999</v>
          </cell>
          <cell r="HF18">
            <v>12.112500000000001</v>
          </cell>
          <cell r="HG18">
            <v>13.2</v>
          </cell>
          <cell r="HH18">
            <v>12.61</v>
          </cell>
          <cell r="HI18">
            <v>12.112500000000001</v>
          </cell>
          <cell r="HJ18">
            <v>12.49</v>
          </cell>
          <cell r="HK18">
            <v>12.715999999999999</v>
          </cell>
          <cell r="HL18">
            <v>11.99</v>
          </cell>
          <cell r="HM18">
            <v>11.693</v>
          </cell>
          <cell r="HN18">
            <v>12.1</v>
          </cell>
          <cell r="HO18">
            <v>12.76</v>
          </cell>
          <cell r="HP18">
            <v>12.225</v>
          </cell>
          <cell r="HQ18">
            <v>12.775</v>
          </cell>
          <cell r="HR18">
            <v>12.58</v>
          </cell>
          <cell r="HS18">
            <v>13.0875</v>
          </cell>
          <cell r="HU18">
            <v>13.62</v>
          </cell>
          <cell r="HV18">
            <v>13.175000000000001</v>
          </cell>
          <cell r="HW18">
            <v>13.7875</v>
          </cell>
          <cell r="HX18">
            <v>15.5625</v>
          </cell>
          <cell r="HY18">
            <v>13.65</v>
          </cell>
          <cell r="HZ18">
            <v>13.4625</v>
          </cell>
          <cell r="IA18">
            <v>13.925000000000001</v>
          </cell>
          <cell r="IB18">
            <v>13.958</v>
          </cell>
          <cell r="IC18">
            <v>13.14</v>
          </cell>
          <cell r="ID18">
            <v>12.487500000000001</v>
          </cell>
          <cell r="IE18">
            <v>12.362500000000001</v>
          </cell>
          <cell r="IF18">
            <v>12.71</v>
          </cell>
          <cell r="IG18">
            <v>13.0166</v>
          </cell>
          <cell r="IH18">
            <v>12.51</v>
          </cell>
          <cell r="II18">
            <v>12.59</v>
          </cell>
          <cell r="IJ18">
            <v>12.657999999999999</v>
          </cell>
          <cell r="IK18">
            <v>12.9625</v>
          </cell>
          <cell r="IL18">
            <v>13.47</v>
          </cell>
          <cell r="IM18">
            <v>13.01</v>
          </cell>
          <cell r="IN18">
            <v>13.24</v>
          </cell>
          <cell r="IO18">
            <v>13.31</v>
          </cell>
          <cell r="IP18">
            <v>13.38</v>
          </cell>
          <cell r="IQ18">
            <v>13.8</v>
          </cell>
          <cell r="IR18">
            <v>13.71</v>
          </cell>
          <cell r="IS18">
            <v>13.35</v>
          </cell>
          <cell r="IT18">
            <v>14.65</v>
          </cell>
          <cell r="IU18">
            <v>13.725</v>
          </cell>
          <cell r="IV18">
            <v>14.26</v>
          </cell>
          <cell r="IW18">
            <v>14.46</v>
          </cell>
          <cell r="IX18">
            <v>15.21</v>
          </cell>
          <cell r="IY18">
            <v>15.308</v>
          </cell>
          <cell r="IZ18">
            <v>15.26</v>
          </cell>
          <cell r="JA18">
            <v>16.3</v>
          </cell>
          <cell r="JB18">
            <v>19.5</v>
          </cell>
          <cell r="JC18">
            <v>19.3</v>
          </cell>
          <cell r="JD18">
            <v>17.162500000000001</v>
          </cell>
          <cell r="JE18">
            <v>16.760000000000002</v>
          </cell>
          <cell r="JF18">
            <v>17.18</v>
          </cell>
          <cell r="JG18">
            <v>17.591000000000001</v>
          </cell>
          <cell r="JH18">
            <v>17.170000000000002</v>
          </cell>
          <cell r="JI18">
            <v>16.940000000000001</v>
          </cell>
          <cell r="JJ18">
            <v>16.93</v>
          </cell>
          <cell r="JK18">
            <v>17.2</v>
          </cell>
          <cell r="JL18">
            <v>16.68</v>
          </cell>
          <cell r="JM18">
            <v>16.510000000000002</v>
          </cell>
          <cell r="JN18">
            <v>16.34</v>
          </cell>
          <cell r="JO18">
            <v>15.632999999999999</v>
          </cell>
          <cell r="JP18">
            <v>16.774999999999999</v>
          </cell>
          <cell r="JQ18">
            <v>16.649999999999999</v>
          </cell>
          <cell r="JS18">
            <v>17.7</v>
          </cell>
          <cell r="JT18">
            <v>18.412500000000001</v>
          </cell>
          <cell r="JU18">
            <v>17.824999999999999</v>
          </cell>
          <cell r="JV18">
            <v>18.100000000000001</v>
          </cell>
          <cell r="JW18">
            <v>18.600000000000001</v>
          </cell>
          <cell r="JX18">
            <v>18.737500000000001</v>
          </cell>
          <cell r="JY18">
            <v>17.975000000000001</v>
          </cell>
          <cell r="JZ18">
            <v>17.966000000000001</v>
          </cell>
          <cell r="KA18">
            <v>17.12</v>
          </cell>
          <cell r="KB18">
            <v>15.43</v>
          </cell>
          <cell r="KC18">
            <v>15.55</v>
          </cell>
          <cell r="KD18">
            <v>14.7875</v>
          </cell>
          <cell r="KE18">
            <v>14.516</v>
          </cell>
          <cell r="KF18">
            <v>14.675000000000001</v>
          </cell>
          <cell r="KG18">
            <v>15.85</v>
          </cell>
          <cell r="KH18">
            <v>15.465999999999999</v>
          </cell>
          <cell r="KI18">
            <v>16.75</v>
          </cell>
          <cell r="KJ18">
            <v>17.116</v>
          </cell>
          <cell r="KK18">
            <v>16.564</v>
          </cell>
          <cell r="KL18">
            <v>16.8</v>
          </cell>
          <cell r="KM18">
            <v>15.25</v>
          </cell>
          <cell r="KN18">
            <v>15.2</v>
          </cell>
          <cell r="KO18">
            <v>15.09</v>
          </cell>
          <cell r="KP18">
            <v>15.25</v>
          </cell>
          <cell r="KQ18">
            <v>16.39</v>
          </cell>
          <cell r="KR18">
            <v>16.22</v>
          </cell>
          <cell r="KS18">
            <v>17.05</v>
          </cell>
          <cell r="KT18">
            <v>18.332999999999998</v>
          </cell>
          <cell r="KU18">
            <v>16.95</v>
          </cell>
          <cell r="KV18">
            <v>17.98</v>
          </cell>
          <cell r="KX18">
            <v>18.190000000000001</v>
          </cell>
          <cell r="KY18">
            <v>17.54</v>
          </cell>
          <cell r="KZ18">
            <v>27.42</v>
          </cell>
          <cell r="LA18">
            <v>17.28</v>
          </cell>
          <cell r="LB18">
            <v>19.5</v>
          </cell>
          <cell r="LC18">
            <v>20.57</v>
          </cell>
          <cell r="LD18">
            <v>18.579999999999998</v>
          </cell>
          <cell r="LE18">
            <v>18.07</v>
          </cell>
          <cell r="LF18">
            <v>16.583300000000001</v>
          </cell>
          <cell r="LG18">
            <v>18.39</v>
          </cell>
          <cell r="LH18">
            <v>17.837499999999999</v>
          </cell>
          <cell r="LI18">
            <v>18.283000000000001</v>
          </cell>
          <cell r="LJ18">
            <v>18.265999999999998</v>
          </cell>
          <cell r="LK18">
            <v>21.5</v>
          </cell>
          <cell r="LL18">
            <v>25</v>
          </cell>
          <cell r="LM18">
            <v>25.65</v>
          </cell>
          <cell r="LN18">
            <v>25.75</v>
          </cell>
          <cell r="LO18">
            <v>26</v>
          </cell>
          <cell r="LP18">
            <v>27.43</v>
          </cell>
          <cell r="LQ18">
            <v>29</v>
          </cell>
          <cell r="LR18">
            <v>30</v>
          </cell>
          <cell r="LS18">
            <v>28.63</v>
          </cell>
          <cell r="LT18">
            <v>27.85</v>
          </cell>
          <cell r="LU18">
            <v>27.08</v>
          </cell>
          <cell r="LV18">
            <v>27.88</v>
          </cell>
          <cell r="LW18">
            <v>28.2</v>
          </cell>
          <cell r="LX18">
            <v>25.783000000000001</v>
          </cell>
          <cell r="LY18">
            <v>23.1</v>
          </cell>
          <cell r="LZ18">
            <v>24.2</v>
          </cell>
          <cell r="MA18">
            <v>22.417000000000002</v>
          </cell>
          <cell r="MB18">
            <v>22.082999999999998</v>
          </cell>
          <cell r="MC18">
            <v>21.187999999999999</v>
          </cell>
          <cell r="MD18">
            <v>20.75</v>
          </cell>
          <cell r="ME18">
            <v>20.41</v>
          </cell>
          <cell r="MF18">
            <v>21.85</v>
          </cell>
          <cell r="MG18">
            <v>20.309999999999999</v>
          </cell>
          <cell r="MH18">
            <v>20.99</v>
          </cell>
          <cell r="MI18">
            <v>22.317</v>
          </cell>
          <cell r="MJ18">
            <v>20.75</v>
          </cell>
          <cell r="MK18">
            <v>21.5</v>
          </cell>
          <cell r="ML18">
            <v>22.413</v>
          </cell>
          <cell r="MM18">
            <v>21.725000000000001</v>
          </cell>
          <cell r="MN18">
            <v>21.582999999999998</v>
          </cell>
          <cell r="MO18">
            <v>23.074999999999999</v>
          </cell>
          <cell r="MP18">
            <v>24.75</v>
          </cell>
          <cell r="MQ18">
            <v>25.363</v>
          </cell>
          <cell r="MR18">
            <v>25.6</v>
          </cell>
          <cell r="MS18">
            <v>23.582999999999998</v>
          </cell>
          <cell r="MT18">
            <v>25</v>
          </cell>
          <cell r="MU18">
            <v>24.138000000000002</v>
          </cell>
          <cell r="MV18">
            <v>23.19</v>
          </cell>
          <cell r="MW18">
            <v>22.83</v>
          </cell>
          <cell r="MX18">
            <v>22.238</v>
          </cell>
        </row>
      </sheetData>
      <sheetData sheetId="2">
        <row r="5">
          <cell r="B5" t="str">
            <v>01</v>
          </cell>
          <cell r="C5" t="str">
            <v>02</v>
          </cell>
          <cell r="D5" t="str">
            <v>03</v>
          </cell>
          <cell r="E5" t="str">
            <v>04</v>
          </cell>
          <cell r="F5" t="str">
            <v>05</v>
          </cell>
          <cell r="G5" t="str">
            <v>06</v>
          </cell>
          <cell r="H5" t="str">
            <v>07</v>
          </cell>
          <cell r="I5" t="str">
            <v>08</v>
          </cell>
          <cell r="J5" t="str">
            <v>09</v>
          </cell>
          <cell r="K5" t="str">
            <v>10</v>
          </cell>
          <cell r="L5" t="str">
            <v>11</v>
          </cell>
          <cell r="M5" t="str">
            <v>12</v>
          </cell>
          <cell r="N5" t="str">
            <v>13</v>
          </cell>
          <cell r="O5" t="str">
            <v>14</v>
          </cell>
          <cell r="P5" t="str">
            <v>15</v>
          </cell>
          <cell r="Q5" t="str">
            <v>16</v>
          </cell>
          <cell r="R5" t="str">
            <v>17</v>
          </cell>
          <cell r="S5" t="str">
            <v>18</v>
          </cell>
          <cell r="T5" t="str">
            <v>19</v>
          </cell>
          <cell r="U5" t="str">
            <v>20</v>
          </cell>
          <cell r="V5" t="str">
            <v>21</v>
          </cell>
          <cell r="W5" t="str">
            <v>22</v>
          </cell>
          <cell r="X5" t="str">
            <v>23</v>
          </cell>
          <cell r="Y5" t="str">
            <v>24</v>
          </cell>
          <cell r="Z5" t="str">
            <v>25</v>
          </cell>
          <cell r="AA5" t="str">
            <v>26</v>
          </cell>
          <cell r="AB5" t="str">
            <v>27</v>
          </cell>
          <cell r="AC5" t="str">
            <v>28</v>
          </cell>
          <cell r="AD5" t="str">
            <v>29</v>
          </cell>
          <cell r="AE5" t="str">
            <v>30</v>
          </cell>
          <cell r="AF5" t="str">
            <v>31</v>
          </cell>
          <cell r="AG5" t="str">
            <v>32</v>
          </cell>
          <cell r="AH5" t="str">
            <v>33</v>
          </cell>
          <cell r="AI5" t="str">
            <v>34</v>
          </cell>
          <cell r="AJ5" t="str">
            <v>35</v>
          </cell>
          <cell r="AK5" t="str">
            <v>36</v>
          </cell>
          <cell r="AL5" t="str">
            <v>37</v>
          </cell>
          <cell r="AM5" t="str">
            <v>38</v>
          </cell>
          <cell r="AN5" t="str">
            <v>39</v>
          </cell>
          <cell r="AO5" t="str">
            <v>40</v>
          </cell>
          <cell r="AP5" t="str">
            <v>41</v>
          </cell>
          <cell r="AQ5" t="str">
            <v>42</v>
          </cell>
          <cell r="AR5" t="str">
            <v>43</v>
          </cell>
          <cell r="AS5" t="str">
            <v>44</v>
          </cell>
          <cell r="AT5" t="str">
            <v>45</v>
          </cell>
          <cell r="AU5" t="str">
            <v>46</v>
          </cell>
          <cell r="AV5" t="str">
            <v>47</v>
          </cell>
          <cell r="AW5" t="str">
            <v>48</v>
          </cell>
          <cell r="AX5" t="str">
            <v>49</v>
          </cell>
          <cell r="AY5" t="str">
            <v>50</v>
          </cell>
          <cell r="AZ5" t="str">
            <v>51</v>
          </cell>
          <cell r="BA5" t="str">
            <v>52</v>
          </cell>
          <cell r="BB5" t="str">
            <v>01</v>
          </cell>
          <cell r="BC5" t="str">
            <v>02</v>
          </cell>
          <cell r="BD5" t="str">
            <v>03</v>
          </cell>
          <cell r="BE5" t="str">
            <v>04</v>
          </cell>
          <cell r="BF5" t="str">
            <v>05</v>
          </cell>
          <cell r="BG5" t="str">
            <v>06</v>
          </cell>
          <cell r="BH5" t="str">
            <v>07</v>
          </cell>
          <cell r="BI5" t="str">
            <v>08</v>
          </cell>
          <cell r="BJ5" t="str">
            <v>09</v>
          </cell>
          <cell r="BK5" t="str">
            <v>10</v>
          </cell>
          <cell r="BL5" t="str">
            <v>11</v>
          </cell>
          <cell r="BM5" t="str">
            <v>12</v>
          </cell>
          <cell r="BN5" t="str">
            <v>13</v>
          </cell>
          <cell r="BO5" t="str">
            <v>14</v>
          </cell>
          <cell r="BP5" t="str">
            <v>15</v>
          </cell>
          <cell r="BQ5" t="str">
            <v>16</v>
          </cell>
          <cell r="BR5" t="str">
            <v>17</v>
          </cell>
          <cell r="BS5" t="str">
            <v>18</v>
          </cell>
          <cell r="BT5" t="str">
            <v>19</v>
          </cell>
          <cell r="BU5" t="str">
            <v>20</v>
          </cell>
          <cell r="BV5" t="str">
            <v>21</v>
          </cell>
          <cell r="BW5" t="str">
            <v>22</v>
          </cell>
          <cell r="BX5" t="str">
            <v>23</v>
          </cell>
          <cell r="BY5" t="str">
            <v>24</v>
          </cell>
          <cell r="BZ5" t="str">
            <v>25</v>
          </cell>
          <cell r="CA5" t="str">
            <v>26</v>
          </cell>
          <cell r="CB5" t="str">
            <v>27</v>
          </cell>
          <cell r="CC5" t="str">
            <v>28</v>
          </cell>
          <cell r="CD5" t="str">
            <v>29</v>
          </cell>
          <cell r="CE5" t="str">
            <v>30</v>
          </cell>
          <cell r="CF5" t="str">
            <v>31</v>
          </cell>
          <cell r="CG5" t="str">
            <v>32</v>
          </cell>
          <cell r="CH5" t="str">
            <v>33</v>
          </cell>
          <cell r="CI5" t="str">
            <v>34</v>
          </cell>
          <cell r="CJ5" t="str">
            <v>35</v>
          </cell>
          <cell r="CK5" t="str">
            <v>36</v>
          </cell>
          <cell r="CL5" t="str">
            <v>37</v>
          </cell>
          <cell r="CM5" t="str">
            <v>38</v>
          </cell>
          <cell r="CN5" t="str">
            <v>39</v>
          </cell>
          <cell r="CO5" t="str">
            <v>40</v>
          </cell>
          <cell r="CP5" t="str">
            <v>41</v>
          </cell>
          <cell r="CQ5" t="str">
            <v>42</v>
          </cell>
          <cell r="CR5" t="str">
            <v>43</v>
          </cell>
          <cell r="CS5" t="str">
            <v>44</v>
          </cell>
          <cell r="CT5" t="str">
            <v>45</v>
          </cell>
          <cell r="CU5" t="str">
            <v>46</v>
          </cell>
          <cell r="CV5" t="str">
            <v>47</v>
          </cell>
          <cell r="CW5" t="str">
            <v>48</v>
          </cell>
          <cell r="CX5" t="str">
            <v>49</v>
          </cell>
          <cell r="CY5" t="str">
            <v>50</v>
          </cell>
          <cell r="CZ5" t="str">
            <v>51</v>
          </cell>
          <cell r="DA5" t="str">
            <v>52</v>
          </cell>
          <cell r="DB5" t="str">
            <v>01</v>
          </cell>
          <cell r="DC5" t="str">
            <v>02</v>
          </cell>
          <cell r="DD5" t="str">
            <v>03</v>
          </cell>
          <cell r="DE5" t="str">
            <v>04</v>
          </cell>
          <cell r="DF5" t="str">
            <v>05</v>
          </cell>
          <cell r="DG5" t="str">
            <v>06</v>
          </cell>
          <cell r="DH5" t="str">
            <v>07</v>
          </cell>
          <cell r="DI5" t="str">
            <v>08</v>
          </cell>
          <cell r="DJ5" t="str">
            <v>09</v>
          </cell>
          <cell r="DK5" t="str">
            <v>10</v>
          </cell>
          <cell r="DL5" t="str">
            <v>11</v>
          </cell>
          <cell r="DM5" t="str">
            <v>12</v>
          </cell>
          <cell r="DN5" t="str">
            <v>13</v>
          </cell>
          <cell r="DO5" t="str">
            <v>14</v>
          </cell>
          <cell r="DP5" t="str">
            <v>15</v>
          </cell>
          <cell r="DQ5" t="str">
            <v>16</v>
          </cell>
          <cell r="DR5" t="str">
            <v>17</v>
          </cell>
          <cell r="DS5" t="str">
            <v>18</v>
          </cell>
          <cell r="DT5" t="str">
            <v>19</v>
          </cell>
          <cell r="DU5" t="str">
            <v>20</v>
          </cell>
          <cell r="DV5" t="str">
            <v>21</v>
          </cell>
          <cell r="DW5" t="str">
            <v>22</v>
          </cell>
          <cell r="DX5" t="str">
            <v>23</v>
          </cell>
          <cell r="DY5" t="str">
            <v>24</v>
          </cell>
          <cell r="DZ5" t="str">
            <v>25</v>
          </cell>
          <cell r="EA5" t="str">
            <v>26</v>
          </cell>
          <cell r="EB5" t="str">
            <v>27</v>
          </cell>
          <cell r="EC5" t="str">
            <v>28</v>
          </cell>
          <cell r="ED5" t="str">
            <v>29</v>
          </cell>
          <cell r="EE5" t="str">
            <v>30</v>
          </cell>
          <cell r="EF5" t="str">
            <v>31</v>
          </cell>
          <cell r="EG5" t="str">
            <v>32</v>
          </cell>
          <cell r="EH5" t="str">
            <v>33</v>
          </cell>
          <cell r="EI5" t="str">
            <v>34</v>
          </cell>
          <cell r="EJ5" t="str">
            <v>35</v>
          </cell>
          <cell r="EK5" t="str">
            <v>36</v>
          </cell>
          <cell r="EL5" t="str">
            <v>37</v>
          </cell>
          <cell r="EM5" t="str">
            <v>38</v>
          </cell>
          <cell r="EN5" t="str">
            <v>39</v>
          </cell>
          <cell r="EO5" t="str">
            <v>40</v>
          </cell>
          <cell r="EP5" t="str">
            <v>41</v>
          </cell>
          <cell r="EQ5" t="str">
            <v>42</v>
          </cell>
          <cell r="ER5" t="str">
            <v>43</v>
          </cell>
          <cell r="ES5" t="str">
            <v>44</v>
          </cell>
          <cell r="ET5" t="str">
            <v>45</v>
          </cell>
          <cell r="EU5" t="str">
            <v>46</v>
          </cell>
          <cell r="EV5" t="str">
            <v>47</v>
          </cell>
          <cell r="EW5" t="str">
            <v>48</v>
          </cell>
          <cell r="EX5" t="str">
            <v>49</v>
          </cell>
          <cell r="EY5" t="str">
            <v>50</v>
          </cell>
          <cell r="EZ5" t="str">
            <v>51</v>
          </cell>
          <cell r="FA5" t="str">
            <v>52</v>
          </cell>
          <cell r="FB5" t="str">
            <v>01</v>
          </cell>
          <cell r="FC5" t="str">
            <v>02</v>
          </cell>
          <cell r="FD5" t="str">
            <v>03</v>
          </cell>
          <cell r="FE5" t="str">
            <v>04</v>
          </cell>
          <cell r="FF5" t="str">
            <v>05</v>
          </cell>
          <cell r="FG5" t="str">
            <v>06</v>
          </cell>
          <cell r="FH5" t="str">
            <v>07</v>
          </cell>
          <cell r="FI5" t="str">
            <v>08</v>
          </cell>
          <cell r="FJ5" t="str">
            <v>09</v>
          </cell>
          <cell r="FK5" t="str">
            <v>10</v>
          </cell>
          <cell r="FL5" t="str">
            <v>11</v>
          </cell>
          <cell r="FM5" t="str">
            <v>12</v>
          </cell>
          <cell r="FN5" t="str">
            <v>13</v>
          </cell>
          <cell r="FO5" t="str">
            <v>14</v>
          </cell>
          <cell r="FP5" t="str">
            <v>15</v>
          </cell>
          <cell r="FQ5" t="str">
            <v>16</v>
          </cell>
          <cell r="FR5" t="str">
            <v>17</v>
          </cell>
          <cell r="FS5" t="str">
            <v>18</v>
          </cell>
          <cell r="FT5" t="str">
            <v>19</v>
          </cell>
          <cell r="FU5" t="str">
            <v>20</v>
          </cell>
          <cell r="FV5" t="str">
            <v>21</v>
          </cell>
          <cell r="FW5" t="str">
            <v>22</v>
          </cell>
          <cell r="FX5" t="str">
            <v>23</v>
          </cell>
          <cell r="FY5" t="str">
            <v>24</v>
          </cell>
          <cell r="FZ5" t="str">
            <v>25</v>
          </cell>
          <cell r="GA5" t="str">
            <v>26</v>
          </cell>
          <cell r="GB5" t="str">
            <v>27</v>
          </cell>
          <cell r="GC5" t="str">
            <v>28</v>
          </cell>
          <cell r="GD5" t="str">
            <v>29</v>
          </cell>
          <cell r="GE5" t="str">
            <v>30</v>
          </cell>
          <cell r="GF5" t="str">
            <v>31</v>
          </cell>
          <cell r="GG5" t="str">
            <v>32</v>
          </cell>
          <cell r="GH5" t="str">
            <v>33</v>
          </cell>
          <cell r="GI5" t="str">
            <v>34</v>
          </cell>
          <cell r="GJ5" t="str">
            <v>35</v>
          </cell>
          <cell r="GK5" t="str">
            <v>36</v>
          </cell>
          <cell r="GL5" t="str">
            <v>37</v>
          </cell>
          <cell r="GM5" t="str">
            <v>38</v>
          </cell>
          <cell r="GN5" t="str">
            <v>39</v>
          </cell>
          <cell r="GO5" t="str">
            <v>40</v>
          </cell>
          <cell r="GP5" t="str">
            <v>41</v>
          </cell>
          <cell r="GQ5" t="str">
            <v>42</v>
          </cell>
          <cell r="GR5" t="str">
            <v>43</v>
          </cell>
          <cell r="GS5" t="str">
            <v>44</v>
          </cell>
          <cell r="GT5" t="str">
            <v>45</v>
          </cell>
          <cell r="GU5" t="str">
            <v>46</v>
          </cell>
          <cell r="GV5" t="str">
            <v>47</v>
          </cell>
          <cell r="GW5" t="str">
            <v>48</v>
          </cell>
          <cell r="GX5" t="str">
            <v>49</v>
          </cell>
          <cell r="GY5" t="str">
            <v>50</v>
          </cell>
          <cell r="GZ5" t="str">
            <v>51</v>
          </cell>
          <cell r="HA5" t="str">
            <v>52</v>
          </cell>
          <cell r="HB5" t="str">
            <v>01</v>
          </cell>
          <cell r="HC5" t="str">
            <v>02</v>
          </cell>
          <cell r="HD5" t="str">
            <v>03</v>
          </cell>
          <cell r="HE5" t="str">
            <v>04</v>
          </cell>
          <cell r="HF5" t="str">
            <v>05</v>
          </cell>
          <cell r="HG5" t="str">
            <v>06</v>
          </cell>
          <cell r="HH5" t="str">
            <v>07</v>
          </cell>
          <cell r="HI5" t="str">
            <v>08</v>
          </cell>
          <cell r="HJ5" t="str">
            <v>09</v>
          </cell>
          <cell r="HK5" t="str">
            <v>10</v>
          </cell>
          <cell r="HL5" t="str">
            <v>11</v>
          </cell>
          <cell r="HM5" t="str">
            <v>12</v>
          </cell>
          <cell r="HN5" t="str">
            <v>13</v>
          </cell>
          <cell r="HO5" t="str">
            <v>14</v>
          </cell>
          <cell r="HP5" t="str">
            <v>15</v>
          </cell>
          <cell r="HQ5" t="str">
            <v>16</v>
          </cell>
          <cell r="HR5" t="str">
            <v>17</v>
          </cell>
          <cell r="HS5" t="str">
            <v>18</v>
          </cell>
          <cell r="HT5" t="str">
            <v>19</v>
          </cell>
          <cell r="HU5" t="str">
            <v>20</v>
          </cell>
          <cell r="HV5" t="str">
            <v>21</v>
          </cell>
          <cell r="HW5" t="str">
            <v>22</v>
          </cell>
          <cell r="HX5" t="str">
            <v>23</v>
          </cell>
          <cell r="HY5" t="str">
            <v>24</v>
          </cell>
          <cell r="HZ5" t="str">
            <v>25</v>
          </cell>
          <cell r="IA5" t="str">
            <v>26</v>
          </cell>
          <cell r="IB5" t="str">
            <v>27</v>
          </cell>
          <cell r="IC5" t="str">
            <v>28</v>
          </cell>
          <cell r="ID5" t="str">
            <v>29</v>
          </cell>
          <cell r="IE5" t="str">
            <v>30</v>
          </cell>
          <cell r="IF5" t="str">
            <v>31</v>
          </cell>
          <cell r="IG5" t="str">
            <v>32</v>
          </cell>
          <cell r="IH5" t="str">
            <v>33</v>
          </cell>
          <cell r="II5" t="str">
            <v>34</v>
          </cell>
          <cell r="IJ5" t="str">
            <v>35</v>
          </cell>
          <cell r="IK5" t="str">
            <v>36</v>
          </cell>
          <cell r="IL5" t="str">
            <v>37</v>
          </cell>
          <cell r="IM5" t="str">
            <v>38</v>
          </cell>
          <cell r="IN5" t="str">
            <v>39</v>
          </cell>
          <cell r="IO5" t="str">
            <v>40</v>
          </cell>
          <cell r="IP5" t="str">
            <v>41</v>
          </cell>
          <cell r="IQ5" t="str">
            <v>42</v>
          </cell>
          <cell r="IR5" t="str">
            <v>43</v>
          </cell>
          <cell r="IS5" t="str">
            <v>44</v>
          </cell>
          <cell r="IT5" t="str">
            <v>45</v>
          </cell>
          <cell r="IU5" t="str">
            <v>46</v>
          </cell>
          <cell r="IV5" t="str">
            <v>47</v>
          </cell>
          <cell r="IW5" t="str">
            <v>48</v>
          </cell>
          <cell r="IX5" t="str">
            <v>49</v>
          </cell>
          <cell r="IY5" t="str">
            <v>50</v>
          </cell>
          <cell r="IZ5" t="str">
            <v>51</v>
          </cell>
          <cell r="JA5" t="str">
            <v>52</v>
          </cell>
          <cell r="JB5" t="str">
            <v>53</v>
          </cell>
          <cell r="JC5" t="str">
            <v>01</v>
          </cell>
          <cell r="JD5" t="str">
            <v>02</v>
          </cell>
          <cell r="JE5" t="str">
            <v>03</v>
          </cell>
          <cell r="JF5" t="str">
            <v>04</v>
          </cell>
          <cell r="JG5" t="str">
            <v>05</v>
          </cell>
          <cell r="JH5" t="str">
            <v>06</v>
          </cell>
          <cell r="JI5" t="str">
            <v>07</v>
          </cell>
          <cell r="JJ5" t="str">
            <v>08</v>
          </cell>
          <cell r="JK5" t="str">
            <v>09</v>
          </cell>
          <cell r="JL5" t="str">
            <v>10</v>
          </cell>
          <cell r="JM5" t="str">
            <v>11</v>
          </cell>
          <cell r="JN5" t="str">
            <v>12</v>
          </cell>
          <cell r="JO5" t="str">
            <v>13</v>
          </cell>
          <cell r="JP5" t="str">
            <v>14</v>
          </cell>
          <cell r="JQ5" t="str">
            <v>15</v>
          </cell>
          <cell r="JR5" t="str">
            <v>16</v>
          </cell>
          <cell r="JS5" t="str">
            <v>17</v>
          </cell>
          <cell r="JT5" t="str">
            <v>18</v>
          </cell>
          <cell r="JU5" t="str">
            <v>19</v>
          </cell>
          <cell r="JV5" t="str">
            <v>20</v>
          </cell>
          <cell r="JW5" t="str">
            <v>21</v>
          </cell>
          <cell r="JX5" t="str">
            <v>22</v>
          </cell>
          <cell r="JY5" t="str">
            <v>23</v>
          </cell>
          <cell r="JZ5" t="str">
            <v>24</v>
          </cell>
          <cell r="KA5" t="str">
            <v>25</v>
          </cell>
          <cell r="KB5" t="str">
            <v>26</v>
          </cell>
          <cell r="KC5" t="str">
            <v>27</v>
          </cell>
          <cell r="KD5" t="str">
            <v>28</v>
          </cell>
          <cell r="KE5" t="str">
            <v>29</v>
          </cell>
          <cell r="KF5" t="str">
            <v>30</v>
          </cell>
          <cell r="KG5" t="str">
            <v>31</v>
          </cell>
          <cell r="KH5" t="str">
            <v>32</v>
          </cell>
          <cell r="KI5" t="str">
            <v>33</v>
          </cell>
          <cell r="KJ5" t="str">
            <v>34</v>
          </cell>
          <cell r="KK5" t="str">
            <v>35</v>
          </cell>
          <cell r="KL5" t="str">
            <v>36</v>
          </cell>
          <cell r="KM5" t="str">
            <v>37</v>
          </cell>
          <cell r="KN5" t="str">
            <v>38</v>
          </cell>
          <cell r="KO5" t="str">
            <v>39</v>
          </cell>
          <cell r="KP5" t="str">
            <v>40</v>
          </cell>
          <cell r="KQ5" t="str">
            <v>41</v>
          </cell>
          <cell r="KR5" t="str">
            <v>42</v>
          </cell>
          <cell r="KS5" t="str">
            <v>43</v>
          </cell>
          <cell r="KT5" t="str">
            <v>44</v>
          </cell>
          <cell r="KU5" t="str">
            <v>45</v>
          </cell>
          <cell r="KV5" t="str">
            <v>46</v>
          </cell>
          <cell r="KW5" t="str">
            <v>47</v>
          </cell>
          <cell r="KX5" t="str">
            <v>48</v>
          </cell>
          <cell r="KY5" t="str">
            <v>49</v>
          </cell>
          <cell r="KZ5" t="str">
            <v>50</v>
          </cell>
          <cell r="LA5" t="str">
            <v>51</v>
          </cell>
          <cell r="LB5" t="str">
            <v>52</v>
          </cell>
          <cell r="LC5" t="str">
            <v>01</v>
          </cell>
          <cell r="LD5" t="str">
            <v>02</v>
          </cell>
          <cell r="LE5" t="str">
            <v>03</v>
          </cell>
          <cell r="LF5" t="str">
            <v>04</v>
          </cell>
          <cell r="LG5" t="str">
            <v>05</v>
          </cell>
          <cell r="LH5" t="str">
            <v>06</v>
          </cell>
          <cell r="LI5" t="str">
            <v>07</v>
          </cell>
          <cell r="LJ5" t="str">
            <v>08</v>
          </cell>
          <cell r="LK5" t="str">
            <v>09</v>
          </cell>
          <cell r="LL5" t="str">
            <v>10</v>
          </cell>
          <cell r="LM5" t="str">
            <v>11</v>
          </cell>
          <cell r="LN5" t="str">
            <v>12</v>
          </cell>
          <cell r="LO5" t="str">
            <v>13</v>
          </cell>
          <cell r="LP5" t="str">
            <v>14</v>
          </cell>
          <cell r="LQ5" t="str">
            <v>15</v>
          </cell>
          <cell r="LR5" t="str">
            <v>16</v>
          </cell>
          <cell r="LS5" t="str">
            <v>17</v>
          </cell>
          <cell r="LT5" t="str">
            <v>18</v>
          </cell>
          <cell r="LU5" t="str">
            <v>19</v>
          </cell>
          <cell r="LV5" t="str">
            <v>20</v>
          </cell>
          <cell r="LW5" t="str">
            <v>21</v>
          </cell>
          <cell r="LX5" t="str">
            <v>22</v>
          </cell>
          <cell r="LY5" t="str">
            <v>23</v>
          </cell>
          <cell r="LZ5" t="str">
            <v>24</v>
          </cell>
          <cell r="MA5" t="str">
            <v>25</v>
          </cell>
          <cell r="MB5">
            <v>26</v>
          </cell>
          <cell r="MC5">
            <v>27</v>
          </cell>
          <cell r="MD5">
            <v>28</v>
          </cell>
          <cell r="ME5">
            <v>29</v>
          </cell>
          <cell r="MF5">
            <v>30</v>
          </cell>
          <cell r="MG5">
            <v>31</v>
          </cell>
          <cell r="MH5">
            <v>32</v>
          </cell>
          <cell r="MI5">
            <v>33</v>
          </cell>
          <cell r="MJ5">
            <v>34</v>
          </cell>
          <cell r="MK5">
            <v>35</v>
          </cell>
          <cell r="ML5">
            <v>36</v>
          </cell>
          <cell r="MM5">
            <v>37</v>
          </cell>
          <cell r="MN5">
            <v>38</v>
          </cell>
          <cell r="MO5">
            <v>39</v>
          </cell>
          <cell r="MP5">
            <v>40</v>
          </cell>
          <cell r="MQ5">
            <v>41</v>
          </cell>
          <cell r="MR5">
            <v>42</v>
          </cell>
          <cell r="MS5">
            <v>43</v>
          </cell>
          <cell r="MT5">
            <v>44</v>
          </cell>
          <cell r="MU5">
            <v>45</v>
          </cell>
          <cell r="MV5">
            <v>46</v>
          </cell>
          <cell r="MW5">
            <v>47</v>
          </cell>
          <cell r="MX5">
            <v>48</v>
          </cell>
          <cell r="MY5">
            <v>49</v>
          </cell>
          <cell r="MZ5">
            <v>50</v>
          </cell>
          <cell r="NA5">
            <v>51</v>
          </cell>
          <cell r="NB5">
            <v>52</v>
          </cell>
          <cell r="NC5">
            <v>1</v>
          </cell>
          <cell r="ND5">
            <v>2</v>
          </cell>
          <cell r="NE5">
            <v>3</v>
          </cell>
          <cell r="NF5">
            <v>4</v>
          </cell>
          <cell r="NG5">
            <v>5</v>
          </cell>
          <cell r="NH5">
            <v>6</v>
          </cell>
          <cell r="NI5">
            <v>7</v>
          </cell>
          <cell r="NJ5">
            <v>8</v>
          </cell>
          <cell r="NK5">
            <v>9</v>
          </cell>
          <cell r="NL5">
            <v>10</v>
          </cell>
          <cell r="NM5">
            <v>11</v>
          </cell>
          <cell r="NN5">
            <v>12</v>
          </cell>
          <cell r="NO5">
            <v>13</v>
          </cell>
          <cell r="NP5">
            <v>14</v>
          </cell>
          <cell r="NQ5">
            <v>15</v>
          </cell>
        </row>
        <row r="6">
          <cell r="B6">
            <v>171.33</v>
          </cell>
          <cell r="C6">
            <v>170.32</v>
          </cell>
          <cell r="D6">
            <v>167.11</v>
          </cell>
          <cell r="E6">
            <v>166.71</v>
          </cell>
          <cell r="F6">
            <v>165.25</v>
          </cell>
          <cell r="G6">
            <v>162.91999999999999</v>
          </cell>
          <cell r="H6">
            <v>160.91999999999999</v>
          </cell>
          <cell r="I6">
            <v>159.9</v>
          </cell>
          <cell r="J6">
            <v>159.31</v>
          </cell>
          <cell r="K6">
            <v>158.86000000000001</v>
          </cell>
          <cell r="L6">
            <v>158.12</v>
          </cell>
          <cell r="M6">
            <v>158.46</v>
          </cell>
          <cell r="N6">
            <v>157.93</v>
          </cell>
          <cell r="O6">
            <v>158.13</v>
          </cell>
          <cell r="P6">
            <v>158.61000000000001</v>
          </cell>
          <cell r="Q6">
            <v>158.36000000000001</v>
          </cell>
          <cell r="R6">
            <v>158.36000000000001</v>
          </cell>
          <cell r="S6">
            <v>158.51</v>
          </cell>
          <cell r="T6">
            <v>158.6</v>
          </cell>
          <cell r="U6">
            <v>158.16999999999999</v>
          </cell>
          <cell r="V6">
            <v>157.99</v>
          </cell>
          <cell r="W6">
            <v>157.99</v>
          </cell>
          <cell r="X6">
            <v>157.80000000000001</v>
          </cell>
          <cell r="Y6">
            <v>157.13999999999999</v>
          </cell>
          <cell r="Z6">
            <v>154.69</v>
          </cell>
          <cell r="AA6">
            <v>156.02000000000001</v>
          </cell>
          <cell r="AB6">
            <v>149.99</v>
          </cell>
          <cell r="AC6">
            <v>160.1</v>
          </cell>
          <cell r="AD6">
            <v>157.83000000000001</v>
          </cell>
          <cell r="AE6">
            <v>162.34</v>
          </cell>
          <cell r="AF6">
            <v>166.58</v>
          </cell>
          <cell r="AG6">
            <v>167.88</v>
          </cell>
          <cell r="AH6">
            <v>168</v>
          </cell>
          <cell r="AI6">
            <v>169.95</v>
          </cell>
          <cell r="AJ6">
            <v>170.78</v>
          </cell>
          <cell r="AK6">
            <v>171.24</v>
          </cell>
          <cell r="AL6">
            <v>171.87</v>
          </cell>
          <cell r="AM6">
            <v>170.75</v>
          </cell>
          <cell r="AN6">
            <v>170.95</v>
          </cell>
          <cell r="AO6">
            <v>170.85</v>
          </cell>
          <cell r="AP6">
            <v>171.94</v>
          </cell>
          <cell r="AQ6">
            <v>172.24</v>
          </cell>
          <cell r="AR6">
            <v>173.19</v>
          </cell>
          <cell r="AS6">
            <v>173.92</v>
          </cell>
          <cell r="AT6">
            <v>174.37</v>
          </cell>
          <cell r="AU6">
            <v>174.44</v>
          </cell>
          <cell r="AV6">
            <v>174.33</v>
          </cell>
          <cell r="AW6">
            <v>175.21</v>
          </cell>
          <cell r="AX6">
            <v>175.21</v>
          </cell>
          <cell r="AY6">
            <v>176.18</v>
          </cell>
          <cell r="AZ6">
            <v>175.94</v>
          </cell>
          <cell r="BA6">
            <v>175.86</v>
          </cell>
          <cell r="BB6">
            <v>176.7</v>
          </cell>
          <cell r="BC6">
            <v>176.12</v>
          </cell>
          <cell r="BD6">
            <v>176.65</v>
          </cell>
          <cell r="BE6">
            <v>176.61</v>
          </cell>
          <cell r="BF6">
            <v>178.11</v>
          </cell>
          <cell r="BG6">
            <v>177.9</v>
          </cell>
          <cell r="BH6">
            <v>176.95</v>
          </cell>
          <cell r="BI6">
            <v>176.82</v>
          </cell>
          <cell r="BJ6">
            <v>177.24</v>
          </cell>
          <cell r="BK6">
            <v>177.27</v>
          </cell>
          <cell r="BL6">
            <v>177.19</v>
          </cell>
          <cell r="BM6">
            <v>176.7</v>
          </cell>
          <cell r="BN6">
            <v>177.03</v>
          </cell>
          <cell r="BO6">
            <v>177.01</v>
          </cell>
          <cell r="BP6">
            <v>177.04</v>
          </cell>
          <cell r="BQ6">
            <v>176.83</v>
          </cell>
          <cell r="BR6">
            <v>177.04</v>
          </cell>
          <cell r="BS6">
            <v>177.05</v>
          </cell>
          <cell r="BT6">
            <v>177.43</v>
          </cell>
          <cell r="BU6">
            <v>177.84</v>
          </cell>
          <cell r="BV6">
            <v>177.39</v>
          </cell>
          <cell r="BW6">
            <v>177.42</v>
          </cell>
          <cell r="BX6">
            <v>177.57</v>
          </cell>
          <cell r="BY6">
            <v>177.8</v>
          </cell>
          <cell r="BZ6">
            <v>173.04</v>
          </cell>
          <cell r="CA6">
            <v>175.92</v>
          </cell>
          <cell r="CB6">
            <v>174.93</v>
          </cell>
          <cell r="CC6">
            <v>176.99</v>
          </cell>
          <cell r="CD6">
            <v>173.57</v>
          </cell>
          <cell r="CE6">
            <v>180.34</v>
          </cell>
          <cell r="CF6">
            <v>178.25</v>
          </cell>
          <cell r="CG6">
            <v>178.65</v>
          </cell>
          <cell r="CH6">
            <v>180.33</v>
          </cell>
          <cell r="CI6">
            <v>182.71</v>
          </cell>
          <cell r="CJ6">
            <v>183.44</v>
          </cell>
          <cell r="CK6">
            <v>183.83</v>
          </cell>
          <cell r="CL6">
            <v>184.82</v>
          </cell>
          <cell r="CM6">
            <v>185.59</v>
          </cell>
          <cell r="CN6">
            <v>186.15</v>
          </cell>
          <cell r="CO6">
            <v>186.76</v>
          </cell>
          <cell r="CP6">
            <v>188</v>
          </cell>
          <cell r="CQ6">
            <v>188.36</v>
          </cell>
          <cell r="CR6">
            <v>189.42</v>
          </cell>
          <cell r="CS6">
            <v>188.79</v>
          </cell>
          <cell r="CT6">
            <v>188.99</v>
          </cell>
          <cell r="CU6">
            <v>189.64</v>
          </cell>
          <cell r="CV6">
            <v>190.6</v>
          </cell>
          <cell r="CW6">
            <v>189.35</v>
          </cell>
          <cell r="CX6">
            <v>190.17</v>
          </cell>
          <cell r="CY6">
            <v>190.51</v>
          </cell>
          <cell r="CZ6">
            <v>191.24</v>
          </cell>
          <cell r="DA6">
            <v>191.25</v>
          </cell>
          <cell r="DB6">
            <v>192.31</v>
          </cell>
          <cell r="DC6">
            <v>192.21</v>
          </cell>
          <cell r="DD6">
            <v>192.42</v>
          </cell>
          <cell r="DE6">
            <v>192.47</v>
          </cell>
          <cell r="DF6">
            <v>192.46</v>
          </cell>
          <cell r="DG6">
            <v>192.03</v>
          </cell>
          <cell r="DH6">
            <v>191.92</v>
          </cell>
          <cell r="DI6">
            <v>192.16</v>
          </cell>
          <cell r="DJ6">
            <v>191.61</v>
          </cell>
          <cell r="DK6">
            <v>192.27</v>
          </cell>
          <cell r="DL6">
            <v>192.48</v>
          </cell>
          <cell r="DM6">
            <v>191.77</v>
          </cell>
          <cell r="DN6">
            <v>191.48</v>
          </cell>
          <cell r="DO6">
            <v>191.65</v>
          </cell>
          <cell r="DP6">
            <v>191.85</v>
          </cell>
          <cell r="DQ6">
            <v>192.64</v>
          </cell>
          <cell r="DR6">
            <v>192.04</v>
          </cell>
          <cell r="DS6">
            <v>192.41</v>
          </cell>
          <cell r="DT6">
            <v>192.92</v>
          </cell>
          <cell r="DU6">
            <v>192.98</v>
          </cell>
          <cell r="DV6">
            <v>193.78</v>
          </cell>
          <cell r="DW6">
            <v>194.08</v>
          </cell>
          <cell r="DX6">
            <v>192.71</v>
          </cell>
          <cell r="DY6">
            <v>192.66</v>
          </cell>
          <cell r="DZ6">
            <v>192.57</v>
          </cell>
          <cell r="EA6">
            <v>192.57</v>
          </cell>
          <cell r="EB6">
            <v>199.85</v>
          </cell>
          <cell r="EC6">
            <v>202.31</v>
          </cell>
          <cell r="ED6">
            <v>195.81</v>
          </cell>
          <cell r="EE6">
            <v>202.35</v>
          </cell>
          <cell r="EF6">
            <v>204.43</v>
          </cell>
          <cell r="EG6">
            <v>208.49</v>
          </cell>
          <cell r="EH6">
            <v>216.36</v>
          </cell>
          <cell r="EI6">
            <v>216.67</v>
          </cell>
          <cell r="EJ6">
            <v>217.77</v>
          </cell>
          <cell r="EK6">
            <v>218.67</v>
          </cell>
          <cell r="EL6">
            <v>219.69</v>
          </cell>
          <cell r="EM6">
            <v>218.13</v>
          </cell>
          <cell r="EN6">
            <v>218.09</v>
          </cell>
          <cell r="EO6">
            <v>219.85</v>
          </cell>
          <cell r="EP6">
            <v>220.33</v>
          </cell>
          <cell r="EQ6">
            <v>220.86</v>
          </cell>
          <cell r="ER6">
            <v>221.41</v>
          </cell>
          <cell r="ES6">
            <v>221.83</v>
          </cell>
          <cell r="ET6">
            <v>222.49</v>
          </cell>
          <cell r="EU6">
            <v>223.08</v>
          </cell>
          <cell r="EV6">
            <v>224.63</v>
          </cell>
          <cell r="EW6">
            <v>224.83</v>
          </cell>
          <cell r="EX6">
            <v>225.03</v>
          </cell>
          <cell r="EY6">
            <v>224.96</v>
          </cell>
          <cell r="EZ6">
            <v>225.41</v>
          </cell>
          <cell r="FA6">
            <v>225.41</v>
          </cell>
          <cell r="FB6">
            <v>225.55</v>
          </cell>
          <cell r="FC6">
            <v>226.52</v>
          </cell>
          <cell r="FD6">
            <v>228.11</v>
          </cell>
          <cell r="FE6">
            <v>228.62</v>
          </cell>
          <cell r="FF6">
            <v>226.92</v>
          </cell>
          <cell r="FG6">
            <v>225.37</v>
          </cell>
          <cell r="FH6">
            <v>221.28</v>
          </cell>
          <cell r="FI6">
            <v>215.3</v>
          </cell>
          <cell r="FJ6">
            <v>209.78</v>
          </cell>
          <cell r="FK6">
            <v>206.56</v>
          </cell>
          <cell r="FL6">
            <v>199.63</v>
          </cell>
          <cell r="FM6">
            <v>196.13</v>
          </cell>
          <cell r="FN6">
            <v>198.02</v>
          </cell>
          <cell r="FO6">
            <v>195.31</v>
          </cell>
          <cell r="FP6">
            <v>197.45</v>
          </cell>
          <cell r="FQ6">
            <v>197.45</v>
          </cell>
          <cell r="FR6">
            <v>196.14</v>
          </cell>
          <cell r="FS6">
            <v>195.99</v>
          </cell>
          <cell r="FT6">
            <v>195.65</v>
          </cell>
          <cell r="FU6">
            <v>195.06</v>
          </cell>
          <cell r="FV6">
            <v>192.94</v>
          </cell>
          <cell r="FW6">
            <v>194.15</v>
          </cell>
          <cell r="FX6">
            <v>194.19</v>
          </cell>
          <cell r="FY6">
            <v>193.47</v>
          </cell>
          <cell r="FZ6">
            <v>190.85</v>
          </cell>
          <cell r="GA6">
            <v>186.83</v>
          </cell>
          <cell r="GB6">
            <v>184.59</v>
          </cell>
          <cell r="GC6">
            <v>184.69</v>
          </cell>
          <cell r="GD6">
            <v>184.67</v>
          </cell>
          <cell r="GE6">
            <v>185.95</v>
          </cell>
          <cell r="GF6">
            <v>182.39</v>
          </cell>
          <cell r="GG6">
            <v>182.1</v>
          </cell>
          <cell r="GH6">
            <v>180.78</v>
          </cell>
          <cell r="GI6">
            <v>179.89</v>
          </cell>
          <cell r="GJ6">
            <v>179.61</v>
          </cell>
          <cell r="GK6">
            <v>179.07</v>
          </cell>
          <cell r="GL6">
            <v>178.82</v>
          </cell>
          <cell r="GM6">
            <v>178.6</v>
          </cell>
          <cell r="GN6">
            <v>176.39</v>
          </cell>
          <cell r="GO6">
            <v>176.45</v>
          </cell>
          <cell r="GP6">
            <v>177.29</v>
          </cell>
          <cell r="GQ6">
            <v>177.41</v>
          </cell>
          <cell r="GR6">
            <v>177.63</v>
          </cell>
          <cell r="GS6">
            <v>178.35</v>
          </cell>
          <cell r="GT6">
            <v>178.51</v>
          </cell>
          <cell r="GU6">
            <v>178.62</v>
          </cell>
          <cell r="GV6">
            <v>178.94</v>
          </cell>
          <cell r="GW6">
            <v>179.44</v>
          </cell>
          <cell r="GX6">
            <v>179.53</v>
          </cell>
          <cell r="GY6">
            <v>179.11</v>
          </cell>
          <cell r="GZ6">
            <v>179.13</v>
          </cell>
          <cell r="HA6">
            <v>179.02</v>
          </cell>
          <cell r="HB6">
            <v>179.02</v>
          </cell>
          <cell r="HC6">
            <v>179.07</v>
          </cell>
          <cell r="HD6">
            <v>179.25</v>
          </cell>
          <cell r="HE6">
            <v>178.36</v>
          </cell>
          <cell r="HF6">
            <v>177.99</v>
          </cell>
          <cell r="HG6">
            <v>177.84</v>
          </cell>
          <cell r="HH6">
            <v>177.55</v>
          </cell>
          <cell r="HI6">
            <v>177.28</v>
          </cell>
          <cell r="HJ6">
            <v>176.61</v>
          </cell>
          <cell r="HK6">
            <v>175.55</v>
          </cell>
          <cell r="HL6">
            <v>174.16</v>
          </cell>
          <cell r="HM6">
            <v>172.25</v>
          </cell>
          <cell r="HN6">
            <v>170.48</v>
          </cell>
          <cell r="HO6">
            <v>168.76</v>
          </cell>
          <cell r="HP6">
            <v>167.97</v>
          </cell>
          <cell r="HQ6">
            <v>165.05</v>
          </cell>
          <cell r="HR6">
            <v>164.4</v>
          </cell>
          <cell r="HS6">
            <v>163</v>
          </cell>
          <cell r="HT6">
            <v>162.49</v>
          </cell>
          <cell r="HU6">
            <v>161.51</v>
          </cell>
          <cell r="HV6">
            <v>161.65</v>
          </cell>
          <cell r="HW6">
            <v>161.91</v>
          </cell>
          <cell r="HX6">
            <v>161.99</v>
          </cell>
          <cell r="HY6">
            <v>163.02000000000001</v>
          </cell>
          <cell r="HZ6">
            <v>163.46</v>
          </cell>
          <cell r="IA6">
            <v>165.31</v>
          </cell>
          <cell r="IB6">
            <v>165.06</v>
          </cell>
          <cell r="IC6">
            <v>166.13</v>
          </cell>
          <cell r="ID6">
            <v>170.2</v>
          </cell>
          <cell r="IE6">
            <v>163.76</v>
          </cell>
          <cell r="IF6">
            <v>163.01</v>
          </cell>
          <cell r="IG6">
            <v>162.75</v>
          </cell>
          <cell r="IH6">
            <v>162.33000000000001</v>
          </cell>
          <cell r="II6">
            <v>162.16</v>
          </cell>
          <cell r="IJ6">
            <v>161.76</v>
          </cell>
          <cell r="IK6">
            <v>161.97999999999999</v>
          </cell>
          <cell r="IL6">
            <v>162.37</v>
          </cell>
          <cell r="IM6">
            <v>162.03</v>
          </cell>
          <cell r="IN6">
            <v>162.71</v>
          </cell>
          <cell r="IO6">
            <v>163.51</v>
          </cell>
          <cell r="IP6">
            <v>164.45</v>
          </cell>
          <cell r="IQ6">
            <v>165.27</v>
          </cell>
          <cell r="IR6">
            <v>165.72</v>
          </cell>
          <cell r="IS6">
            <v>167.08</v>
          </cell>
          <cell r="IT6">
            <v>167.88</v>
          </cell>
          <cell r="IU6">
            <v>168.33</v>
          </cell>
          <cell r="IV6">
            <v>168.57</v>
          </cell>
          <cell r="IW6">
            <v>168.73</v>
          </cell>
          <cell r="IX6">
            <v>171.15</v>
          </cell>
          <cell r="IY6">
            <v>171.79</v>
          </cell>
          <cell r="IZ6">
            <v>172.59</v>
          </cell>
          <cell r="JA6">
            <v>173.49</v>
          </cell>
          <cell r="JB6">
            <v>173.55</v>
          </cell>
          <cell r="JC6">
            <v>174.7</v>
          </cell>
          <cell r="JD6">
            <v>177.85</v>
          </cell>
          <cell r="JE6">
            <v>183.62</v>
          </cell>
          <cell r="JF6">
            <v>184.22</v>
          </cell>
          <cell r="JG6">
            <v>188.02</v>
          </cell>
          <cell r="JH6">
            <v>189.43</v>
          </cell>
          <cell r="JI6">
            <v>190.29</v>
          </cell>
          <cell r="JJ6">
            <v>190.92</v>
          </cell>
          <cell r="JK6">
            <v>194.81</v>
          </cell>
          <cell r="JL6">
            <v>197.44</v>
          </cell>
          <cell r="JM6">
            <v>197.17</v>
          </cell>
          <cell r="JN6">
            <v>197.91</v>
          </cell>
          <cell r="JO6">
            <v>197.81</v>
          </cell>
          <cell r="JP6">
            <v>197.26</v>
          </cell>
          <cell r="JQ6">
            <v>197.25</v>
          </cell>
          <cell r="JR6">
            <v>197.66</v>
          </cell>
          <cell r="JS6">
            <v>198.96</v>
          </cell>
          <cell r="JT6">
            <v>202.21</v>
          </cell>
          <cell r="JU6">
            <v>205.53</v>
          </cell>
          <cell r="JV6">
            <v>206.86</v>
          </cell>
          <cell r="JW6">
            <v>207.09</v>
          </cell>
          <cell r="JX6">
            <v>201.06</v>
          </cell>
          <cell r="JY6">
            <v>206.09</v>
          </cell>
          <cell r="JZ6">
            <v>205.6</v>
          </cell>
          <cell r="KA6">
            <v>204.84</v>
          </cell>
          <cell r="KB6">
            <v>203.93</v>
          </cell>
          <cell r="KC6">
            <v>203.61</v>
          </cell>
          <cell r="KD6">
            <v>201.38</v>
          </cell>
          <cell r="KE6">
            <v>202.09</v>
          </cell>
          <cell r="KF6">
            <v>205.94</v>
          </cell>
          <cell r="KG6">
            <v>210.29</v>
          </cell>
          <cell r="KH6">
            <v>215.82</v>
          </cell>
          <cell r="KI6">
            <v>227.86</v>
          </cell>
          <cell r="KJ6">
            <v>229.94</v>
          </cell>
          <cell r="KK6">
            <v>232.78</v>
          </cell>
          <cell r="KL6">
            <v>235.77</v>
          </cell>
          <cell r="KM6">
            <v>238.53</v>
          </cell>
          <cell r="KN6">
            <v>251.98</v>
          </cell>
          <cell r="KO6">
            <v>260.94</v>
          </cell>
          <cell r="KP6">
            <v>270.04000000000002</v>
          </cell>
          <cell r="KQ6">
            <v>281.49</v>
          </cell>
          <cell r="KR6">
            <v>294.02</v>
          </cell>
          <cell r="KS6">
            <v>301.13</v>
          </cell>
          <cell r="KT6">
            <v>308.69</v>
          </cell>
          <cell r="KU6">
            <v>312.86</v>
          </cell>
          <cell r="KV6">
            <v>326.64</v>
          </cell>
          <cell r="KW6">
            <v>332.63</v>
          </cell>
          <cell r="KX6">
            <v>335.39</v>
          </cell>
          <cell r="KY6">
            <v>336.53</v>
          </cell>
          <cell r="KZ6">
            <v>345.51</v>
          </cell>
          <cell r="LA6">
            <v>346.27</v>
          </cell>
          <cell r="LB6">
            <v>348.2</v>
          </cell>
          <cell r="LC6">
            <v>354.17</v>
          </cell>
          <cell r="LD6">
            <v>357.1</v>
          </cell>
          <cell r="LE6">
            <v>357.54</v>
          </cell>
          <cell r="LF6">
            <v>359.62</v>
          </cell>
          <cell r="LG6">
            <v>359.71</v>
          </cell>
          <cell r="LH6">
            <v>360.2</v>
          </cell>
          <cell r="LI6">
            <v>356.07</v>
          </cell>
          <cell r="LJ6">
            <v>357.4</v>
          </cell>
          <cell r="LK6">
            <v>359.98</v>
          </cell>
          <cell r="LL6">
            <v>382.04</v>
          </cell>
          <cell r="LM6">
            <v>375.08</v>
          </cell>
          <cell r="LN6">
            <v>378.28</v>
          </cell>
          <cell r="LO6">
            <v>383.3</v>
          </cell>
          <cell r="LP6">
            <v>381.86</v>
          </cell>
          <cell r="LQ6">
            <v>389.68</v>
          </cell>
          <cell r="LR6">
            <v>387.28</v>
          </cell>
          <cell r="LS6">
            <v>394.03</v>
          </cell>
          <cell r="LT6">
            <v>395.06</v>
          </cell>
          <cell r="LU6">
            <v>403.8</v>
          </cell>
          <cell r="LV6">
            <v>418.81</v>
          </cell>
          <cell r="LW6">
            <v>429.19</v>
          </cell>
          <cell r="LX6">
            <v>426.19</v>
          </cell>
          <cell r="LZ6">
            <v>423.15</v>
          </cell>
          <cell r="MB6">
            <v>410.01</v>
          </cell>
          <cell r="MC6">
            <v>388.93</v>
          </cell>
          <cell r="MD6">
            <v>385.55</v>
          </cell>
          <cell r="ME6">
            <v>372.97</v>
          </cell>
          <cell r="MF6">
            <v>361.68</v>
          </cell>
          <cell r="MG6">
            <v>363.53</v>
          </cell>
          <cell r="MH6">
            <v>365.86</v>
          </cell>
          <cell r="MI6">
            <v>364.33</v>
          </cell>
          <cell r="MJ6">
            <v>360.54</v>
          </cell>
          <cell r="MK6">
            <v>358.57</v>
          </cell>
          <cell r="ML6">
            <v>355.41</v>
          </cell>
          <cell r="MM6">
            <v>350.97</v>
          </cell>
          <cell r="MN6">
            <v>350.7</v>
          </cell>
          <cell r="MO6">
            <v>353.96</v>
          </cell>
          <cell r="MP6">
            <v>351.49</v>
          </cell>
          <cell r="MQ6">
            <v>351.1</v>
          </cell>
          <cell r="MR6">
            <v>350.48</v>
          </cell>
          <cell r="MS6">
            <v>350.26</v>
          </cell>
          <cell r="MT6">
            <v>352.86</v>
          </cell>
          <cell r="MU6">
            <v>354.42</v>
          </cell>
          <cell r="MV6">
            <v>353.44</v>
          </cell>
          <cell r="MW6">
            <v>351.34</v>
          </cell>
          <cell r="MX6">
            <v>347.03</v>
          </cell>
          <cell r="MY6">
            <v>341.69</v>
          </cell>
        </row>
        <row r="7">
          <cell r="B7">
            <v>152.55000000000001</v>
          </cell>
          <cell r="C7">
            <v>149.87</v>
          </cell>
          <cell r="D7">
            <v>145.08000000000001</v>
          </cell>
          <cell r="E7">
            <v>144.07</v>
          </cell>
          <cell r="F7">
            <v>141.15</v>
          </cell>
          <cell r="G7">
            <v>136.96</v>
          </cell>
          <cell r="H7">
            <v>136.72999999999999</v>
          </cell>
          <cell r="I7">
            <v>134.44</v>
          </cell>
          <cell r="J7">
            <v>132.36000000000001</v>
          </cell>
          <cell r="K7">
            <v>131.93</v>
          </cell>
          <cell r="L7">
            <v>133.47</v>
          </cell>
          <cell r="M7">
            <v>133.25</v>
          </cell>
          <cell r="N7">
            <v>134.65</v>
          </cell>
          <cell r="O7">
            <v>134.63999999999999</v>
          </cell>
          <cell r="P7">
            <v>134.05000000000001</v>
          </cell>
          <cell r="Q7">
            <v>134.44</v>
          </cell>
          <cell r="R7">
            <v>135.24</v>
          </cell>
          <cell r="S7">
            <v>135.74</v>
          </cell>
          <cell r="T7">
            <v>135.85</v>
          </cell>
          <cell r="U7">
            <v>135.84</v>
          </cell>
          <cell r="V7">
            <v>135.66999999999999</v>
          </cell>
          <cell r="W7">
            <v>136.84</v>
          </cell>
          <cell r="X7">
            <v>139.65</v>
          </cell>
          <cell r="Y7">
            <v>139.75</v>
          </cell>
          <cell r="Z7">
            <v>139.24</v>
          </cell>
          <cell r="AA7">
            <v>137.6</v>
          </cell>
          <cell r="AB7">
            <v>136.85</v>
          </cell>
          <cell r="AC7">
            <v>134.06</v>
          </cell>
          <cell r="AD7">
            <v>136.54</v>
          </cell>
          <cell r="AE7">
            <v>142.77000000000001</v>
          </cell>
          <cell r="AF7">
            <v>141.19999999999999</v>
          </cell>
          <cell r="AG7">
            <v>143.41</v>
          </cell>
          <cell r="AH7">
            <v>143.57</v>
          </cell>
          <cell r="AI7">
            <v>143.83000000000001</v>
          </cell>
          <cell r="AJ7">
            <v>142.46</v>
          </cell>
          <cell r="AK7">
            <v>141.52000000000001</v>
          </cell>
          <cell r="AL7">
            <v>140.1</v>
          </cell>
          <cell r="AM7">
            <v>139.99</v>
          </cell>
          <cell r="AN7">
            <v>140.16</v>
          </cell>
          <cell r="AO7">
            <v>140.72999999999999</v>
          </cell>
          <cell r="AP7">
            <v>140.83000000000001</v>
          </cell>
          <cell r="AQ7">
            <v>143.9</v>
          </cell>
          <cell r="AR7">
            <v>144.27000000000001</v>
          </cell>
          <cell r="AS7">
            <v>145.18</v>
          </cell>
          <cell r="AT7">
            <v>145.65</v>
          </cell>
          <cell r="AU7">
            <v>145.81</v>
          </cell>
          <cell r="AV7">
            <v>147.88999999999999</v>
          </cell>
          <cell r="AW7">
            <v>148.61000000000001</v>
          </cell>
          <cell r="AX7">
            <v>147.94</v>
          </cell>
          <cell r="AY7">
            <v>148.57</v>
          </cell>
          <cell r="AZ7">
            <v>149.03</v>
          </cell>
          <cell r="BA7">
            <v>149.09</v>
          </cell>
          <cell r="BB7">
            <v>149.36000000000001</v>
          </cell>
          <cell r="BC7">
            <v>150.87</v>
          </cell>
          <cell r="BD7">
            <v>151.47</v>
          </cell>
          <cell r="BE7">
            <v>151.93</v>
          </cell>
          <cell r="BF7">
            <v>151.87</v>
          </cell>
          <cell r="BG7">
            <v>151.58000000000001</v>
          </cell>
          <cell r="BH7">
            <v>153.16</v>
          </cell>
          <cell r="BI7">
            <v>153.77000000000001</v>
          </cell>
          <cell r="BJ7">
            <v>154.12</v>
          </cell>
          <cell r="BK7">
            <v>154.87</v>
          </cell>
          <cell r="BL7">
            <v>154.91</v>
          </cell>
          <cell r="BM7">
            <v>153.97</v>
          </cell>
          <cell r="BN7">
            <v>151.78</v>
          </cell>
          <cell r="BO7">
            <v>151.69</v>
          </cell>
          <cell r="BP7">
            <v>150.91</v>
          </cell>
          <cell r="BQ7">
            <v>151.72</v>
          </cell>
          <cell r="BR7">
            <v>151.84</v>
          </cell>
          <cell r="BS7">
            <v>153.5</v>
          </cell>
          <cell r="BT7">
            <v>153.41</v>
          </cell>
          <cell r="BU7">
            <v>154.06</v>
          </cell>
          <cell r="BV7">
            <v>154.02000000000001</v>
          </cell>
          <cell r="BW7">
            <v>154.53</v>
          </cell>
          <cell r="BX7">
            <v>153.97</v>
          </cell>
          <cell r="BY7">
            <v>154.91999999999999</v>
          </cell>
          <cell r="BZ7">
            <v>155.66</v>
          </cell>
          <cell r="CA7">
            <v>157.16999999999999</v>
          </cell>
          <cell r="CB7">
            <v>160.41999999999999</v>
          </cell>
          <cell r="CC7">
            <v>160.34</v>
          </cell>
          <cell r="CD7">
            <v>155.18</v>
          </cell>
          <cell r="CE7">
            <v>153.57</v>
          </cell>
          <cell r="CF7">
            <v>153.38</v>
          </cell>
          <cell r="CG7">
            <v>151.69999999999999</v>
          </cell>
          <cell r="CH7">
            <v>149.08000000000001</v>
          </cell>
          <cell r="CI7">
            <v>147.41999999999999</v>
          </cell>
          <cell r="CJ7">
            <v>144.83000000000001</v>
          </cell>
          <cell r="CK7">
            <v>145.58000000000001</v>
          </cell>
          <cell r="CL7">
            <v>145.29</v>
          </cell>
          <cell r="CM7">
            <v>145.99</v>
          </cell>
          <cell r="CN7">
            <v>147.1</v>
          </cell>
          <cell r="CO7">
            <v>147.52000000000001</v>
          </cell>
          <cell r="CP7">
            <v>147.54</v>
          </cell>
          <cell r="CQ7">
            <v>147.63</v>
          </cell>
          <cell r="CR7">
            <v>147.75</v>
          </cell>
          <cell r="CS7">
            <v>148.26</v>
          </cell>
          <cell r="CT7">
            <v>149.19999999999999</v>
          </cell>
          <cell r="CU7">
            <v>149.38999999999999</v>
          </cell>
          <cell r="CV7">
            <v>149.16999999999999</v>
          </cell>
          <cell r="CW7">
            <v>148.88</v>
          </cell>
          <cell r="CX7">
            <v>148.91</v>
          </cell>
          <cell r="CY7">
            <v>148.52000000000001</v>
          </cell>
          <cell r="CZ7">
            <v>148.66</v>
          </cell>
          <cell r="DA7">
            <v>148.63999999999999</v>
          </cell>
          <cell r="DB7">
            <v>148.49</v>
          </cell>
          <cell r="DC7">
            <v>148.58000000000001</v>
          </cell>
          <cell r="DD7">
            <v>147.46</v>
          </cell>
          <cell r="DE7">
            <v>147.27000000000001</v>
          </cell>
          <cell r="DF7">
            <v>147.56</v>
          </cell>
          <cell r="DG7">
            <v>147.24</v>
          </cell>
          <cell r="DH7">
            <v>148.06</v>
          </cell>
          <cell r="DI7">
            <v>148.21</v>
          </cell>
          <cell r="DJ7">
            <v>149.44</v>
          </cell>
          <cell r="DK7">
            <v>150.59</v>
          </cell>
          <cell r="DL7">
            <v>150.41</v>
          </cell>
          <cell r="DM7">
            <v>150.09</v>
          </cell>
          <cell r="DN7">
            <v>150.08000000000001</v>
          </cell>
          <cell r="DO7">
            <v>149.85</v>
          </cell>
          <cell r="DP7">
            <v>151.19999999999999</v>
          </cell>
          <cell r="DQ7">
            <v>150.94999999999999</v>
          </cell>
          <cell r="DR7">
            <v>151.37</v>
          </cell>
          <cell r="DS7">
            <v>152.26</v>
          </cell>
          <cell r="DT7">
            <v>154.82</v>
          </cell>
          <cell r="DU7">
            <v>155.06</v>
          </cell>
          <cell r="DV7">
            <v>155.85</v>
          </cell>
          <cell r="DW7">
            <v>158.74</v>
          </cell>
          <cell r="DX7">
            <v>159.16999999999999</v>
          </cell>
          <cell r="DY7">
            <v>159.96</v>
          </cell>
          <cell r="DZ7">
            <v>158.62</v>
          </cell>
          <cell r="EA7">
            <v>158.03</v>
          </cell>
          <cell r="EB7">
            <v>161.62</v>
          </cell>
          <cell r="EC7">
            <v>163.35</v>
          </cell>
          <cell r="ED7">
            <v>165.72</v>
          </cell>
          <cell r="EE7">
            <v>171.97</v>
          </cell>
          <cell r="EF7">
            <v>180.36</v>
          </cell>
          <cell r="EG7">
            <v>191.03</v>
          </cell>
          <cell r="EH7">
            <v>190.33</v>
          </cell>
          <cell r="EI7">
            <v>191.74</v>
          </cell>
          <cell r="EJ7">
            <v>186.49</v>
          </cell>
          <cell r="EK7">
            <v>186.78</v>
          </cell>
          <cell r="EL7">
            <v>186.84</v>
          </cell>
          <cell r="EM7">
            <v>185</v>
          </cell>
          <cell r="EN7">
            <v>186.27</v>
          </cell>
          <cell r="EO7">
            <v>186.46</v>
          </cell>
          <cell r="EP7">
            <v>187.06</v>
          </cell>
          <cell r="EQ7">
            <v>187.75</v>
          </cell>
          <cell r="ER7">
            <v>187.4</v>
          </cell>
          <cell r="ES7">
            <v>187.4</v>
          </cell>
          <cell r="ET7">
            <v>187.12</v>
          </cell>
          <cell r="EU7">
            <v>187.6</v>
          </cell>
          <cell r="EV7">
            <v>186.6</v>
          </cell>
          <cell r="EW7">
            <v>187.21</v>
          </cell>
          <cell r="EX7">
            <v>187.96</v>
          </cell>
          <cell r="EY7">
            <v>188.7</v>
          </cell>
          <cell r="EZ7">
            <v>190.34</v>
          </cell>
          <cell r="FA7">
            <v>190.56</v>
          </cell>
          <cell r="FB7">
            <v>190.24</v>
          </cell>
          <cell r="FC7">
            <v>190.98</v>
          </cell>
          <cell r="FD7">
            <v>191</v>
          </cell>
          <cell r="FE7">
            <v>191.49</v>
          </cell>
          <cell r="FF7">
            <v>191.73</v>
          </cell>
          <cell r="FG7">
            <v>191.58</v>
          </cell>
          <cell r="FH7">
            <v>190.63</v>
          </cell>
          <cell r="FI7">
            <v>185.15</v>
          </cell>
          <cell r="FJ7">
            <v>180.67</v>
          </cell>
          <cell r="FK7">
            <v>177.35</v>
          </cell>
          <cell r="FL7">
            <v>174.06</v>
          </cell>
          <cell r="FM7">
            <v>175.2</v>
          </cell>
          <cell r="FN7">
            <v>175.06</v>
          </cell>
          <cell r="FO7">
            <v>174.39</v>
          </cell>
          <cell r="FP7">
            <v>174.82</v>
          </cell>
          <cell r="FQ7">
            <v>174.89</v>
          </cell>
          <cell r="FR7">
            <v>173.01</v>
          </cell>
          <cell r="FS7">
            <v>171.92</v>
          </cell>
          <cell r="FT7">
            <v>170.75</v>
          </cell>
          <cell r="FU7">
            <v>167.45</v>
          </cell>
          <cell r="FV7">
            <v>165.87</v>
          </cell>
          <cell r="FW7">
            <v>166.29</v>
          </cell>
          <cell r="FX7">
            <v>166.54</v>
          </cell>
          <cell r="FY7">
            <v>165.65</v>
          </cell>
          <cell r="FZ7">
            <v>167.31</v>
          </cell>
          <cell r="GA7">
            <v>167.75</v>
          </cell>
          <cell r="GB7">
            <v>168.02</v>
          </cell>
          <cell r="GC7">
            <v>165.01</v>
          </cell>
          <cell r="GD7">
            <v>164.21</v>
          </cell>
          <cell r="GE7">
            <v>153.93</v>
          </cell>
          <cell r="GF7">
            <v>157.84</v>
          </cell>
          <cell r="GG7">
            <v>156.93</v>
          </cell>
          <cell r="GH7">
            <v>154.82</v>
          </cell>
          <cell r="GI7">
            <v>153.37</v>
          </cell>
          <cell r="GJ7">
            <v>152.55000000000001</v>
          </cell>
          <cell r="GK7">
            <v>151.04</v>
          </cell>
          <cell r="GL7">
            <v>149.81</v>
          </cell>
          <cell r="GM7">
            <v>150.33000000000001</v>
          </cell>
          <cell r="GN7">
            <v>151.12</v>
          </cell>
          <cell r="GO7">
            <v>152.59</v>
          </cell>
          <cell r="GP7">
            <v>153.71</v>
          </cell>
          <cell r="GQ7">
            <v>156.16999999999999</v>
          </cell>
          <cell r="GR7">
            <v>157.22999999999999</v>
          </cell>
          <cell r="GS7">
            <v>157.99</v>
          </cell>
          <cell r="GT7">
            <v>158.01</v>
          </cell>
          <cell r="GU7">
            <v>158.4</v>
          </cell>
          <cell r="GV7">
            <v>158.9</v>
          </cell>
          <cell r="GW7">
            <v>160.1</v>
          </cell>
          <cell r="GX7">
            <v>162.71</v>
          </cell>
          <cell r="GY7">
            <v>163.12</v>
          </cell>
          <cell r="GZ7">
            <v>164.53</v>
          </cell>
          <cell r="HA7">
            <v>165.08</v>
          </cell>
          <cell r="HB7">
            <v>165.12</v>
          </cell>
          <cell r="HC7">
            <v>167.14</v>
          </cell>
          <cell r="HD7">
            <v>168.64</v>
          </cell>
          <cell r="HE7">
            <v>171.38</v>
          </cell>
          <cell r="HF7">
            <v>170.86</v>
          </cell>
          <cell r="HG7">
            <v>169.74</v>
          </cell>
          <cell r="HH7">
            <v>170.53</v>
          </cell>
          <cell r="HI7">
            <v>171.19</v>
          </cell>
          <cell r="HJ7">
            <v>170.33</v>
          </cell>
          <cell r="HK7">
            <v>166.87</v>
          </cell>
          <cell r="HL7">
            <v>163.04</v>
          </cell>
          <cell r="HM7">
            <v>159.71</v>
          </cell>
          <cell r="HN7">
            <v>169.25</v>
          </cell>
          <cell r="HO7">
            <v>171.61</v>
          </cell>
          <cell r="HP7">
            <v>172.54</v>
          </cell>
          <cell r="HQ7">
            <v>174.01</v>
          </cell>
          <cell r="HR7">
            <v>177.3</v>
          </cell>
          <cell r="HS7">
            <v>176.34</v>
          </cell>
          <cell r="HT7">
            <v>176.59</v>
          </cell>
          <cell r="HU7">
            <v>176.58</v>
          </cell>
          <cell r="HV7">
            <v>176.17</v>
          </cell>
          <cell r="HW7">
            <v>175.87</v>
          </cell>
          <cell r="HX7">
            <v>174.72</v>
          </cell>
          <cell r="HY7">
            <v>174.18</v>
          </cell>
          <cell r="HZ7">
            <v>171.72</v>
          </cell>
          <cell r="IA7">
            <v>171.4</v>
          </cell>
          <cell r="IB7">
            <v>170.72</v>
          </cell>
          <cell r="IC7">
            <v>172.21</v>
          </cell>
          <cell r="ID7">
            <v>171.55</v>
          </cell>
          <cell r="IE7">
            <v>163.1</v>
          </cell>
          <cell r="IF7">
            <v>163.72999999999999</v>
          </cell>
          <cell r="IG7">
            <v>162.38999999999999</v>
          </cell>
          <cell r="IH7">
            <v>160.24</v>
          </cell>
          <cell r="II7">
            <v>160.63</v>
          </cell>
          <cell r="IJ7">
            <v>161.44999999999999</v>
          </cell>
          <cell r="IK7">
            <v>163.34</v>
          </cell>
          <cell r="IL7">
            <v>165.01</v>
          </cell>
          <cell r="IM7">
            <v>165.7</v>
          </cell>
          <cell r="IN7">
            <v>168.31</v>
          </cell>
          <cell r="IO7">
            <v>168.64</v>
          </cell>
          <cell r="IP7">
            <v>172.12</v>
          </cell>
          <cell r="IQ7">
            <v>174.92</v>
          </cell>
          <cell r="IR7">
            <v>179.8</v>
          </cell>
          <cell r="IS7">
            <v>179.3</v>
          </cell>
          <cell r="IT7">
            <v>179.5</v>
          </cell>
          <cell r="IU7">
            <v>182.23</v>
          </cell>
          <cell r="IV7">
            <v>184.01</v>
          </cell>
          <cell r="IW7">
            <v>185.54</v>
          </cell>
          <cell r="IX7">
            <v>186.99</v>
          </cell>
          <cell r="IY7">
            <v>183.21</v>
          </cell>
          <cell r="IZ7">
            <v>184.78</v>
          </cell>
          <cell r="JA7">
            <v>185.64</v>
          </cell>
          <cell r="JB7">
            <v>186.09</v>
          </cell>
          <cell r="JC7">
            <v>191.09</v>
          </cell>
          <cell r="JD7">
            <v>195.13</v>
          </cell>
          <cell r="JE7">
            <v>207.01</v>
          </cell>
          <cell r="JF7">
            <v>201.5</v>
          </cell>
          <cell r="JG7">
            <v>202.76</v>
          </cell>
          <cell r="JH7">
            <v>203.74</v>
          </cell>
          <cell r="JI7">
            <v>204.97</v>
          </cell>
          <cell r="JJ7">
            <v>207.29</v>
          </cell>
          <cell r="JK7">
            <v>210.08</v>
          </cell>
          <cell r="JL7">
            <v>211.6</v>
          </cell>
          <cell r="JM7">
            <v>208.41</v>
          </cell>
          <cell r="JN7">
            <v>205.4</v>
          </cell>
          <cell r="JO7">
            <v>199.68</v>
          </cell>
          <cell r="JP7">
            <v>196.48</v>
          </cell>
          <cell r="JQ7">
            <v>196.96</v>
          </cell>
          <cell r="JR7">
            <v>199.82</v>
          </cell>
          <cell r="JS7">
            <v>205.64</v>
          </cell>
          <cell r="JT7">
            <v>212.36</v>
          </cell>
          <cell r="JU7">
            <v>216.7</v>
          </cell>
          <cell r="JV7">
            <v>216.07</v>
          </cell>
          <cell r="JW7">
            <v>215.78</v>
          </cell>
          <cell r="JX7">
            <v>212.52</v>
          </cell>
          <cell r="JY7">
            <v>214.36</v>
          </cell>
          <cell r="JZ7">
            <v>213.03</v>
          </cell>
          <cell r="KA7">
            <v>206.89</v>
          </cell>
          <cell r="KB7">
            <v>200.81</v>
          </cell>
          <cell r="KC7">
            <v>180.29</v>
          </cell>
          <cell r="KD7">
            <v>178.05</v>
          </cell>
          <cell r="KE7">
            <v>187.53</v>
          </cell>
          <cell r="KF7">
            <v>187.14</v>
          </cell>
          <cell r="KG7">
            <v>197.09</v>
          </cell>
          <cell r="KH7">
            <v>202.36</v>
          </cell>
          <cell r="KI7">
            <v>219.52</v>
          </cell>
          <cell r="KJ7">
            <v>219.74</v>
          </cell>
          <cell r="KK7">
            <v>220.93</v>
          </cell>
          <cell r="KL7">
            <v>220.57</v>
          </cell>
          <cell r="KM7">
            <v>218.79</v>
          </cell>
          <cell r="KN7">
            <v>222.35</v>
          </cell>
          <cell r="KO7">
            <v>228</v>
          </cell>
          <cell r="KP7">
            <v>234.75</v>
          </cell>
          <cell r="KQ7">
            <v>239.84</v>
          </cell>
          <cell r="KR7">
            <v>246.61</v>
          </cell>
          <cell r="KS7">
            <v>250.55</v>
          </cell>
          <cell r="KT7">
            <v>258.87</v>
          </cell>
          <cell r="KU7">
            <v>260.45</v>
          </cell>
          <cell r="KV7">
            <v>270.94</v>
          </cell>
          <cell r="KW7">
            <v>280.5</v>
          </cell>
          <cell r="KX7">
            <v>276.56</v>
          </cell>
          <cell r="KY7">
            <v>274.47000000000003</v>
          </cell>
          <cell r="KZ7">
            <v>271.23</v>
          </cell>
          <cell r="LA7">
            <v>267.02999999999997</v>
          </cell>
          <cell r="LB7">
            <v>267.13</v>
          </cell>
          <cell r="LC7">
            <v>267.12</v>
          </cell>
          <cell r="LD7">
            <v>266.41000000000003</v>
          </cell>
          <cell r="LE7">
            <v>258.79000000000002</v>
          </cell>
          <cell r="LF7">
            <v>269.19</v>
          </cell>
          <cell r="LG7">
            <v>265.83</v>
          </cell>
          <cell r="LH7">
            <v>261.64</v>
          </cell>
          <cell r="LI7">
            <v>264.60000000000002</v>
          </cell>
          <cell r="LJ7">
            <v>269.33</v>
          </cell>
          <cell r="LK7">
            <v>299.89999999999998</v>
          </cell>
          <cell r="LL7">
            <v>380</v>
          </cell>
          <cell r="LM7">
            <v>365.78</v>
          </cell>
          <cell r="LN7">
            <v>373.57</v>
          </cell>
          <cell r="LO7">
            <v>370.09</v>
          </cell>
          <cell r="LP7">
            <v>372.4</v>
          </cell>
          <cell r="LQ7">
            <v>380.64</v>
          </cell>
          <cell r="LR7">
            <v>383.57</v>
          </cell>
          <cell r="LS7">
            <v>382.03</v>
          </cell>
          <cell r="LT7">
            <v>372.07</v>
          </cell>
          <cell r="LU7">
            <v>373.47</v>
          </cell>
          <cell r="LV7">
            <v>380.1</v>
          </cell>
          <cell r="LW7">
            <v>378</v>
          </cell>
          <cell r="LX7">
            <v>373.8</v>
          </cell>
          <cell r="LY7">
            <v>368.29</v>
          </cell>
          <cell r="LZ7">
            <v>352.14</v>
          </cell>
          <cell r="MA7">
            <v>341.81</v>
          </cell>
          <cell r="MB7">
            <v>331.52</v>
          </cell>
          <cell r="MC7">
            <v>314.06</v>
          </cell>
          <cell r="MD7">
            <v>317.14999999999998</v>
          </cell>
          <cell r="ME7">
            <v>301.89</v>
          </cell>
          <cell r="MF7">
            <v>302.7</v>
          </cell>
          <cell r="MG7">
            <v>311.70999999999998</v>
          </cell>
          <cell r="MH7">
            <v>313.08</v>
          </cell>
          <cell r="MI7">
            <v>311.69</v>
          </cell>
          <cell r="MJ7">
            <v>305.95999999999998</v>
          </cell>
          <cell r="MK7">
            <v>306.69</v>
          </cell>
          <cell r="ML7">
            <v>305.44</v>
          </cell>
          <cell r="MM7">
            <v>313.87</v>
          </cell>
          <cell r="MN7">
            <v>310.82</v>
          </cell>
          <cell r="MO7">
            <v>317.98</v>
          </cell>
          <cell r="MP7">
            <v>327.55</v>
          </cell>
          <cell r="MQ7">
            <v>330.79</v>
          </cell>
          <cell r="MR7">
            <v>324.14999999999998</v>
          </cell>
          <cell r="MS7">
            <v>317.8</v>
          </cell>
          <cell r="MT7">
            <v>323.97000000000003</v>
          </cell>
          <cell r="MU7">
            <v>319.13</v>
          </cell>
          <cell r="MV7">
            <v>308.25</v>
          </cell>
          <cell r="MW7">
            <v>304.58</v>
          </cell>
          <cell r="MX7">
            <v>301.29000000000002</v>
          </cell>
          <cell r="MY7">
            <v>290.54000000000002</v>
          </cell>
        </row>
        <row r="8">
          <cell r="B8">
            <v>166.86</v>
          </cell>
          <cell r="C8">
            <v>160.41999999999999</v>
          </cell>
          <cell r="D8">
            <v>157.33000000000001</v>
          </cell>
          <cell r="E8">
            <v>156.49</v>
          </cell>
          <cell r="F8">
            <v>158.72</v>
          </cell>
          <cell r="G8">
            <v>150.35</v>
          </cell>
          <cell r="H8">
            <v>149.86000000000001</v>
          </cell>
          <cell r="I8">
            <v>146.31</v>
          </cell>
          <cell r="J8">
            <v>145.88999999999999</v>
          </cell>
          <cell r="K8">
            <v>143.49</v>
          </cell>
          <cell r="L8">
            <v>146.22999999999999</v>
          </cell>
          <cell r="M8">
            <v>145.66</v>
          </cell>
          <cell r="N8">
            <v>147.38</v>
          </cell>
          <cell r="O8">
            <v>146.63999999999999</v>
          </cell>
          <cell r="P8">
            <v>146.06</v>
          </cell>
          <cell r="Q8">
            <v>145.28</v>
          </cell>
          <cell r="R8">
            <v>147.02000000000001</v>
          </cell>
          <cell r="S8">
            <v>150.52000000000001</v>
          </cell>
          <cell r="T8">
            <v>150.07</v>
          </cell>
          <cell r="U8">
            <v>150.22</v>
          </cell>
          <cell r="V8">
            <v>149.18</v>
          </cell>
          <cell r="W8">
            <v>150.79</v>
          </cell>
          <cell r="X8">
            <v>154.9</v>
          </cell>
          <cell r="Y8">
            <v>155.28</v>
          </cell>
          <cell r="Z8">
            <v>156.11000000000001</v>
          </cell>
          <cell r="AA8">
            <v>152.34</v>
          </cell>
          <cell r="AB8">
            <v>140.33000000000001</v>
          </cell>
          <cell r="AC8">
            <v>152.81</v>
          </cell>
          <cell r="AD8">
            <v>154.16999999999999</v>
          </cell>
          <cell r="AE8">
            <v>159.27000000000001</v>
          </cell>
          <cell r="AF8">
            <v>155.36000000000001</v>
          </cell>
          <cell r="AG8">
            <v>157.72</v>
          </cell>
          <cell r="AH8">
            <v>159.15</v>
          </cell>
          <cell r="AI8">
            <v>157.83000000000001</v>
          </cell>
          <cell r="AJ8">
            <v>155.65</v>
          </cell>
          <cell r="AK8">
            <v>155.27000000000001</v>
          </cell>
          <cell r="AL8">
            <v>152.32</v>
          </cell>
          <cell r="AM8">
            <v>154.62</v>
          </cell>
          <cell r="AN8">
            <v>153.80000000000001</v>
          </cell>
          <cell r="AO8">
            <v>156.03</v>
          </cell>
          <cell r="AP8">
            <v>155.19</v>
          </cell>
          <cell r="AQ8">
            <v>159.22999999999999</v>
          </cell>
          <cell r="AR8">
            <v>159.93</v>
          </cell>
          <cell r="AS8">
            <v>161.29</v>
          </cell>
          <cell r="AT8">
            <v>161.21</v>
          </cell>
          <cell r="AU8">
            <v>160.72999999999999</v>
          </cell>
          <cell r="AV8">
            <v>162.22999999999999</v>
          </cell>
          <cell r="AW8">
            <v>162.01</v>
          </cell>
          <cell r="AX8">
            <v>163.63</v>
          </cell>
          <cell r="AY8">
            <v>163.49</v>
          </cell>
          <cell r="AZ8">
            <v>164.1</v>
          </cell>
          <cell r="BA8">
            <v>164.12</v>
          </cell>
          <cell r="BB8">
            <v>164.83</v>
          </cell>
          <cell r="BC8">
            <v>165.51</v>
          </cell>
          <cell r="BD8">
            <v>165.79</v>
          </cell>
          <cell r="BE8">
            <v>165.45</v>
          </cell>
          <cell r="BF8">
            <v>165.94</v>
          </cell>
          <cell r="BG8">
            <v>165.4</v>
          </cell>
          <cell r="BH8">
            <v>167.45</v>
          </cell>
          <cell r="BI8">
            <v>167.58</v>
          </cell>
          <cell r="BJ8">
            <v>167.46</v>
          </cell>
          <cell r="BK8">
            <v>167.88</v>
          </cell>
          <cell r="BL8">
            <v>167.98</v>
          </cell>
          <cell r="BM8">
            <v>165.82</v>
          </cell>
          <cell r="BN8">
            <v>162.36000000000001</v>
          </cell>
          <cell r="BO8">
            <v>162.27000000000001</v>
          </cell>
          <cell r="BP8">
            <v>164.24</v>
          </cell>
          <cell r="BQ8">
            <v>163.66</v>
          </cell>
          <cell r="BR8">
            <v>162.46</v>
          </cell>
          <cell r="BS8">
            <v>164.44</v>
          </cell>
          <cell r="BT8">
            <v>164.39</v>
          </cell>
          <cell r="BU8">
            <v>164.27</v>
          </cell>
          <cell r="BV8">
            <v>165.71</v>
          </cell>
          <cell r="BW8">
            <v>165.03</v>
          </cell>
          <cell r="BX8">
            <v>164.78</v>
          </cell>
          <cell r="BY8">
            <v>164.84</v>
          </cell>
          <cell r="BZ8">
            <v>166.29</v>
          </cell>
          <cell r="CA8">
            <v>166.48</v>
          </cell>
          <cell r="CB8">
            <v>170</v>
          </cell>
          <cell r="CC8">
            <v>178.04</v>
          </cell>
          <cell r="CD8">
            <v>172.07</v>
          </cell>
          <cell r="CE8">
            <v>170.77</v>
          </cell>
          <cell r="CF8">
            <v>170.53</v>
          </cell>
          <cell r="CG8">
            <v>167.25</v>
          </cell>
          <cell r="CH8">
            <v>166.87</v>
          </cell>
          <cell r="CI8">
            <v>163.22</v>
          </cell>
          <cell r="CJ8">
            <v>162.68</v>
          </cell>
          <cell r="CK8">
            <v>163.66</v>
          </cell>
          <cell r="CL8">
            <v>163.36000000000001</v>
          </cell>
          <cell r="CM8">
            <v>163.88</v>
          </cell>
          <cell r="CN8">
            <v>165.13</v>
          </cell>
          <cell r="CO8">
            <v>164.31</v>
          </cell>
          <cell r="CP8">
            <v>164.39</v>
          </cell>
          <cell r="CQ8">
            <v>163.79</v>
          </cell>
          <cell r="CR8">
            <v>164.1</v>
          </cell>
          <cell r="CS8">
            <v>165.12</v>
          </cell>
          <cell r="CT8">
            <v>165.37</v>
          </cell>
          <cell r="CU8">
            <v>166.03</v>
          </cell>
          <cell r="CV8">
            <v>165.55</v>
          </cell>
          <cell r="CW8">
            <v>165.62</v>
          </cell>
          <cell r="CX8">
            <v>165.74</v>
          </cell>
          <cell r="CY8">
            <v>165.24</v>
          </cell>
          <cell r="CZ8">
            <v>165.62</v>
          </cell>
          <cell r="DA8">
            <v>165.62</v>
          </cell>
          <cell r="DB8">
            <v>165.25</v>
          </cell>
          <cell r="DC8">
            <v>165.88</v>
          </cell>
          <cell r="DD8">
            <v>164</v>
          </cell>
          <cell r="DE8">
            <v>164.57</v>
          </cell>
          <cell r="DF8">
            <v>165.07</v>
          </cell>
          <cell r="DG8">
            <v>164.61</v>
          </cell>
          <cell r="DH8">
            <v>164.33</v>
          </cell>
          <cell r="DI8">
            <v>164.45</v>
          </cell>
          <cell r="DJ8">
            <v>165.76</v>
          </cell>
          <cell r="DK8">
            <v>166.65</v>
          </cell>
          <cell r="DL8">
            <v>166.47</v>
          </cell>
          <cell r="DM8">
            <v>166.62</v>
          </cell>
          <cell r="DN8">
            <v>166.27</v>
          </cell>
          <cell r="DO8">
            <v>166.21</v>
          </cell>
          <cell r="DP8">
            <v>166.96</v>
          </cell>
          <cell r="DQ8">
            <v>167.14</v>
          </cell>
          <cell r="DR8">
            <v>166.61</v>
          </cell>
          <cell r="DS8">
            <v>166.84</v>
          </cell>
          <cell r="DT8">
            <v>167.53</v>
          </cell>
          <cell r="DU8">
            <v>167.18</v>
          </cell>
          <cell r="DV8">
            <v>167.41</v>
          </cell>
          <cell r="DW8">
            <v>170.71</v>
          </cell>
          <cell r="DX8">
            <v>169.98</v>
          </cell>
          <cell r="DY8">
            <v>168.49</v>
          </cell>
          <cell r="DZ8">
            <v>169.57</v>
          </cell>
          <cell r="EA8">
            <v>164.42</v>
          </cell>
          <cell r="EB8">
            <v>169.94</v>
          </cell>
          <cell r="EC8">
            <v>167.36</v>
          </cell>
          <cell r="ED8">
            <v>178.63</v>
          </cell>
          <cell r="EE8">
            <v>182.18</v>
          </cell>
          <cell r="EF8">
            <v>191.65</v>
          </cell>
          <cell r="EG8">
            <v>202.23</v>
          </cell>
          <cell r="EH8">
            <v>199.82</v>
          </cell>
          <cell r="EI8">
            <v>202.6</v>
          </cell>
          <cell r="EJ8">
            <v>195.58</v>
          </cell>
          <cell r="EK8">
            <v>195.43</v>
          </cell>
          <cell r="EL8">
            <v>194.26</v>
          </cell>
          <cell r="EM8">
            <v>192.74</v>
          </cell>
          <cell r="EN8">
            <v>194.84</v>
          </cell>
          <cell r="EO8">
            <v>195.23</v>
          </cell>
          <cell r="EP8">
            <v>195.66</v>
          </cell>
          <cell r="EQ8">
            <v>195.81</v>
          </cell>
          <cell r="ER8">
            <v>195.05</v>
          </cell>
          <cell r="ES8">
            <v>194.75</v>
          </cell>
          <cell r="ET8">
            <v>194.84</v>
          </cell>
          <cell r="EU8">
            <v>194.91</v>
          </cell>
          <cell r="EV8">
            <v>193.8</v>
          </cell>
          <cell r="EW8">
            <v>194.21</v>
          </cell>
          <cell r="EX8">
            <v>195.89</v>
          </cell>
          <cell r="EY8">
            <v>197.89</v>
          </cell>
          <cell r="EZ8">
            <v>199.19</v>
          </cell>
          <cell r="FA8">
            <v>199.2</v>
          </cell>
          <cell r="FB8">
            <v>198.52</v>
          </cell>
          <cell r="FC8">
            <v>198.9</v>
          </cell>
          <cell r="FD8">
            <v>198.32</v>
          </cell>
          <cell r="FE8">
            <v>199.4</v>
          </cell>
          <cell r="FF8">
            <v>198.64</v>
          </cell>
          <cell r="FG8">
            <v>198.3</v>
          </cell>
          <cell r="FH8">
            <v>194.74</v>
          </cell>
          <cell r="FI8">
            <v>187.76</v>
          </cell>
          <cell r="FJ8">
            <v>182.83</v>
          </cell>
          <cell r="FK8">
            <v>178.51</v>
          </cell>
          <cell r="FL8">
            <v>177.81</v>
          </cell>
          <cell r="FM8">
            <v>182.48</v>
          </cell>
          <cell r="FN8">
            <v>180.64</v>
          </cell>
          <cell r="FO8">
            <v>179.05</v>
          </cell>
          <cell r="FP8">
            <v>179.55</v>
          </cell>
          <cell r="FQ8">
            <v>179.16</v>
          </cell>
          <cell r="FR8">
            <v>175.16</v>
          </cell>
          <cell r="FS8">
            <v>174.46</v>
          </cell>
          <cell r="FT8">
            <v>173</v>
          </cell>
          <cell r="FU8">
            <v>170.3</v>
          </cell>
          <cell r="FV8">
            <v>170.51</v>
          </cell>
          <cell r="FW8">
            <v>172.05</v>
          </cell>
          <cell r="FX8">
            <v>174.65</v>
          </cell>
          <cell r="FY8">
            <v>174.82</v>
          </cell>
          <cell r="FZ8">
            <v>176.3</v>
          </cell>
          <cell r="GA8">
            <v>176.79</v>
          </cell>
          <cell r="GC8">
            <v>164</v>
          </cell>
          <cell r="GD8">
            <v>164</v>
          </cell>
          <cell r="GE8">
            <v>163</v>
          </cell>
          <cell r="GF8">
            <v>167.51</v>
          </cell>
          <cell r="GG8">
            <v>165.88</v>
          </cell>
          <cell r="GH8">
            <v>162.62</v>
          </cell>
          <cell r="GI8">
            <v>161.71</v>
          </cell>
          <cell r="GJ8">
            <v>161.28</v>
          </cell>
          <cell r="GK8">
            <v>155.25</v>
          </cell>
          <cell r="GL8">
            <v>154.94</v>
          </cell>
          <cell r="GM8">
            <v>157.57</v>
          </cell>
          <cell r="GN8">
            <v>158.07</v>
          </cell>
          <cell r="GO8">
            <v>160.63</v>
          </cell>
          <cell r="GP8">
            <v>162.99</v>
          </cell>
          <cell r="GQ8">
            <v>165.7</v>
          </cell>
          <cell r="GR8">
            <v>166.71</v>
          </cell>
          <cell r="GS8">
            <v>168.07</v>
          </cell>
          <cell r="GT8">
            <v>165.72</v>
          </cell>
          <cell r="GU8">
            <v>165.49</v>
          </cell>
          <cell r="GV8">
            <v>166.56</v>
          </cell>
          <cell r="GW8">
            <v>167.83</v>
          </cell>
          <cell r="GX8">
            <v>197.89</v>
          </cell>
          <cell r="GY8">
            <v>170.48</v>
          </cell>
          <cell r="GZ8">
            <v>171.06</v>
          </cell>
          <cell r="HA8">
            <v>171.02</v>
          </cell>
          <cell r="HB8">
            <v>171.02</v>
          </cell>
          <cell r="HC8">
            <v>173.11</v>
          </cell>
          <cell r="HD8">
            <v>175.07</v>
          </cell>
          <cell r="HE8">
            <v>178</v>
          </cell>
          <cell r="HF8">
            <v>179</v>
          </cell>
          <cell r="HG8">
            <v>175.23</v>
          </cell>
          <cell r="HH8">
            <v>176.02</v>
          </cell>
          <cell r="HI8">
            <v>176.24</v>
          </cell>
          <cell r="HJ8">
            <v>175.74</v>
          </cell>
          <cell r="HK8">
            <v>173.84</v>
          </cell>
          <cell r="HL8">
            <v>168.25</v>
          </cell>
          <cell r="HM8">
            <v>163.72</v>
          </cell>
          <cell r="HN8">
            <v>177.06</v>
          </cell>
          <cell r="HO8">
            <v>178.78</v>
          </cell>
          <cell r="HP8">
            <v>179.31</v>
          </cell>
          <cell r="HQ8">
            <v>179.96</v>
          </cell>
          <cell r="HR8">
            <v>182.44</v>
          </cell>
          <cell r="HS8">
            <v>180.41</v>
          </cell>
          <cell r="HT8">
            <v>182.46</v>
          </cell>
          <cell r="HU8">
            <v>181.29</v>
          </cell>
          <cell r="HV8">
            <v>180.55</v>
          </cell>
          <cell r="HW8">
            <v>177.99</v>
          </cell>
          <cell r="HX8">
            <v>176.76</v>
          </cell>
          <cell r="HY8">
            <v>181.08</v>
          </cell>
          <cell r="HZ8">
            <v>177.38</v>
          </cell>
          <cell r="IE8">
            <v>175.57</v>
          </cell>
          <cell r="IF8">
            <v>173.53</v>
          </cell>
          <cell r="IG8">
            <v>172.2</v>
          </cell>
          <cell r="IH8">
            <v>170.54</v>
          </cell>
          <cell r="II8">
            <v>171.56</v>
          </cell>
          <cell r="IJ8">
            <v>173.71</v>
          </cell>
          <cell r="IK8">
            <v>175.61</v>
          </cell>
          <cell r="IL8">
            <v>175.55</v>
          </cell>
          <cell r="IM8">
            <v>175.83</v>
          </cell>
          <cell r="IN8">
            <v>179.03</v>
          </cell>
          <cell r="IO8">
            <v>178.67</v>
          </cell>
          <cell r="IP8">
            <v>182.08</v>
          </cell>
          <cell r="IQ8">
            <v>182.61</v>
          </cell>
          <cell r="IR8">
            <v>188.27</v>
          </cell>
          <cell r="IS8">
            <v>185.64</v>
          </cell>
          <cell r="IT8">
            <v>185.68</v>
          </cell>
          <cell r="IU8">
            <v>188.6</v>
          </cell>
          <cell r="IV8">
            <v>193.64</v>
          </cell>
          <cell r="IW8">
            <v>193.41</v>
          </cell>
          <cell r="IX8">
            <v>192.48</v>
          </cell>
          <cell r="IY8">
            <v>188.61</v>
          </cell>
          <cell r="IZ8">
            <v>191.13</v>
          </cell>
          <cell r="JA8">
            <v>191.35</v>
          </cell>
          <cell r="JB8">
            <v>191.6</v>
          </cell>
          <cell r="JC8">
            <v>197.91</v>
          </cell>
          <cell r="JD8">
            <v>202.65</v>
          </cell>
          <cell r="JE8">
            <v>215.09</v>
          </cell>
          <cell r="JF8">
            <v>208.6</v>
          </cell>
          <cell r="JG8">
            <v>209.38</v>
          </cell>
          <cell r="JH8">
            <v>209.8</v>
          </cell>
          <cell r="JI8">
            <v>211.84</v>
          </cell>
          <cell r="JJ8">
            <v>216.7</v>
          </cell>
          <cell r="JK8">
            <v>216.74</v>
          </cell>
          <cell r="JL8">
            <v>216.6</v>
          </cell>
          <cell r="JM8">
            <v>210.84</v>
          </cell>
          <cell r="JN8">
            <v>207.4</v>
          </cell>
          <cell r="JO8">
            <v>202.83</v>
          </cell>
          <cell r="JP8">
            <v>203.03</v>
          </cell>
          <cell r="JQ8">
            <v>202.86</v>
          </cell>
          <cell r="JR8">
            <v>207.25</v>
          </cell>
          <cell r="JT8">
            <v>213.76</v>
          </cell>
          <cell r="KC8">
            <v>185.58</v>
          </cell>
          <cell r="KD8">
            <v>186.21</v>
          </cell>
          <cell r="KE8">
            <v>198.72</v>
          </cell>
          <cell r="KF8">
            <v>198.71</v>
          </cell>
          <cell r="KG8">
            <v>210.14</v>
          </cell>
          <cell r="KH8">
            <v>214.2</v>
          </cell>
          <cell r="KI8">
            <v>229.82</v>
          </cell>
          <cell r="KJ8">
            <v>233.2</v>
          </cell>
          <cell r="KK8">
            <v>234.56</v>
          </cell>
          <cell r="KL8">
            <v>233</v>
          </cell>
          <cell r="KM8">
            <v>230.25</v>
          </cell>
          <cell r="KN8">
            <v>235.43</v>
          </cell>
          <cell r="KO8">
            <v>241.55</v>
          </cell>
          <cell r="KP8">
            <v>249.98</v>
          </cell>
          <cell r="KQ8">
            <v>257.47000000000003</v>
          </cell>
          <cell r="KR8">
            <v>263.36</v>
          </cell>
          <cell r="KS8">
            <v>267.44</v>
          </cell>
          <cell r="KT8">
            <v>276.23</v>
          </cell>
          <cell r="KU8">
            <v>274.19</v>
          </cell>
          <cell r="KV8">
            <v>292.38</v>
          </cell>
          <cell r="KW8">
            <v>301.14999999999998</v>
          </cell>
          <cell r="KX8">
            <v>294.22000000000003</v>
          </cell>
          <cell r="KY8">
            <v>293.5</v>
          </cell>
          <cell r="KZ8">
            <v>288.41000000000003</v>
          </cell>
          <cell r="LA8">
            <v>284.76</v>
          </cell>
          <cell r="LB8">
            <v>284.7</v>
          </cell>
          <cell r="LC8">
            <v>284.68</v>
          </cell>
          <cell r="LD8">
            <v>287.31</v>
          </cell>
          <cell r="LE8">
            <v>279</v>
          </cell>
          <cell r="LF8">
            <v>293.73</v>
          </cell>
          <cell r="LG8">
            <v>292.54000000000002</v>
          </cell>
          <cell r="LH8">
            <v>282.77</v>
          </cell>
          <cell r="LI8">
            <v>292.8</v>
          </cell>
          <cell r="LJ8">
            <v>296.38</v>
          </cell>
          <cell r="LK8">
            <v>338.15</v>
          </cell>
          <cell r="LL8">
            <v>405.09</v>
          </cell>
          <cell r="LM8">
            <v>389.24</v>
          </cell>
          <cell r="LN8">
            <v>401.1</v>
          </cell>
          <cell r="LO8">
            <v>394.91</v>
          </cell>
          <cell r="LP8">
            <v>394.19</v>
          </cell>
          <cell r="LQ8">
            <v>406.15</v>
          </cell>
          <cell r="LR8">
            <v>408.59</v>
          </cell>
          <cell r="LS8">
            <v>403.83</v>
          </cell>
          <cell r="LT8">
            <v>380.47</v>
          </cell>
          <cell r="LU8">
            <v>388.29</v>
          </cell>
          <cell r="LZ8">
            <v>380</v>
          </cell>
          <cell r="MB8">
            <v>352.84</v>
          </cell>
          <cell r="MC8">
            <v>337.71</v>
          </cell>
          <cell r="MD8">
            <v>346.32</v>
          </cell>
          <cell r="ME8">
            <v>332.6</v>
          </cell>
          <cell r="MF8">
            <v>335.57</v>
          </cell>
          <cell r="MG8">
            <v>348.28</v>
          </cell>
          <cell r="MH8">
            <v>349.84</v>
          </cell>
          <cell r="MI8">
            <v>350.25</v>
          </cell>
          <cell r="MJ8">
            <v>350.64</v>
          </cell>
          <cell r="MK8">
            <v>348.03</v>
          </cell>
          <cell r="ML8">
            <v>346.47</v>
          </cell>
          <cell r="MM8">
            <v>359.07</v>
          </cell>
          <cell r="MN8">
            <v>352.92</v>
          </cell>
          <cell r="MO8">
            <v>364.22</v>
          </cell>
          <cell r="MP8">
            <v>368.78</v>
          </cell>
          <cell r="MQ8">
            <v>378.34</v>
          </cell>
          <cell r="MR8">
            <v>369.79</v>
          </cell>
          <cell r="MS8">
            <v>366.72</v>
          </cell>
          <cell r="MT8">
            <v>368.9</v>
          </cell>
          <cell r="MU8">
            <v>363.79</v>
          </cell>
          <cell r="MV8">
            <v>349.95</v>
          </cell>
          <cell r="MW8">
            <v>349.27</v>
          </cell>
          <cell r="MX8">
            <v>348.96</v>
          </cell>
          <cell r="MY8">
            <v>335.13</v>
          </cell>
        </row>
        <row r="9">
          <cell r="B9">
            <v>142.04</v>
          </cell>
          <cell r="C9">
            <v>140.34</v>
          </cell>
          <cell r="D9">
            <v>137.52000000000001</v>
          </cell>
          <cell r="E9">
            <v>135.78</v>
          </cell>
          <cell r="F9">
            <v>133.91999999999999</v>
          </cell>
          <cell r="G9">
            <v>130.6</v>
          </cell>
          <cell r="H9">
            <v>128.79</v>
          </cell>
          <cell r="I9">
            <v>127</v>
          </cell>
          <cell r="J9">
            <v>125.28</v>
          </cell>
          <cell r="K9">
            <v>124.16</v>
          </cell>
          <cell r="L9">
            <v>124.39</v>
          </cell>
          <cell r="M9">
            <v>124.34</v>
          </cell>
          <cell r="N9">
            <v>124.41</v>
          </cell>
          <cell r="O9">
            <v>124.83</v>
          </cell>
          <cell r="P9">
            <v>125.32</v>
          </cell>
          <cell r="Q9">
            <v>125.27</v>
          </cell>
          <cell r="R9">
            <v>125.9</v>
          </cell>
          <cell r="S9">
            <v>125.8</v>
          </cell>
          <cell r="T9">
            <v>125.54</v>
          </cell>
          <cell r="U9">
            <v>125.33</v>
          </cell>
          <cell r="V9">
            <v>125.15</v>
          </cell>
          <cell r="W9">
            <v>125.79</v>
          </cell>
          <cell r="X9">
            <v>126.48</v>
          </cell>
          <cell r="Y9">
            <v>126.68</v>
          </cell>
          <cell r="Z9">
            <v>125.48</v>
          </cell>
          <cell r="AA9">
            <v>126.29</v>
          </cell>
          <cell r="AB9">
            <v>126.49</v>
          </cell>
          <cell r="AC9">
            <v>117.25</v>
          </cell>
          <cell r="AD9">
            <v>118.31</v>
          </cell>
          <cell r="AE9">
            <v>120.19</v>
          </cell>
          <cell r="AF9">
            <v>119.45</v>
          </cell>
          <cell r="AG9">
            <v>120.6</v>
          </cell>
          <cell r="AH9">
            <v>122.61</v>
          </cell>
          <cell r="AI9">
            <v>122.32</v>
          </cell>
          <cell r="AJ9">
            <v>123.28</v>
          </cell>
          <cell r="AK9">
            <v>121.73</v>
          </cell>
          <cell r="AL9">
            <v>121.97</v>
          </cell>
          <cell r="AM9">
            <v>122.05</v>
          </cell>
          <cell r="AN9">
            <v>121.52</v>
          </cell>
          <cell r="AO9">
            <v>121.8</v>
          </cell>
          <cell r="AP9">
            <v>121.64</v>
          </cell>
          <cell r="AQ9">
            <v>123.37</v>
          </cell>
          <cell r="AR9">
            <v>124.26</v>
          </cell>
          <cell r="AS9">
            <v>125.32</v>
          </cell>
          <cell r="AT9">
            <v>125.89</v>
          </cell>
          <cell r="AU9">
            <v>126.57</v>
          </cell>
          <cell r="AV9">
            <v>127.88</v>
          </cell>
          <cell r="AW9">
            <v>129.08000000000001</v>
          </cell>
          <cell r="AX9">
            <v>129.53</v>
          </cell>
          <cell r="AY9">
            <v>130.38</v>
          </cell>
          <cell r="AZ9">
            <v>130.75</v>
          </cell>
          <cell r="BA9">
            <v>130.81</v>
          </cell>
          <cell r="BB9">
            <v>131.1</v>
          </cell>
          <cell r="BC9">
            <v>131.66999999999999</v>
          </cell>
          <cell r="BD9">
            <v>132.28</v>
          </cell>
          <cell r="BE9">
            <v>132.38999999999999</v>
          </cell>
          <cell r="BF9">
            <v>133.1</v>
          </cell>
          <cell r="BG9">
            <v>132.77000000000001</v>
          </cell>
          <cell r="BH9">
            <v>133.62</v>
          </cell>
          <cell r="BI9">
            <v>134.07</v>
          </cell>
          <cell r="BJ9">
            <v>134.97999999999999</v>
          </cell>
          <cell r="BK9">
            <v>135.01</v>
          </cell>
          <cell r="BL9">
            <v>135.56</v>
          </cell>
          <cell r="BM9">
            <v>135.58000000000001</v>
          </cell>
          <cell r="BN9">
            <v>135.37</v>
          </cell>
          <cell r="BO9">
            <v>135.51</v>
          </cell>
          <cell r="BP9">
            <v>135.91</v>
          </cell>
          <cell r="BQ9">
            <v>135.94</v>
          </cell>
          <cell r="BR9">
            <v>136.59</v>
          </cell>
          <cell r="BS9">
            <v>137.91</v>
          </cell>
          <cell r="BT9">
            <v>138.1</v>
          </cell>
          <cell r="BU9">
            <v>138.36000000000001</v>
          </cell>
          <cell r="BV9">
            <v>138.16999999999999</v>
          </cell>
          <cell r="BW9">
            <v>138.41999999999999</v>
          </cell>
          <cell r="BX9">
            <v>138.96</v>
          </cell>
          <cell r="BY9">
            <v>138.59</v>
          </cell>
          <cell r="BZ9">
            <v>139.12</v>
          </cell>
          <cell r="CA9">
            <v>141.99</v>
          </cell>
          <cell r="CB9">
            <v>142.78</v>
          </cell>
          <cell r="CC9">
            <v>136.55000000000001</v>
          </cell>
          <cell r="CD9">
            <v>135.53</v>
          </cell>
          <cell r="CE9">
            <v>135.31</v>
          </cell>
          <cell r="CF9">
            <v>134.65</v>
          </cell>
          <cell r="CG9">
            <v>134.29</v>
          </cell>
          <cell r="CH9">
            <v>131.76</v>
          </cell>
          <cell r="CI9">
            <v>131.6</v>
          </cell>
          <cell r="CJ9">
            <v>130.9</v>
          </cell>
          <cell r="CK9">
            <v>132.53</v>
          </cell>
          <cell r="CL9">
            <v>132.33000000000001</v>
          </cell>
          <cell r="CM9">
            <v>133.55000000000001</v>
          </cell>
          <cell r="CN9">
            <v>134.91</v>
          </cell>
          <cell r="CO9">
            <v>135.71</v>
          </cell>
          <cell r="CP9">
            <v>136.38</v>
          </cell>
          <cell r="CQ9">
            <v>137.04</v>
          </cell>
          <cell r="CR9">
            <v>137.41</v>
          </cell>
          <cell r="CS9">
            <v>138.13</v>
          </cell>
          <cell r="CT9">
            <v>138.66</v>
          </cell>
          <cell r="CU9">
            <v>139.58000000000001</v>
          </cell>
          <cell r="CV9">
            <v>140.26</v>
          </cell>
          <cell r="CW9">
            <v>140.58000000000001</v>
          </cell>
          <cell r="CX9">
            <v>140.82</v>
          </cell>
          <cell r="CY9">
            <v>140.06</v>
          </cell>
          <cell r="CZ9">
            <v>140.4</v>
          </cell>
          <cell r="DA9">
            <v>140.37</v>
          </cell>
          <cell r="DB9">
            <v>140.13999999999999</v>
          </cell>
          <cell r="DC9">
            <v>140.58000000000001</v>
          </cell>
          <cell r="DD9">
            <v>140.18</v>
          </cell>
          <cell r="DE9">
            <v>139.97</v>
          </cell>
          <cell r="DF9">
            <v>140.29</v>
          </cell>
          <cell r="DG9">
            <v>140.13999999999999</v>
          </cell>
          <cell r="DH9">
            <v>140.52000000000001</v>
          </cell>
          <cell r="DI9">
            <v>141.56</v>
          </cell>
          <cell r="DJ9">
            <v>144.29</v>
          </cell>
          <cell r="DK9">
            <v>145.66</v>
          </cell>
          <cell r="DL9">
            <v>146.31</v>
          </cell>
          <cell r="DM9">
            <v>146.83000000000001</v>
          </cell>
          <cell r="DN9">
            <v>148.33000000000001</v>
          </cell>
          <cell r="DO9">
            <v>148.63999999999999</v>
          </cell>
          <cell r="DP9">
            <v>150.31</v>
          </cell>
          <cell r="DQ9">
            <v>151.81</v>
          </cell>
          <cell r="DR9">
            <v>152.87</v>
          </cell>
          <cell r="DS9">
            <v>154.08000000000001</v>
          </cell>
          <cell r="DT9">
            <v>155.69999999999999</v>
          </cell>
          <cell r="DU9">
            <v>156.38</v>
          </cell>
          <cell r="DV9">
            <v>157.12</v>
          </cell>
          <cell r="DW9">
            <v>157.94</v>
          </cell>
          <cell r="DX9">
            <v>158.59</v>
          </cell>
          <cell r="DY9">
            <v>158.88999999999999</v>
          </cell>
          <cell r="DZ9">
            <v>158.69</v>
          </cell>
          <cell r="EA9">
            <v>151.47999999999999</v>
          </cell>
          <cell r="EB9">
            <v>151.54</v>
          </cell>
          <cell r="EC9">
            <v>154.66999999999999</v>
          </cell>
          <cell r="ED9">
            <v>157.13</v>
          </cell>
          <cell r="EE9">
            <v>163.11000000000001</v>
          </cell>
          <cell r="EF9">
            <v>170.56</v>
          </cell>
          <cell r="EG9">
            <v>182.99</v>
          </cell>
          <cell r="EH9">
            <v>187.55</v>
          </cell>
          <cell r="EI9">
            <v>189.78</v>
          </cell>
          <cell r="EJ9">
            <v>184.01</v>
          </cell>
          <cell r="EK9">
            <v>185.49</v>
          </cell>
          <cell r="EL9">
            <v>185.22</v>
          </cell>
          <cell r="EM9">
            <v>183.72</v>
          </cell>
          <cell r="EN9">
            <v>184.9</v>
          </cell>
          <cell r="EO9">
            <v>185.04</v>
          </cell>
          <cell r="EP9">
            <v>185.78</v>
          </cell>
          <cell r="EQ9">
            <v>186.97</v>
          </cell>
          <cell r="ER9">
            <v>187.32</v>
          </cell>
          <cell r="ES9">
            <v>186.97</v>
          </cell>
          <cell r="ET9">
            <v>187.12</v>
          </cell>
          <cell r="EU9">
            <v>187.3</v>
          </cell>
          <cell r="EV9">
            <v>187.1</v>
          </cell>
          <cell r="EW9">
            <v>187.71</v>
          </cell>
          <cell r="EX9">
            <v>187.82</v>
          </cell>
          <cell r="EY9">
            <v>188</v>
          </cell>
          <cell r="EZ9">
            <v>189.15</v>
          </cell>
          <cell r="FA9">
            <v>189.31</v>
          </cell>
          <cell r="FB9">
            <v>189.13</v>
          </cell>
          <cell r="FC9">
            <v>189.7</v>
          </cell>
          <cell r="FD9">
            <v>190.61</v>
          </cell>
          <cell r="FE9">
            <v>191.09</v>
          </cell>
          <cell r="FF9">
            <v>190.97</v>
          </cell>
          <cell r="FG9">
            <v>189.29</v>
          </cell>
          <cell r="FH9">
            <v>185.36</v>
          </cell>
          <cell r="FI9">
            <v>177.83</v>
          </cell>
          <cell r="FJ9">
            <v>172.47</v>
          </cell>
          <cell r="FK9">
            <v>167.72</v>
          </cell>
          <cell r="FL9">
            <v>165.13</v>
          </cell>
          <cell r="FM9">
            <v>165</v>
          </cell>
          <cell r="FN9">
            <v>165.08</v>
          </cell>
          <cell r="FO9">
            <v>163.80000000000001</v>
          </cell>
          <cell r="FP9">
            <v>163.66</v>
          </cell>
          <cell r="FQ9">
            <v>162.63999999999999</v>
          </cell>
          <cell r="FR9">
            <v>162.05000000000001</v>
          </cell>
          <cell r="FS9">
            <v>161.08000000000001</v>
          </cell>
          <cell r="FT9">
            <v>161.47</v>
          </cell>
          <cell r="FU9">
            <v>158.47</v>
          </cell>
          <cell r="FV9">
            <v>157.46</v>
          </cell>
          <cell r="FW9">
            <v>158.46</v>
          </cell>
          <cell r="FX9">
            <v>157.78</v>
          </cell>
          <cell r="FY9">
            <v>158.06</v>
          </cell>
          <cell r="FZ9">
            <v>159.58000000000001</v>
          </cell>
          <cell r="GA9">
            <v>161</v>
          </cell>
          <cell r="GB9">
            <v>150.53</v>
          </cell>
          <cell r="GC9">
            <v>145.99</v>
          </cell>
          <cell r="GD9">
            <v>148.29</v>
          </cell>
          <cell r="GE9">
            <v>140.65</v>
          </cell>
          <cell r="GF9">
            <v>142.91999999999999</v>
          </cell>
          <cell r="GG9">
            <v>142.66999999999999</v>
          </cell>
          <cell r="GH9">
            <v>141.94999999999999</v>
          </cell>
          <cell r="GI9">
            <v>141.55000000000001</v>
          </cell>
          <cell r="GJ9">
            <v>141.11000000000001</v>
          </cell>
          <cell r="GK9">
            <v>139.31</v>
          </cell>
          <cell r="GL9">
            <v>138.66999999999999</v>
          </cell>
          <cell r="GM9">
            <v>138.88999999999999</v>
          </cell>
          <cell r="GN9">
            <v>139.26</v>
          </cell>
          <cell r="GO9">
            <v>140.37</v>
          </cell>
          <cell r="GP9">
            <v>141.36000000000001</v>
          </cell>
          <cell r="GQ9">
            <v>143.63999999999999</v>
          </cell>
          <cell r="GR9">
            <v>145.27000000000001</v>
          </cell>
          <cell r="GS9">
            <v>145.9</v>
          </cell>
          <cell r="GT9">
            <v>146.54</v>
          </cell>
          <cell r="GU9">
            <v>146.43</v>
          </cell>
          <cell r="GV9">
            <v>146.93</v>
          </cell>
          <cell r="GW9">
            <v>147.79</v>
          </cell>
          <cell r="GX9">
            <v>149.43</v>
          </cell>
          <cell r="GY9">
            <v>149.32</v>
          </cell>
          <cell r="GZ9">
            <v>149.84</v>
          </cell>
          <cell r="HA9">
            <v>150.08000000000001</v>
          </cell>
          <cell r="HB9">
            <v>150.15</v>
          </cell>
          <cell r="HC9">
            <v>151.03</v>
          </cell>
          <cell r="HD9">
            <v>151.52000000000001</v>
          </cell>
          <cell r="HE9">
            <v>152.13</v>
          </cell>
          <cell r="HF9">
            <v>151.86000000000001</v>
          </cell>
          <cell r="HG9">
            <v>150.76</v>
          </cell>
          <cell r="HH9">
            <v>151.29</v>
          </cell>
          <cell r="HI9">
            <v>151.35</v>
          </cell>
          <cell r="HJ9">
            <v>150.96</v>
          </cell>
          <cell r="HK9">
            <v>148.44</v>
          </cell>
          <cell r="HL9">
            <v>144.78</v>
          </cell>
          <cell r="HM9">
            <v>142.61000000000001</v>
          </cell>
          <cell r="HN9">
            <v>148.16</v>
          </cell>
          <cell r="HO9">
            <v>149.43</v>
          </cell>
          <cell r="HP9">
            <v>149.34</v>
          </cell>
          <cell r="HQ9">
            <v>149.32</v>
          </cell>
          <cell r="HR9">
            <v>149.4</v>
          </cell>
          <cell r="HS9">
            <v>150.35</v>
          </cell>
          <cell r="HT9">
            <v>149.44</v>
          </cell>
          <cell r="HU9">
            <v>148.91</v>
          </cell>
          <cell r="HV9">
            <v>148.11000000000001</v>
          </cell>
          <cell r="HW9">
            <v>148.93</v>
          </cell>
          <cell r="HX9">
            <v>147.66</v>
          </cell>
          <cell r="HY9">
            <v>148.44999999999999</v>
          </cell>
          <cell r="HZ9">
            <v>147.94999999999999</v>
          </cell>
          <cell r="IA9">
            <v>147.76</v>
          </cell>
          <cell r="IB9">
            <v>147.76</v>
          </cell>
          <cell r="IC9">
            <v>148.94</v>
          </cell>
          <cell r="ID9">
            <v>149.38</v>
          </cell>
          <cell r="IE9">
            <v>144.57</v>
          </cell>
          <cell r="IF9">
            <v>143.85</v>
          </cell>
          <cell r="IG9">
            <v>142.88</v>
          </cell>
          <cell r="IH9">
            <v>142.54</v>
          </cell>
          <cell r="II9">
            <v>142.41999999999999</v>
          </cell>
          <cell r="IJ9">
            <v>143.11000000000001</v>
          </cell>
          <cell r="IK9">
            <v>144.43</v>
          </cell>
          <cell r="IL9">
            <v>145.76</v>
          </cell>
          <cell r="IM9">
            <v>145.30000000000001</v>
          </cell>
          <cell r="IN9">
            <v>147.06</v>
          </cell>
          <cell r="IO9">
            <v>147.44999999999999</v>
          </cell>
          <cell r="IP9">
            <v>149.81</v>
          </cell>
          <cell r="IQ9">
            <v>152.69</v>
          </cell>
          <cell r="IR9">
            <v>155.07</v>
          </cell>
          <cell r="IS9">
            <v>155.47</v>
          </cell>
          <cell r="IT9">
            <v>156.44</v>
          </cell>
          <cell r="IU9">
            <v>158.88</v>
          </cell>
          <cell r="IV9">
            <v>159.96</v>
          </cell>
          <cell r="IW9">
            <v>161.21</v>
          </cell>
          <cell r="IX9">
            <v>163.65</v>
          </cell>
          <cell r="IY9">
            <v>162.41999999999999</v>
          </cell>
          <cell r="IZ9">
            <v>162.76</v>
          </cell>
          <cell r="JA9">
            <v>163.16999999999999</v>
          </cell>
          <cell r="JB9">
            <v>163.56</v>
          </cell>
          <cell r="JC9">
            <v>166.94</v>
          </cell>
          <cell r="JD9">
            <v>171.75</v>
          </cell>
          <cell r="JE9">
            <v>181.45</v>
          </cell>
          <cell r="JF9">
            <v>179.34</v>
          </cell>
          <cell r="JG9">
            <v>181.54</v>
          </cell>
          <cell r="JH9">
            <v>183.64</v>
          </cell>
          <cell r="JI9">
            <v>184.43</v>
          </cell>
          <cell r="JJ9">
            <v>186.77</v>
          </cell>
          <cell r="JK9">
            <v>188.77</v>
          </cell>
          <cell r="JL9">
            <v>189.34</v>
          </cell>
          <cell r="JM9">
            <v>187.09</v>
          </cell>
          <cell r="JN9">
            <v>184.91</v>
          </cell>
          <cell r="JO9">
            <v>182.37</v>
          </cell>
          <cell r="JP9">
            <v>181.53</v>
          </cell>
          <cell r="JQ9">
            <v>181.41</v>
          </cell>
          <cell r="JR9">
            <v>183.79</v>
          </cell>
          <cell r="JS9">
            <v>190.67</v>
          </cell>
          <cell r="JT9">
            <v>197.18</v>
          </cell>
          <cell r="JU9">
            <v>201.86</v>
          </cell>
          <cell r="JV9">
            <v>206.03</v>
          </cell>
          <cell r="JW9">
            <v>207.01</v>
          </cell>
          <cell r="JX9">
            <v>207</v>
          </cell>
          <cell r="JY9">
            <v>212.41</v>
          </cell>
          <cell r="JZ9">
            <v>212.32</v>
          </cell>
          <cell r="KA9">
            <v>208.91</v>
          </cell>
          <cell r="KB9">
            <v>199.38</v>
          </cell>
          <cell r="KC9">
            <v>165.89</v>
          </cell>
          <cell r="KD9">
            <v>162.18</v>
          </cell>
          <cell r="KE9">
            <v>168.37</v>
          </cell>
          <cell r="KF9">
            <v>168.85</v>
          </cell>
          <cell r="KG9">
            <v>175.22</v>
          </cell>
          <cell r="KH9">
            <v>178.48</v>
          </cell>
          <cell r="KI9">
            <v>193.06</v>
          </cell>
          <cell r="KJ9">
            <v>193.37</v>
          </cell>
          <cell r="KK9">
            <v>195</v>
          </cell>
          <cell r="KL9">
            <v>195.1</v>
          </cell>
          <cell r="KM9">
            <v>194.35</v>
          </cell>
          <cell r="KN9">
            <v>196.51</v>
          </cell>
          <cell r="KO9">
            <v>200.07</v>
          </cell>
          <cell r="KP9">
            <v>205.46</v>
          </cell>
          <cell r="KQ9">
            <v>211.6</v>
          </cell>
          <cell r="KR9">
            <v>217.12</v>
          </cell>
          <cell r="KS9">
            <v>222.48</v>
          </cell>
          <cell r="KT9">
            <v>227.72</v>
          </cell>
          <cell r="KU9">
            <v>232.26</v>
          </cell>
          <cell r="KV9">
            <v>240.44</v>
          </cell>
          <cell r="KW9">
            <v>245.73</v>
          </cell>
          <cell r="KX9">
            <v>242.91</v>
          </cell>
          <cell r="KY9">
            <v>242.19</v>
          </cell>
          <cell r="KZ9">
            <v>237.9</v>
          </cell>
          <cell r="LA9">
            <v>236.16</v>
          </cell>
          <cell r="LB9">
            <v>236.42</v>
          </cell>
          <cell r="LC9">
            <v>238.6</v>
          </cell>
          <cell r="LD9">
            <v>236.72</v>
          </cell>
          <cell r="LE9">
            <v>232.46</v>
          </cell>
          <cell r="LF9">
            <v>240.61</v>
          </cell>
          <cell r="LG9">
            <v>240.2</v>
          </cell>
          <cell r="LH9">
            <v>237.47</v>
          </cell>
          <cell r="LI9">
            <v>238.36</v>
          </cell>
          <cell r="LJ9">
            <v>242.89</v>
          </cell>
          <cell r="LK9">
            <v>263.83</v>
          </cell>
          <cell r="LL9">
            <v>338.17</v>
          </cell>
          <cell r="LM9">
            <v>337.05</v>
          </cell>
          <cell r="LN9">
            <v>343.35</v>
          </cell>
          <cell r="LO9">
            <v>342.35</v>
          </cell>
          <cell r="LP9">
            <v>342.53</v>
          </cell>
          <cell r="LQ9">
            <v>350.46</v>
          </cell>
          <cell r="LR9">
            <v>355.45</v>
          </cell>
          <cell r="LS9">
            <v>354.21</v>
          </cell>
          <cell r="LT9">
            <v>342.49</v>
          </cell>
          <cell r="LU9">
            <v>344.76</v>
          </cell>
          <cell r="LV9">
            <v>351.5</v>
          </cell>
          <cell r="LW9">
            <v>349.18</v>
          </cell>
          <cell r="LX9">
            <v>338.35</v>
          </cell>
          <cell r="LY9">
            <v>342.33</v>
          </cell>
          <cell r="LZ9">
            <v>334.92</v>
          </cell>
          <cell r="MA9">
            <v>328.97</v>
          </cell>
          <cell r="MB9">
            <v>281.66000000000003</v>
          </cell>
          <cell r="MC9">
            <v>267.44</v>
          </cell>
          <cell r="MD9">
            <v>267.45</v>
          </cell>
          <cell r="ME9">
            <v>259.5</v>
          </cell>
          <cell r="MF9">
            <v>255.3</v>
          </cell>
          <cell r="MG9">
            <v>261.77</v>
          </cell>
          <cell r="MH9">
            <v>261.95</v>
          </cell>
          <cell r="MI9">
            <v>261.88</v>
          </cell>
          <cell r="MJ9">
            <v>258.18</v>
          </cell>
          <cell r="MK9">
            <v>262.77999999999997</v>
          </cell>
          <cell r="ML9">
            <v>261.92</v>
          </cell>
          <cell r="MM9">
            <v>267.91000000000003</v>
          </cell>
          <cell r="MO9">
            <v>276.98</v>
          </cell>
          <cell r="MP9">
            <v>283.52999999999997</v>
          </cell>
          <cell r="MQ9">
            <v>285.66000000000003</v>
          </cell>
          <cell r="MR9">
            <v>281.45</v>
          </cell>
          <cell r="MS9">
            <v>277.22000000000003</v>
          </cell>
          <cell r="MT9">
            <v>280.83</v>
          </cell>
          <cell r="MU9">
            <v>280.72000000000003</v>
          </cell>
          <cell r="MV9">
            <v>271.42</v>
          </cell>
          <cell r="MW9">
            <v>268.27</v>
          </cell>
          <cell r="MX9">
            <v>264.08999999999997</v>
          </cell>
          <cell r="MY9">
            <v>255.76</v>
          </cell>
        </row>
        <row r="10">
          <cell r="B10">
            <v>144.51</v>
          </cell>
          <cell r="C10">
            <v>144.33000000000001</v>
          </cell>
          <cell r="D10">
            <v>143.13</v>
          </cell>
          <cell r="E10">
            <v>143.74</v>
          </cell>
          <cell r="F10">
            <v>143.72999999999999</v>
          </cell>
          <cell r="G10">
            <v>142.5</v>
          </cell>
          <cell r="H10">
            <v>141.72999999999999</v>
          </cell>
          <cell r="I10">
            <v>141.87</v>
          </cell>
          <cell r="J10">
            <v>141.35</v>
          </cell>
          <cell r="K10">
            <v>141.94</v>
          </cell>
          <cell r="L10">
            <v>141.78</v>
          </cell>
          <cell r="M10">
            <v>142.38999999999999</v>
          </cell>
          <cell r="N10">
            <v>142.49</v>
          </cell>
          <cell r="O10">
            <v>142.65</v>
          </cell>
          <cell r="P10">
            <v>143</v>
          </cell>
          <cell r="Q10">
            <v>143.02000000000001</v>
          </cell>
          <cell r="R10">
            <v>143.63999999999999</v>
          </cell>
          <cell r="S10">
            <v>144.18</v>
          </cell>
          <cell r="T10">
            <v>144.18</v>
          </cell>
          <cell r="U10">
            <v>144.75</v>
          </cell>
          <cell r="V10">
            <v>144.77000000000001</v>
          </cell>
          <cell r="W10">
            <v>144.83000000000001</v>
          </cell>
          <cell r="X10">
            <v>147.49</v>
          </cell>
          <cell r="Y10">
            <v>147.36000000000001</v>
          </cell>
          <cell r="Z10">
            <v>146.44</v>
          </cell>
          <cell r="AA10">
            <v>148.83000000000001</v>
          </cell>
          <cell r="AB10">
            <v>148.72</v>
          </cell>
          <cell r="AC10">
            <v>117.5</v>
          </cell>
          <cell r="AD10">
            <v>128.72</v>
          </cell>
          <cell r="AE10">
            <v>136.84</v>
          </cell>
          <cell r="AF10">
            <v>136.94999999999999</v>
          </cell>
          <cell r="AG10">
            <v>141.38</v>
          </cell>
          <cell r="AH10">
            <v>140.25</v>
          </cell>
          <cell r="AI10">
            <v>140.49</v>
          </cell>
          <cell r="AJ10">
            <v>138.16999999999999</v>
          </cell>
          <cell r="AK10">
            <v>138.66</v>
          </cell>
          <cell r="AL10">
            <v>138.61000000000001</v>
          </cell>
          <cell r="AM10">
            <v>139.21</v>
          </cell>
          <cell r="AN10">
            <v>140.27000000000001</v>
          </cell>
          <cell r="AO10">
            <v>139.83000000000001</v>
          </cell>
          <cell r="AP10">
            <v>139.41999999999999</v>
          </cell>
          <cell r="AQ10">
            <v>139.97999999999999</v>
          </cell>
          <cell r="AR10">
            <v>140.54</v>
          </cell>
          <cell r="AS10">
            <v>140.47999999999999</v>
          </cell>
          <cell r="AT10">
            <v>140.79</v>
          </cell>
          <cell r="AU10">
            <v>141.13999999999999</v>
          </cell>
          <cell r="AV10">
            <v>141.82</v>
          </cell>
          <cell r="AW10">
            <v>141.52000000000001</v>
          </cell>
          <cell r="AX10">
            <v>142.79</v>
          </cell>
          <cell r="AY10">
            <v>142.34</v>
          </cell>
          <cell r="AZ10">
            <v>143.07</v>
          </cell>
          <cell r="BA10">
            <v>142.80000000000001</v>
          </cell>
          <cell r="BB10">
            <v>144.6</v>
          </cell>
          <cell r="BC10">
            <v>144</v>
          </cell>
          <cell r="BD10">
            <v>144.72999999999999</v>
          </cell>
          <cell r="BE10">
            <v>144.71</v>
          </cell>
          <cell r="BF10">
            <v>145.25</v>
          </cell>
          <cell r="BG10">
            <v>145.65</v>
          </cell>
          <cell r="BH10">
            <v>145.22</v>
          </cell>
          <cell r="BI10">
            <v>145.16</v>
          </cell>
          <cell r="BJ10">
            <v>145.08000000000001</v>
          </cell>
          <cell r="BK10">
            <v>144.97999999999999</v>
          </cell>
          <cell r="BL10">
            <v>145.57</v>
          </cell>
          <cell r="BM10">
            <v>145.16999999999999</v>
          </cell>
          <cell r="BN10">
            <v>145.80000000000001</v>
          </cell>
          <cell r="BO10">
            <v>145.03</v>
          </cell>
          <cell r="BP10">
            <v>145.65</v>
          </cell>
          <cell r="BQ10">
            <v>146.07</v>
          </cell>
          <cell r="BR10">
            <v>146.57</v>
          </cell>
          <cell r="BS10">
            <v>147.30000000000001</v>
          </cell>
          <cell r="BT10">
            <v>147.44</v>
          </cell>
          <cell r="BU10">
            <v>147.56</v>
          </cell>
          <cell r="BV10">
            <v>147.19</v>
          </cell>
          <cell r="BW10">
            <v>148.38</v>
          </cell>
          <cell r="BX10">
            <v>148.37</v>
          </cell>
          <cell r="BY10">
            <v>151</v>
          </cell>
          <cell r="BZ10">
            <v>146.85</v>
          </cell>
          <cell r="CA10">
            <v>153.06</v>
          </cell>
          <cell r="CB10">
            <v>152.02000000000001</v>
          </cell>
          <cell r="CD10">
            <v>117.47</v>
          </cell>
          <cell r="CE10">
            <v>133.96</v>
          </cell>
          <cell r="CF10">
            <v>133.38999999999999</v>
          </cell>
          <cell r="CG10">
            <v>145.36000000000001</v>
          </cell>
          <cell r="CH10">
            <v>146.03</v>
          </cell>
          <cell r="CI10">
            <v>143.94999999999999</v>
          </cell>
          <cell r="CJ10">
            <v>141.59</v>
          </cell>
          <cell r="CK10">
            <v>140.05000000000001</v>
          </cell>
          <cell r="CL10">
            <v>139.04</v>
          </cell>
          <cell r="CM10">
            <v>139.1</v>
          </cell>
          <cell r="CN10">
            <v>140.4</v>
          </cell>
          <cell r="CO10">
            <v>140.83000000000001</v>
          </cell>
          <cell r="CP10">
            <v>141.31</v>
          </cell>
          <cell r="CQ10">
            <v>141.47</v>
          </cell>
          <cell r="CR10">
            <v>141.69</v>
          </cell>
          <cell r="CS10">
            <v>142.21</v>
          </cell>
          <cell r="CT10">
            <v>141.91</v>
          </cell>
          <cell r="CU10">
            <v>141.25</v>
          </cell>
          <cell r="CV10">
            <v>143.84</v>
          </cell>
          <cell r="CW10">
            <v>143.75</v>
          </cell>
          <cell r="CX10">
            <v>141.99</v>
          </cell>
          <cell r="CY10">
            <v>143.9</v>
          </cell>
          <cell r="CZ10">
            <v>143.88</v>
          </cell>
          <cell r="DA10">
            <v>143.99</v>
          </cell>
          <cell r="DB10">
            <v>143.93</v>
          </cell>
          <cell r="DC10">
            <v>144.13</v>
          </cell>
          <cell r="DD10">
            <v>144.41</v>
          </cell>
          <cell r="DE10">
            <v>144.15</v>
          </cell>
          <cell r="DF10">
            <v>143.97</v>
          </cell>
          <cell r="DG10">
            <v>143.75</v>
          </cell>
          <cell r="DH10">
            <v>143.86000000000001</v>
          </cell>
          <cell r="DI10">
            <v>144.07</v>
          </cell>
          <cell r="DJ10">
            <v>144.19999999999999</v>
          </cell>
          <cell r="DK10">
            <v>144.97</v>
          </cell>
          <cell r="DL10">
            <v>145.56</v>
          </cell>
          <cell r="DM10">
            <v>145.57</v>
          </cell>
          <cell r="DN10">
            <v>145.41</v>
          </cell>
          <cell r="DO10">
            <v>145.51</v>
          </cell>
          <cell r="DP10">
            <v>145.76</v>
          </cell>
          <cell r="DQ10">
            <v>146.44</v>
          </cell>
          <cell r="DR10">
            <v>146.65</v>
          </cell>
          <cell r="DS10">
            <v>147.44</v>
          </cell>
          <cell r="DT10">
            <v>147.38999999999999</v>
          </cell>
          <cell r="DU10">
            <v>147.55000000000001</v>
          </cell>
          <cell r="DV10">
            <v>147.55000000000001</v>
          </cell>
          <cell r="DW10">
            <v>147.72999999999999</v>
          </cell>
          <cell r="DX10">
            <v>148.27000000000001</v>
          </cell>
          <cell r="DY10">
            <v>147.43</v>
          </cell>
          <cell r="DZ10">
            <v>147.43</v>
          </cell>
          <cell r="EA10">
            <v>146.88999999999999</v>
          </cell>
          <cell r="EB10">
            <v>153.21</v>
          </cell>
          <cell r="EC10">
            <v>156.15</v>
          </cell>
          <cell r="ED10">
            <v>155.1</v>
          </cell>
          <cell r="EE10">
            <v>165.92</v>
          </cell>
          <cell r="EF10">
            <v>151.33000000000001</v>
          </cell>
          <cell r="EG10">
            <v>156.38999999999999</v>
          </cell>
          <cell r="EH10">
            <v>160.54</v>
          </cell>
          <cell r="EI10">
            <v>161.84</v>
          </cell>
          <cell r="EJ10">
            <v>162.41</v>
          </cell>
          <cell r="EK10">
            <v>164.27</v>
          </cell>
          <cell r="EL10">
            <v>163.25</v>
          </cell>
          <cell r="EM10">
            <v>164.36</v>
          </cell>
          <cell r="EN10">
            <v>165</v>
          </cell>
          <cell r="EO10">
            <v>165.32</v>
          </cell>
          <cell r="EP10">
            <v>165.9</v>
          </cell>
          <cell r="EQ10">
            <v>167.2</v>
          </cell>
          <cell r="ER10">
            <v>167.89</v>
          </cell>
          <cell r="ES10">
            <v>167.53</v>
          </cell>
          <cell r="ET10">
            <v>168.52</v>
          </cell>
          <cell r="EU10">
            <v>169.27</v>
          </cell>
          <cell r="EV10">
            <v>169.18</v>
          </cell>
          <cell r="EW10">
            <v>169.16</v>
          </cell>
          <cell r="EX10">
            <v>170.84</v>
          </cell>
          <cell r="EY10">
            <v>171.28</v>
          </cell>
          <cell r="EZ10">
            <v>171.89</v>
          </cell>
          <cell r="FA10">
            <v>171.71</v>
          </cell>
          <cell r="FB10">
            <v>171.53</v>
          </cell>
          <cell r="FC10">
            <v>171.34</v>
          </cell>
          <cell r="FD10">
            <v>171.61</v>
          </cell>
          <cell r="FE10">
            <v>173.62</v>
          </cell>
          <cell r="FF10">
            <v>174.19</v>
          </cell>
          <cell r="FG10">
            <v>174.86</v>
          </cell>
          <cell r="FH10">
            <v>174.56</v>
          </cell>
          <cell r="FI10">
            <v>175.83</v>
          </cell>
          <cell r="FJ10">
            <v>172.04</v>
          </cell>
          <cell r="FK10">
            <v>172.16</v>
          </cell>
          <cell r="FL10">
            <v>172.05</v>
          </cell>
          <cell r="FM10">
            <v>174.42</v>
          </cell>
          <cell r="FN10">
            <v>174.07</v>
          </cell>
          <cell r="FO10">
            <v>174.03</v>
          </cell>
          <cell r="FP10">
            <v>173.68</v>
          </cell>
          <cell r="FQ10">
            <v>166.95</v>
          </cell>
          <cell r="FR10">
            <v>173.09</v>
          </cell>
          <cell r="FS10">
            <v>167.73</v>
          </cell>
          <cell r="FT10">
            <v>167.87</v>
          </cell>
          <cell r="FU10">
            <v>171.3</v>
          </cell>
          <cell r="FV10">
            <v>171.56</v>
          </cell>
          <cell r="FW10">
            <v>171.16</v>
          </cell>
          <cell r="FX10">
            <v>166.36</v>
          </cell>
          <cell r="FY10">
            <v>166.64</v>
          </cell>
          <cell r="FZ10">
            <v>168.54</v>
          </cell>
          <cell r="GA10">
            <v>169.58</v>
          </cell>
          <cell r="GB10">
            <v>171.12</v>
          </cell>
          <cell r="GC10">
            <v>167.63</v>
          </cell>
          <cell r="GD10">
            <v>167.05</v>
          </cell>
          <cell r="GE10">
            <v>181.53</v>
          </cell>
          <cell r="GF10">
            <v>148.19</v>
          </cell>
          <cell r="GG10">
            <v>157.6</v>
          </cell>
          <cell r="GH10">
            <v>155.57</v>
          </cell>
          <cell r="GI10">
            <v>155.25</v>
          </cell>
          <cell r="GJ10">
            <v>154.27000000000001</v>
          </cell>
          <cell r="GK10">
            <v>153.37</v>
          </cell>
          <cell r="GL10">
            <v>153.97</v>
          </cell>
          <cell r="GM10">
            <v>154.82</v>
          </cell>
          <cell r="GN10">
            <v>155.11000000000001</v>
          </cell>
          <cell r="GO10">
            <v>155.4</v>
          </cell>
          <cell r="GP10">
            <v>155.53</v>
          </cell>
          <cell r="GQ10">
            <v>155.34</v>
          </cell>
          <cell r="GR10">
            <v>155.49</v>
          </cell>
          <cell r="GS10">
            <v>155.30000000000001</v>
          </cell>
          <cell r="GT10">
            <v>156.13</v>
          </cell>
          <cell r="GU10">
            <v>156.72999999999999</v>
          </cell>
          <cell r="GV10">
            <v>156.99</v>
          </cell>
          <cell r="GW10">
            <v>156.68</v>
          </cell>
          <cell r="GX10">
            <v>156.61000000000001</v>
          </cell>
          <cell r="GY10">
            <v>157</v>
          </cell>
          <cell r="GZ10">
            <v>157.18</v>
          </cell>
          <cell r="HA10">
            <v>157.71</v>
          </cell>
          <cell r="HB10">
            <v>157.71</v>
          </cell>
          <cell r="HC10">
            <v>158.59</v>
          </cell>
          <cell r="HD10">
            <v>158.97999999999999</v>
          </cell>
          <cell r="HE10">
            <v>160.66</v>
          </cell>
          <cell r="HF10">
            <v>161.37</v>
          </cell>
          <cell r="HG10">
            <v>161.32</v>
          </cell>
          <cell r="HH10">
            <v>159.77000000000001</v>
          </cell>
          <cell r="HI10">
            <v>160.97999999999999</v>
          </cell>
          <cell r="HJ10">
            <v>160.94999999999999</v>
          </cell>
          <cell r="HK10">
            <v>160.25</v>
          </cell>
          <cell r="HL10">
            <v>159.24</v>
          </cell>
          <cell r="HM10">
            <v>158.28</v>
          </cell>
          <cell r="HN10">
            <v>159.80000000000001</v>
          </cell>
          <cell r="HO10">
            <v>161.66999999999999</v>
          </cell>
          <cell r="HP10">
            <v>162.21</v>
          </cell>
          <cell r="HQ10">
            <v>162.55000000000001</v>
          </cell>
          <cell r="HR10">
            <v>163.11000000000001</v>
          </cell>
          <cell r="HS10">
            <v>166.02</v>
          </cell>
          <cell r="HT10">
            <v>167.21</v>
          </cell>
          <cell r="HU10">
            <v>168.85</v>
          </cell>
          <cell r="HV10">
            <v>168.8</v>
          </cell>
          <cell r="HW10">
            <v>167.66</v>
          </cell>
          <cell r="HX10">
            <v>166.44</v>
          </cell>
          <cell r="HY10">
            <v>167.41</v>
          </cell>
          <cell r="HZ10">
            <v>170.78</v>
          </cell>
          <cell r="IA10">
            <v>171.58</v>
          </cell>
          <cell r="IB10">
            <v>167.21</v>
          </cell>
          <cell r="IC10">
            <v>166.26</v>
          </cell>
          <cell r="ID10">
            <v>172.56</v>
          </cell>
          <cell r="IE10">
            <v>146.72999999999999</v>
          </cell>
          <cell r="IF10">
            <v>145.97999999999999</v>
          </cell>
          <cell r="IG10">
            <v>157.18</v>
          </cell>
          <cell r="IH10">
            <v>156.97</v>
          </cell>
          <cell r="II10">
            <v>156.21</v>
          </cell>
          <cell r="IJ10">
            <v>155.82</v>
          </cell>
          <cell r="IK10">
            <v>157.16</v>
          </cell>
          <cell r="IL10">
            <v>155.97</v>
          </cell>
          <cell r="IM10">
            <v>155.51</v>
          </cell>
          <cell r="IN10">
            <v>156.99</v>
          </cell>
          <cell r="IO10">
            <v>156.99</v>
          </cell>
          <cell r="IP10">
            <v>156.85</v>
          </cell>
          <cell r="IQ10">
            <v>157.82</v>
          </cell>
          <cell r="IR10">
            <v>159.41999999999999</v>
          </cell>
          <cell r="IS10">
            <v>159.69</v>
          </cell>
          <cell r="IT10">
            <v>159.11000000000001</v>
          </cell>
          <cell r="IU10">
            <v>159.19</v>
          </cell>
          <cell r="IV10">
            <v>159.94</v>
          </cell>
          <cell r="IW10">
            <v>160.82</v>
          </cell>
          <cell r="IX10">
            <v>160.05000000000001</v>
          </cell>
          <cell r="IY10">
            <v>158.97</v>
          </cell>
          <cell r="IZ10">
            <v>156.03</v>
          </cell>
          <cell r="JA10">
            <v>157.05000000000001</v>
          </cell>
          <cell r="JB10">
            <v>157.38999999999999</v>
          </cell>
          <cell r="JC10">
            <v>158.87</v>
          </cell>
          <cell r="JD10">
            <v>162.37</v>
          </cell>
          <cell r="JE10">
            <v>165.7</v>
          </cell>
          <cell r="JF10">
            <v>165.86</v>
          </cell>
          <cell r="JG10">
            <v>166.82</v>
          </cell>
          <cell r="JH10">
            <v>168.6</v>
          </cell>
          <cell r="JI10">
            <v>166.99</v>
          </cell>
          <cell r="JJ10">
            <v>166.96</v>
          </cell>
          <cell r="JK10">
            <v>169.1</v>
          </cell>
          <cell r="JL10">
            <v>169.65</v>
          </cell>
          <cell r="JM10">
            <v>169.17</v>
          </cell>
          <cell r="JN10">
            <v>168.05</v>
          </cell>
          <cell r="JO10">
            <v>167.58</v>
          </cell>
          <cell r="JP10">
            <v>165.7</v>
          </cell>
          <cell r="JQ10">
            <v>167.91</v>
          </cell>
          <cell r="JR10">
            <v>167.57</v>
          </cell>
          <cell r="JS10">
            <v>167.73</v>
          </cell>
          <cell r="JT10">
            <v>167.87</v>
          </cell>
          <cell r="JU10">
            <v>169.86</v>
          </cell>
          <cell r="JV10">
            <v>168.75</v>
          </cell>
          <cell r="JW10">
            <v>168.84</v>
          </cell>
          <cell r="JX10">
            <v>178.55</v>
          </cell>
          <cell r="JY10">
            <v>177.37</v>
          </cell>
          <cell r="JZ10">
            <v>177.18</v>
          </cell>
          <cell r="KA10">
            <v>174.92</v>
          </cell>
          <cell r="KB10">
            <v>175.82</v>
          </cell>
          <cell r="KC10">
            <v>160.85</v>
          </cell>
          <cell r="KD10">
            <v>158.38</v>
          </cell>
          <cell r="KE10">
            <v>156.31</v>
          </cell>
          <cell r="KF10">
            <v>157.29</v>
          </cell>
          <cell r="KG10">
            <v>158.30000000000001</v>
          </cell>
          <cell r="KH10">
            <v>159.76</v>
          </cell>
          <cell r="KI10">
            <v>163.24</v>
          </cell>
          <cell r="KJ10">
            <v>162.85</v>
          </cell>
          <cell r="KK10">
            <v>162.62</v>
          </cell>
          <cell r="KL10">
            <v>165.53</v>
          </cell>
          <cell r="KM10">
            <v>164.24</v>
          </cell>
          <cell r="KN10">
            <v>166.56</v>
          </cell>
          <cell r="KO10">
            <v>165.52</v>
          </cell>
          <cell r="KP10">
            <v>168.59</v>
          </cell>
          <cell r="KQ10">
            <v>171.93</v>
          </cell>
          <cell r="KR10">
            <v>176.35</v>
          </cell>
          <cell r="KS10">
            <v>180.75</v>
          </cell>
          <cell r="KT10">
            <v>185.06</v>
          </cell>
          <cell r="KU10">
            <v>190.63</v>
          </cell>
          <cell r="KV10">
            <v>196.1</v>
          </cell>
          <cell r="KW10">
            <v>196.82</v>
          </cell>
          <cell r="KX10">
            <v>198.25</v>
          </cell>
          <cell r="KY10">
            <v>199.33</v>
          </cell>
          <cell r="KZ10">
            <v>202.09</v>
          </cell>
          <cell r="LA10">
            <v>202.23</v>
          </cell>
          <cell r="LB10">
            <v>204.3</v>
          </cell>
          <cell r="LC10">
            <v>205.27</v>
          </cell>
          <cell r="LD10">
            <v>212.42</v>
          </cell>
          <cell r="LE10">
            <v>210.53</v>
          </cell>
          <cell r="LF10">
            <v>210.28</v>
          </cell>
          <cell r="LG10">
            <v>210.95</v>
          </cell>
          <cell r="LH10">
            <v>213.13</v>
          </cell>
          <cell r="LI10">
            <v>215.09</v>
          </cell>
          <cell r="LJ10">
            <v>212.92</v>
          </cell>
          <cell r="LK10">
            <v>227.47</v>
          </cell>
          <cell r="LL10">
            <v>264.72000000000003</v>
          </cell>
          <cell r="LM10">
            <v>270.45</v>
          </cell>
          <cell r="LN10">
            <v>270.38</v>
          </cell>
          <cell r="LO10">
            <v>268.86</v>
          </cell>
          <cell r="LP10">
            <v>271.7</v>
          </cell>
          <cell r="LQ10">
            <v>289.76</v>
          </cell>
          <cell r="LR10">
            <v>290.5</v>
          </cell>
          <cell r="LS10">
            <v>285.79000000000002</v>
          </cell>
          <cell r="LT10">
            <v>291.87</v>
          </cell>
          <cell r="LU10">
            <v>297.13</v>
          </cell>
          <cell r="LV10">
            <v>294.92</v>
          </cell>
          <cell r="LW10">
            <v>296.89</v>
          </cell>
          <cell r="LX10">
            <v>284.60000000000002</v>
          </cell>
          <cell r="LY10">
            <v>304.13</v>
          </cell>
          <cell r="LZ10">
            <v>292.74</v>
          </cell>
          <cell r="MA10">
            <v>279.49</v>
          </cell>
          <cell r="MB10">
            <v>277.89999999999998</v>
          </cell>
          <cell r="MC10">
            <v>264.54000000000002</v>
          </cell>
          <cell r="MD10">
            <v>268.49</v>
          </cell>
          <cell r="ME10">
            <v>267.57</v>
          </cell>
          <cell r="MF10">
            <v>252.66</v>
          </cell>
          <cell r="MG10">
            <v>252.55</v>
          </cell>
          <cell r="MH10">
            <v>252.29</v>
          </cell>
          <cell r="MI10">
            <v>252.6</v>
          </cell>
          <cell r="MJ10">
            <v>253.43</v>
          </cell>
          <cell r="MK10">
            <v>253.3</v>
          </cell>
          <cell r="ML10">
            <v>252.14</v>
          </cell>
          <cell r="MM10">
            <v>254.16</v>
          </cell>
          <cell r="MN10">
            <v>257.27999999999997</v>
          </cell>
          <cell r="MO10">
            <v>257.73</v>
          </cell>
          <cell r="MP10">
            <v>260.44</v>
          </cell>
          <cell r="MQ10">
            <v>262.77999999999997</v>
          </cell>
          <cell r="MR10">
            <v>261.13</v>
          </cell>
          <cell r="MS10">
            <v>264.18</v>
          </cell>
          <cell r="MT10">
            <v>263.52999999999997</v>
          </cell>
          <cell r="MU10">
            <v>267.51</v>
          </cell>
          <cell r="MV10">
            <v>266.66000000000003</v>
          </cell>
          <cell r="MW10">
            <v>263.77999999999997</v>
          </cell>
          <cell r="MX10">
            <v>263.87</v>
          </cell>
          <cell r="MY10">
            <v>258.61</v>
          </cell>
        </row>
        <row r="11">
          <cell r="B11">
            <v>150.9</v>
          </cell>
          <cell r="C11">
            <v>149.16</v>
          </cell>
          <cell r="D11">
            <v>144.37</v>
          </cell>
          <cell r="E11">
            <v>142.94999999999999</v>
          </cell>
          <cell r="F11">
            <v>140.9</v>
          </cell>
          <cell r="G11">
            <v>137.47</v>
          </cell>
          <cell r="H11">
            <v>135.63</v>
          </cell>
          <cell r="I11">
            <v>133</v>
          </cell>
          <cell r="J11">
            <v>130.88999999999999</v>
          </cell>
          <cell r="K11">
            <v>129.96</v>
          </cell>
          <cell r="L11">
            <v>130.94999999999999</v>
          </cell>
          <cell r="M11">
            <v>130.86000000000001</v>
          </cell>
          <cell r="N11">
            <v>132.02000000000001</v>
          </cell>
          <cell r="O11">
            <v>132.33000000000001</v>
          </cell>
          <cell r="P11">
            <v>131.87</v>
          </cell>
          <cell r="Q11">
            <v>131.66</v>
          </cell>
          <cell r="R11">
            <v>133.29</v>
          </cell>
          <cell r="S11">
            <v>133.69</v>
          </cell>
          <cell r="T11">
            <v>133.51</v>
          </cell>
          <cell r="U11">
            <v>133.54</v>
          </cell>
          <cell r="V11">
            <v>133.69</v>
          </cell>
          <cell r="W11">
            <v>134.69999999999999</v>
          </cell>
          <cell r="X11">
            <v>136.19999999999999</v>
          </cell>
          <cell r="Y11">
            <v>136.87</v>
          </cell>
          <cell r="Z11">
            <v>136.9</v>
          </cell>
          <cell r="AA11">
            <v>137.29</v>
          </cell>
          <cell r="AB11">
            <v>136.22</v>
          </cell>
          <cell r="AC11">
            <v>120.28</v>
          </cell>
          <cell r="AD11">
            <v>125</v>
          </cell>
          <cell r="AE11">
            <v>132.41999999999999</v>
          </cell>
          <cell r="AF11">
            <v>131.96</v>
          </cell>
          <cell r="AG11">
            <v>133.35</v>
          </cell>
          <cell r="AH11">
            <v>134.08000000000001</v>
          </cell>
          <cell r="AI11">
            <v>133.97</v>
          </cell>
          <cell r="AJ11">
            <v>134.12</v>
          </cell>
          <cell r="AK11">
            <v>132.74</v>
          </cell>
          <cell r="AL11">
            <v>132.68</v>
          </cell>
          <cell r="AM11">
            <v>133.87</v>
          </cell>
          <cell r="AN11">
            <v>134.16999999999999</v>
          </cell>
          <cell r="AO11">
            <v>134.94999999999999</v>
          </cell>
          <cell r="AP11">
            <v>135.58000000000001</v>
          </cell>
          <cell r="AQ11">
            <v>138.02000000000001</v>
          </cell>
          <cell r="AR11">
            <v>138.99</v>
          </cell>
          <cell r="AS11">
            <v>140.04</v>
          </cell>
          <cell r="AT11">
            <v>140.28</v>
          </cell>
          <cell r="AU11">
            <v>141.1</v>
          </cell>
          <cell r="AV11">
            <v>143.36000000000001</v>
          </cell>
          <cell r="AW11">
            <v>144.94</v>
          </cell>
          <cell r="AX11">
            <v>144.46</v>
          </cell>
          <cell r="AY11">
            <v>145.22</v>
          </cell>
          <cell r="AZ11">
            <v>145.61000000000001</v>
          </cell>
          <cell r="BA11">
            <v>145.72999999999999</v>
          </cell>
          <cell r="BB11">
            <v>146.06</v>
          </cell>
          <cell r="BC11">
            <v>147.12</v>
          </cell>
          <cell r="BD11">
            <v>148.03</v>
          </cell>
          <cell r="BE11">
            <v>148.56</v>
          </cell>
          <cell r="BF11">
            <v>148.35</v>
          </cell>
          <cell r="BG11">
            <v>148.6</v>
          </cell>
          <cell r="BH11">
            <v>149.55000000000001</v>
          </cell>
          <cell r="BI11">
            <v>150.03</v>
          </cell>
          <cell r="BJ11">
            <v>150.63999999999999</v>
          </cell>
          <cell r="BK11">
            <v>151.24</v>
          </cell>
          <cell r="BL11">
            <v>151.08000000000001</v>
          </cell>
          <cell r="BM11">
            <v>151.11000000000001</v>
          </cell>
          <cell r="BN11">
            <v>151.07</v>
          </cell>
          <cell r="BO11">
            <v>150.5</v>
          </cell>
          <cell r="BP11">
            <v>150.26</v>
          </cell>
          <cell r="BQ11">
            <v>150</v>
          </cell>
          <cell r="BR11">
            <v>150.37</v>
          </cell>
          <cell r="BS11">
            <v>151.97999999999999</v>
          </cell>
          <cell r="BT11">
            <v>152.26</v>
          </cell>
          <cell r="BU11">
            <v>152.77000000000001</v>
          </cell>
          <cell r="BV11">
            <v>153.01</v>
          </cell>
          <cell r="BW11">
            <v>153.12</v>
          </cell>
          <cell r="BX11">
            <v>152.97999999999999</v>
          </cell>
          <cell r="BY11">
            <v>155.96</v>
          </cell>
          <cell r="BZ11">
            <v>157.15</v>
          </cell>
          <cell r="CA11">
            <v>159.33000000000001</v>
          </cell>
          <cell r="CB11">
            <v>162.16</v>
          </cell>
          <cell r="CC11">
            <v>145.71</v>
          </cell>
          <cell r="CD11">
            <v>147.24</v>
          </cell>
          <cell r="CE11">
            <v>144.97999999999999</v>
          </cell>
          <cell r="CF11">
            <v>144.51</v>
          </cell>
          <cell r="CG11">
            <v>144.35</v>
          </cell>
          <cell r="CH11">
            <v>141.16999999999999</v>
          </cell>
          <cell r="CI11">
            <v>141.33000000000001</v>
          </cell>
          <cell r="CJ11">
            <v>140.69</v>
          </cell>
          <cell r="CK11">
            <v>141.01</v>
          </cell>
          <cell r="CL11">
            <v>141.79</v>
          </cell>
          <cell r="CM11">
            <v>141.96</v>
          </cell>
          <cell r="CN11">
            <v>142.9</v>
          </cell>
          <cell r="CO11">
            <v>143.38</v>
          </cell>
          <cell r="CP11">
            <v>144.29</v>
          </cell>
          <cell r="CQ11">
            <v>145.02000000000001</v>
          </cell>
          <cell r="CR11">
            <v>145.37</v>
          </cell>
          <cell r="CS11">
            <v>145.91999999999999</v>
          </cell>
          <cell r="CT11">
            <v>146.76</v>
          </cell>
          <cell r="CU11">
            <v>147.54</v>
          </cell>
          <cell r="CV11">
            <v>148.28</v>
          </cell>
          <cell r="CW11">
            <v>148.29</v>
          </cell>
          <cell r="CX11">
            <v>148.61000000000001</v>
          </cell>
          <cell r="CY11">
            <v>148.19999999999999</v>
          </cell>
          <cell r="CZ11">
            <v>148.41999999999999</v>
          </cell>
          <cell r="DA11">
            <v>148.25</v>
          </cell>
          <cell r="DB11">
            <v>148.15</v>
          </cell>
          <cell r="DC11">
            <v>147.96</v>
          </cell>
          <cell r="DD11">
            <v>147.24</v>
          </cell>
          <cell r="DE11">
            <v>146.76</v>
          </cell>
          <cell r="DF11">
            <v>146.52000000000001</v>
          </cell>
          <cell r="DG11">
            <v>146.38</v>
          </cell>
          <cell r="DH11">
            <v>146.9</v>
          </cell>
          <cell r="DI11">
            <v>146.63999999999999</v>
          </cell>
          <cell r="DJ11">
            <v>147.57</v>
          </cell>
          <cell r="DK11">
            <v>148.27000000000001</v>
          </cell>
          <cell r="DL11">
            <v>148.43</v>
          </cell>
          <cell r="DM11">
            <v>148.49</v>
          </cell>
          <cell r="DN11">
            <v>148.88</v>
          </cell>
          <cell r="DO11">
            <v>148.79</v>
          </cell>
          <cell r="DP11">
            <v>149.94</v>
          </cell>
          <cell r="DQ11">
            <v>150.74</v>
          </cell>
          <cell r="DR11">
            <v>151.54</v>
          </cell>
          <cell r="DS11">
            <v>152.44</v>
          </cell>
          <cell r="DT11">
            <v>153.88</v>
          </cell>
          <cell r="DU11">
            <v>154.03</v>
          </cell>
          <cell r="DV11">
            <v>155.24</v>
          </cell>
          <cell r="DW11">
            <v>156.44</v>
          </cell>
          <cell r="DX11">
            <v>157.66999999999999</v>
          </cell>
          <cell r="DY11">
            <v>157.79</v>
          </cell>
          <cell r="DZ11">
            <v>157.75</v>
          </cell>
          <cell r="EA11">
            <v>156.71</v>
          </cell>
          <cell r="EB11">
            <v>161.16999999999999</v>
          </cell>
          <cell r="EC11">
            <v>158.35</v>
          </cell>
          <cell r="ED11">
            <v>161.21</v>
          </cell>
          <cell r="EE11">
            <v>165.92</v>
          </cell>
          <cell r="EF11">
            <v>174.48</v>
          </cell>
          <cell r="EG11">
            <v>183.4</v>
          </cell>
          <cell r="EH11">
            <v>187.24</v>
          </cell>
          <cell r="EI11">
            <v>188.48</v>
          </cell>
          <cell r="EJ11">
            <v>184.73</v>
          </cell>
          <cell r="EK11">
            <v>185.82</v>
          </cell>
          <cell r="EL11">
            <v>185.45</v>
          </cell>
          <cell r="EM11">
            <v>183.42</v>
          </cell>
          <cell r="EN11">
            <v>184.46</v>
          </cell>
          <cell r="EO11">
            <v>184.83</v>
          </cell>
          <cell r="EP11">
            <v>185.89</v>
          </cell>
          <cell r="EQ11">
            <v>186.44</v>
          </cell>
          <cell r="ER11">
            <v>186.2</v>
          </cell>
          <cell r="ES11">
            <v>186.28</v>
          </cell>
          <cell r="ET11">
            <v>186.61</v>
          </cell>
          <cell r="EU11">
            <v>187.25</v>
          </cell>
          <cell r="EV11">
            <v>186.81</v>
          </cell>
          <cell r="EW11">
            <v>186.81</v>
          </cell>
          <cell r="EX11">
            <v>187.54</v>
          </cell>
          <cell r="EY11">
            <v>187.69</v>
          </cell>
          <cell r="EZ11">
            <v>188.35</v>
          </cell>
          <cell r="FA11">
            <v>188.46</v>
          </cell>
          <cell r="FB11">
            <v>188.26</v>
          </cell>
          <cell r="FC11">
            <v>188.62</v>
          </cell>
          <cell r="FD11">
            <v>189.41</v>
          </cell>
          <cell r="FE11">
            <v>189.91</v>
          </cell>
          <cell r="FF11">
            <v>190.28</v>
          </cell>
          <cell r="FG11">
            <v>189.74</v>
          </cell>
          <cell r="FH11">
            <v>189.4</v>
          </cell>
          <cell r="FI11">
            <v>185.78</v>
          </cell>
          <cell r="FJ11">
            <v>182.3</v>
          </cell>
          <cell r="FK11">
            <v>176.84</v>
          </cell>
          <cell r="FL11">
            <v>174.26</v>
          </cell>
          <cell r="FM11">
            <v>175.42</v>
          </cell>
          <cell r="FN11">
            <v>174.51</v>
          </cell>
          <cell r="FO11">
            <v>174.41</v>
          </cell>
          <cell r="FP11">
            <v>174.71</v>
          </cell>
          <cell r="FQ11">
            <v>172.5</v>
          </cell>
          <cell r="FR11">
            <v>173.05</v>
          </cell>
          <cell r="FS11">
            <v>171.84</v>
          </cell>
          <cell r="FT11">
            <v>171.68</v>
          </cell>
          <cell r="FU11">
            <v>168.2</v>
          </cell>
          <cell r="FV11">
            <v>166.61</v>
          </cell>
          <cell r="FW11">
            <v>168.7</v>
          </cell>
          <cell r="FX11">
            <v>167.57</v>
          </cell>
          <cell r="FY11">
            <v>168.8</v>
          </cell>
          <cell r="FZ11">
            <v>168.33</v>
          </cell>
          <cell r="GA11">
            <v>167.68</v>
          </cell>
          <cell r="GB11">
            <v>167.91</v>
          </cell>
          <cell r="GC11">
            <v>163</v>
          </cell>
          <cell r="GD11">
            <v>158.25</v>
          </cell>
          <cell r="GE11">
            <v>146.61000000000001</v>
          </cell>
          <cell r="GF11">
            <v>152.66999999999999</v>
          </cell>
          <cell r="GG11">
            <v>152.83000000000001</v>
          </cell>
          <cell r="GH11">
            <v>151.75</v>
          </cell>
          <cell r="GI11">
            <v>150.72999999999999</v>
          </cell>
          <cell r="GJ11">
            <v>150.69999999999999</v>
          </cell>
          <cell r="GK11">
            <v>148.94999999999999</v>
          </cell>
          <cell r="GL11">
            <v>148.56</v>
          </cell>
          <cell r="GM11">
            <v>149</v>
          </cell>
          <cell r="GN11">
            <v>149.35</v>
          </cell>
          <cell r="GO11">
            <v>150.06</v>
          </cell>
          <cell r="GP11">
            <v>151.13999999999999</v>
          </cell>
          <cell r="GQ11">
            <v>153.09</v>
          </cell>
          <cell r="GR11">
            <v>154.41</v>
          </cell>
          <cell r="GS11">
            <v>155.08000000000001</v>
          </cell>
          <cell r="GT11">
            <v>155.38999999999999</v>
          </cell>
          <cell r="GU11">
            <v>155.96</v>
          </cell>
          <cell r="GV11">
            <v>157.05000000000001</v>
          </cell>
          <cell r="GW11">
            <v>157.54</v>
          </cell>
          <cell r="GX11">
            <v>158.94</v>
          </cell>
          <cell r="GY11">
            <v>159.71</v>
          </cell>
          <cell r="GZ11">
            <v>160.74</v>
          </cell>
          <cell r="HA11">
            <v>161.16999999999999</v>
          </cell>
          <cell r="HB11">
            <v>161.37</v>
          </cell>
          <cell r="HC11">
            <v>162.69999999999999</v>
          </cell>
          <cell r="HD11">
            <v>163.84</v>
          </cell>
          <cell r="HE11">
            <v>165.82</v>
          </cell>
          <cell r="HF11">
            <v>166.13</v>
          </cell>
          <cell r="HG11">
            <v>165.5</v>
          </cell>
          <cell r="HH11">
            <v>166.06</v>
          </cell>
          <cell r="HI11">
            <v>166.82</v>
          </cell>
          <cell r="HJ11">
            <v>166.83</v>
          </cell>
          <cell r="HK11">
            <v>164.47</v>
          </cell>
          <cell r="HL11">
            <v>161.13999999999999</v>
          </cell>
          <cell r="HM11">
            <v>158.75</v>
          </cell>
          <cell r="HN11">
            <v>165.47</v>
          </cell>
          <cell r="HO11">
            <v>168.91</v>
          </cell>
          <cell r="HP11">
            <v>169.21</v>
          </cell>
          <cell r="HQ11">
            <v>171.09</v>
          </cell>
          <cell r="HR11">
            <v>173.34</v>
          </cell>
          <cell r="HS11">
            <v>174.09</v>
          </cell>
          <cell r="HT11">
            <v>174.36</v>
          </cell>
          <cell r="HU11">
            <v>174.69</v>
          </cell>
          <cell r="HV11">
            <v>174.69</v>
          </cell>
          <cell r="HW11">
            <v>174.72</v>
          </cell>
          <cell r="HX11">
            <v>173.76</v>
          </cell>
          <cell r="HY11">
            <v>173.85</v>
          </cell>
          <cell r="HZ11">
            <v>172.77</v>
          </cell>
          <cell r="IA11">
            <v>173.53</v>
          </cell>
          <cell r="IB11">
            <v>172.47</v>
          </cell>
          <cell r="IC11">
            <v>174.44</v>
          </cell>
          <cell r="ID11">
            <v>176.05</v>
          </cell>
          <cell r="IE11">
            <v>156.82</v>
          </cell>
          <cell r="IF11">
            <v>160.44</v>
          </cell>
          <cell r="IG11">
            <v>159.49</v>
          </cell>
          <cell r="IH11">
            <v>159.29</v>
          </cell>
          <cell r="II11">
            <v>158.87</v>
          </cell>
          <cell r="IJ11">
            <v>160.13</v>
          </cell>
          <cell r="IK11">
            <v>160.69999999999999</v>
          </cell>
          <cell r="IL11">
            <v>162.44</v>
          </cell>
          <cell r="IM11">
            <v>162.86000000000001</v>
          </cell>
          <cell r="IN11">
            <v>164.47</v>
          </cell>
          <cell r="IO11">
            <v>165.51</v>
          </cell>
          <cell r="IP11">
            <v>168.48</v>
          </cell>
          <cell r="IQ11">
            <v>171.55</v>
          </cell>
          <cell r="IR11">
            <v>176.04</v>
          </cell>
          <cell r="IS11">
            <v>177.48</v>
          </cell>
          <cell r="IT11">
            <v>176.91</v>
          </cell>
          <cell r="IU11">
            <v>179.33</v>
          </cell>
          <cell r="IV11">
            <v>181.67</v>
          </cell>
          <cell r="IW11">
            <v>182.58</v>
          </cell>
          <cell r="IX11">
            <v>184.41</v>
          </cell>
          <cell r="IY11">
            <v>182.46</v>
          </cell>
          <cell r="IZ11">
            <v>183.01</v>
          </cell>
          <cell r="JA11">
            <v>183.4</v>
          </cell>
          <cell r="JB11">
            <v>183.62</v>
          </cell>
          <cell r="JC11">
            <v>187.69</v>
          </cell>
          <cell r="JD11">
            <v>191.39</v>
          </cell>
          <cell r="JE11">
            <v>203.02</v>
          </cell>
          <cell r="JF11">
            <v>200.22</v>
          </cell>
          <cell r="JG11">
            <v>201.41</v>
          </cell>
          <cell r="JH11">
            <v>202.16</v>
          </cell>
          <cell r="JI11">
            <v>202.71</v>
          </cell>
          <cell r="JJ11">
            <v>205.36</v>
          </cell>
          <cell r="JK11">
            <v>209.43</v>
          </cell>
          <cell r="JL11">
            <v>210.06</v>
          </cell>
          <cell r="JM11">
            <v>207.93</v>
          </cell>
          <cell r="JN11">
            <v>205.47</v>
          </cell>
          <cell r="JO11">
            <v>201.01</v>
          </cell>
          <cell r="JP11">
            <v>198.99</v>
          </cell>
          <cell r="JQ11">
            <v>197.31</v>
          </cell>
          <cell r="JR11">
            <v>200.74</v>
          </cell>
          <cell r="JS11">
            <v>209.34</v>
          </cell>
          <cell r="JT11">
            <v>211.95</v>
          </cell>
          <cell r="JU11">
            <v>218.75</v>
          </cell>
          <cell r="JV11">
            <v>220.38</v>
          </cell>
          <cell r="JW11">
            <v>220.71</v>
          </cell>
          <cell r="JX11">
            <v>220.37</v>
          </cell>
          <cell r="JY11">
            <v>224.09</v>
          </cell>
          <cell r="JZ11">
            <v>222.47</v>
          </cell>
          <cell r="KA11">
            <v>220.03</v>
          </cell>
          <cell r="KB11">
            <v>215.41</v>
          </cell>
          <cell r="KC11">
            <v>175.92</v>
          </cell>
          <cell r="KD11">
            <v>173.55</v>
          </cell>
          <cell r="KE11">
            <v>180.33</v>
          </cell>
          <cell r="KF11">
            <v>178.64</v>
          </cell>
          <cell r="KG11">
            <v>185.82</v>
          </cell>
          <cell r="KH11">
            <v>192.2</v>
          </cell>
          <cell r="KI11">
            <v>208.04</v>
          </cell>
          <cell r="KJ11">
            <v>209.34</v>
          </cell>
          <cell r="KK11">
            <v>211.32</v>
          </cell>
          <cell r="KL11">
            <v>211.93</v>
          </cell>
          <cell r="KM11">
            <v>211.02</v>
          </cell>
          <cell r="KN11">
            <v>212.48</v>
          </cell>
          <cell r="KO11">
            <v>216.43</v>
          </cell>
          <cell r="KP11">
            <v>222.95</v>
          </cell>
          <cell r="KQ11">
            <v>227.78</v>
          </cell>
          <cell r="KR11">
            <v>233.84</v>
          </cell>
          <cell r="KS11">
            <v>238.09</v>
          </cell>
          <cell r="KT11">
            <v>244.28</v>
          </cell>
          <cell r="KU11">
            <v>250.26</v>
          </cell>
          <cell r="KV11">
            <v>259.66000000000003</v>
          </cell>
          <cell r="KW11">
            <v>267.20999999999998</v>
          </cell>
          <cell r="KX11">
            <v>263.39</v>
          </cell>
          <cell r="KY11">
            <v>262.88</v>
          </cell>
          <cell r="KZ11">
            <v>258.76</v>
          </cell>
          <cell r="LA11">
            <v>255.74</v>
          </cell>
          <cell r="LB11">
            <v>255.85</v>
          </cell>
          <cell r="LC11">
            <v>257.32</v>
          </cell>
          <cell r="LD11">
            <v>256.39999999999998</v>
          </cell>
          <cell r="LE11">
            <v>250.66</v>
          </cell>
          <cell r="LF11">
            <v>257.72000000000003</v>
          </cell>
          <cell r="LG11">
            <v>258.52</v>
          </cell>
          <cell r="LH11">
            <v>255.5</v>
          </cell>
          <cell r="LI11">
            <v>257.45</v>
          </cell>
          <cell r="LJ11">
            <v>260.49</v>
          </cell>
          <cell r="LK11">
            <v>279.44</v>
          </cell>
          <cell r="LL11">
            <v>357.34</v>
          </cell>
          <cell r="LM11">
            <v>351.21</v>
          </cell>
          <cell r="LN11">
            <v>359.39</v>
          </cell>
          <cell r="LO11">
            <v>359.65</v>
          </cell>
          <cell r="LP11">
            <v>360.17</v>
          </cell>
          <cell r="LQ11">
            <v>367.22</v>
          </cell>
          <cell r="LR11">
            <v>371.74</v>
          </cell>
          <cell r="LS11">
            <v>370.89</v>
          </cell>
          <cell r="LT11">
            <v>367.93</v>
          </cell>
          <cell r="LU11">
            <v>367.71</v>
          </cell>
          <cell r="LV11">
            <v>371.86</v>
          </cell>
          <cell r="LW11">
            <v>369.63</v>
          </cell>
          <cell r="LX11">
            <v>358.52</v>
          </cell>
          <cell r="LY11">
            <v>364.67</v>
          </cell>
          <cell r="LZ11">
            <v>356.84</v>
          </cell>
          <cell r="MA11">
            <v>357.24</v>
          </cell>
          <cell r="MB11">
            <v>308.63</v>
          </cell>
          <cell r="MC11">
            <v>294.89999999999998</v>
          </cell>
          <cell r="MD11">
            <v>299.83</v>
          </cell>
          <cell r="ME11">
            <v>289.08</v>
          </cell>
          <cell r="MF11">
            <v>287.19</v>
          </cell>
          <cell r="MG11">
            <v>293.57</v>
          </cell>
          <cell r="MH11">
            <v>294.24</v>
          </cell>
          <cell r="MI11">
            <v>293.7</v>
          </cell>
          <cell r="MJ11">
            <v>288.23</v>
          </cell>
          <cell r="MK11">
            <v>289.18</v>
          </cell>
          <cell r="ML11">
            <v>287.42</v>
          </cell>
          <cell r="MM11">
            <v>293.8</v>
          </cell>
          <cell r="MN11">
            <v>292.05</v>
          </cell>
          <cell r="MO11">
            <v>301.52</v>
          </cell>
          <cell r="MP11">
            <v>306.79000000000002</v>
          </cell>
          <cell r="MQ11">
            <v>309.3</v>
          </cell>
          <cell r="MR11">
            <v>305.01</v>
          </cell>
          <cell r="MS11">
            <v>303.01</v>
          </cell>
          <cell r="MT11">
            <v>309.31</v>
          </cell>
          <cell r="MU11">
            <v>305.14999999999998</v>
          </cell>
          <cell r="MV11">
            <v>298.54000000000002</v>
          </cell>
          <cell r="MW11">
            <v>296.06</v>
          </cell>
          <cell r="MX11">
            <v>292.62</v>
          </cell>
          <cell r="MY11">
            <v>283.43</v>
          </cell>
        </row>
        <row r="12">
          <cell r="B12">
            <v>162.16999999999999</v>
          </cell>
          <cell r="C12">
            <v>159.79</v>
          </cell>
          <cell r="D12">
            <v>156.88</v>
          </cell>
          <cell r="E12">
            <v>157</v>
          </cell>
          <cell r="F12">
            <v>157.35</v>
          </cell>
          <cell r="G12">
            <v>156.83000000000001</v>
          </cell>
          <cell r="H12">
            <v>154.78</v>
          </cell>
          <cell r="I12">
            <v>153.06</v>
          </cell>
          <cell r="J12">
            <v>151.61000000000001</v>
          </cell>
          <cell r="K12">
            <v>149.96</v>
          </cell>
          <cell r="L12">
            <v>148.19999999999999</v>
          </cell>
          <cell r="M12">
            <v>148.76</v>
          </cell>
          <cell r="N12">
            <v>149.25</v>
          </cell>
          <cell r="O12">
            <v>148.62</v>
          </cell>
          <cell r="P12">
            <v>149.47</v>
          </cell>
          <cell r="Q12">
            <v>151.27000000000001</v>
          </cell>
          <cell r="R12">
            <v>152.22</v>
          </cell>
          <cell r="S12">
            <v>154.91</v>
          </cell>
          <cell r="T12">
            <v>155.66999999999999</v>
          </cell>
          <cell r="U12">
            <v>156.88</v>
          </cell>
          <cell r="V12">
            <v>157.88</v>
          </cell>
          <cell r="W12">
            <v>158.68</v>
          </cell>
          <cell r="X12">
            <v>162.68</v>
          </cell>
          <cell r="Y12">
            <v>163.19999999999999</v>
          </cell>
          <cell r="Z12">
            <v>165.09</v>
          </cell>
          <cell r="AA12">
            <v>166.07</v>
          </cell>
          <cell r="AB12">
            <v>166.32</v>
          </cell>
          <cell r="AC12">
            <v>145</v>
          </cell>
          <cell r="AD12">
            <v>140</v>
          </cell>
          <cell r="AE12">
            <v>144.53</v>
          </cell>
          <cell r="AF12">
            <v>136.43</v>
          </cell>
          <cell r="AG12">
            <v>136.43</v>
          </cell>
          <cell r="AH12">
            <v>136.43</v>
          </cell>
          <cell r="AI12">
            <v>137.5</v>
          </cell>
          <cell r="AJ12">
            <v>137.5</v>
          </cell>
          <cell r="AK12">
            <v>140.9</v>
          </cell>
          <cell r="AL12">
            <v>144.86000000000001</v>
          </cell>
          <cell r="AM12">
            <v>148.9</v>
          </cell>
          <cell r="AN12">
            <v>147.59</v>
          </cell>
          <cell r="AO12">
            <v>149.11000000000001</v>
          </cell>
          <cell r="AP12">
            <v>149.53</v>
          </cell>
          <cell r="AQ12">
            <v>150.1</v>
          </cell>
          <cell r="AR12">
            <v>151.02000000000001</v>
          </cell>
          <cell r="AS12">
            <v>151.05000000000001</v>
          </cell>
          <cell r="AT12">
            <v>151.72999999999999</v>
          </cell>
          <cell r="AU12">
            <v>152.22</v>
          </cell>
          <cell r="AV12">
            <v>154.06</v>
          </cell>
          <cell r="AW12">
            <v>155.1</v>
          </cell>
          <cell r="AX12">
            <v>155.16999999999999</v>
          </cell>
          <cell r="AY12">
            <v>155.91</v>
          </cell>
          <cell r="AZ12">
            <v>155.76</v>
          </cell>
          <cell r="BA12">
            <v>155.94999999999999</v>
          </cell>
          <cell r="BB12">
            <v>156.24</v>
          </cell>
          <cell r="BC12">
            <v>157.77000000000001</v>
          </cell>
          <cell r="BD12">
            <v>159.59</v>
          </cell>
          <cell r="BE12">
            <v>160.09</v>
          </cell>
          <cell r="BF12">
            <v>161.85</v>
          </cell>
          <cell r="BG12">
            <v>160.33000000000001</v>
          </cell>
          <cell r="BH12">
            <v>160.72999999999999</v>
          </cell>
          <cell r="BI12">
            <v>160.87</v>
          </cell>
          <cell r="BJ12">
            <v>160.88999999999999</v>
          </cell>
          <cell r="BK12">
            <v>161.11000000000001</v>
          </cell>
          <cell r="BL12">
            <v>160.80000000000001</v>
          </cell>
          <cell r="BM12">
            <v>161.63</v>
          </cell>
          <cell r="BN12">
            <v>161.29</v>
          </cell>
          <cell r="BO12">
            <v>161.56</v>
          </cell>
          <cell r="BP12">
            <v>162.16</v>
          </cell>
          <cell r="BQ12">
            <v>162.1</v>
          </cell>
          <cell r="BR12">
            <v>162.44</v>
          </cell>
          <cell r="BS12">
            <v>162.65</v>
          </cell>
          <cell r="BT12">
            <v>162.41</v>
          </cell>
          <cell r="BU12">
            <v>161.91999999999999</v>
          </cell>
          <cell r="BV12">
            <v>162.53</v>
          </cell>
          <cell r="BW12">
            <v>162.88999999999999</v>
          </cell>
          <cell r="BX12">
            <v>162.97999999999999</v>
          </cell>
          <cell r="BY12">
            <v>163.72</v>
          </cell>
          <cell r="BZ12">
            <v>166.07</v>
          </cell>
          <cell r="CA12">
            <v>166.16</v>
          </cell>
          <cell r="CB12">
            <v>166.43</v>
          </cell>
          <cell r="CE12">
            <v>166</v>
          </cell>
          <cell r="CF12">
            <v>166</v>
          </cell>
          <cell r="CG12">
            <v>162</v>
          </cell>
          <cell r="CH12">
            <v>162</v>
          </cell>
          <cell r="CI12">
            <v>137.80000000000001</v>
          </cell>
          <cell r="CJ12">
            <v>146.80000000000001</v>
          </cell>
          <cell r="CK12">
            <v>145.32</v>
          </cell>
          <cell r="CL12">
            <v>146.16</v>
          </cell>
          <cell r="CM12">
            <v>137.33000000000001</v>
          </cell>
          <cell r="CN12">
            <v>142.26</v>
          </cell>
          <cell r="CO12">
            <v>146.26</v>
          </cell>
          <cell r="CP12">
            <v>148.32</v>
          </cell>
          <cell r="CQ12">
            <v>146.62</v>
          </cell>
          <cell r="CR12">
            <v>145.19</v>
          </cell>
          <cell r="CS12">
            <v>148.76</v>
          </cell>
          <cell r="CT12">
            <v>148.88999999999999</v>
          </cell>
          <cell r="CU12">
            <v>149.08000000000001</v>
          </cell>
          <cell r="CV12">
            <v>149.5</v>
          </cell>
          <cell r="CW12">
            <v>150.66999999999999</v>
          </cell>
          <cell r="CX12">
            <v>152.22</v>
          </cell>
          <cell r="CY12">
            <v>151.74</v>
          </cell>
          <cell r="CZ12">
            <v>151.97999999999999</v>
          </cell>
          <cell r="DA12">
            <v>152.04</v>
          </cell>
          <cell r="DB12">
            <v>152.30000000000001</v>
          </cell>
          <cell r="DC12">
            <v>152.37</v>
          </cell>
          <cell r="DD12">
            <v>151.53</v>
          </cell>
          <cell r="DE12">
            <v>151.91</v>
          </cell>
          <cell r="DF12">
            <v>151.59</v>
          </cell>
          <cell r="DG12">
            <v>152.57</v>
          </cell>
          <cell r="DH12">
            <v>152.35</v>
          </cell>
          <cell r="DI12">
            <v>152.75</v>
          </cell>
          <cell r="DJ12">
            <v>153.5</v>
          </cell>
          <cell r="DK12">
            <v>154.18</v>
          </cell>
          <cell r="DL12">
            <v>154.21</v>
          </cell>
          <cell r="DM12">
            <v>156.22</v>
          </cell>
          <cell r="DN12">
            <v>158.18</v>
          </cell>
          <cell r="DO12">
            <v>158.01</v>
          </cell>
          <cell r="DP12">
            <v>158.62</v>
          </cell>
          <cell r="DQ12">
            <v>159.88</v>
          </cell>
          <cell r="DR12">
            <v>161.55000000000001</v>
          </cell>
          <cell r="DS12">
            <v>162.6</v>
          </cell>
          <cell r="DT12">
            <v>162.54</v>
          </cell>
          <cell r="DU12">
            <v>163.41999999999999</v>
          </cell>
          <cell r="DV12">
            <v>163.02000000000001</v>
          </cell>
          <cell r="DW12">
            <v>164.25</v>
          </cell>
          <cell r="DX12">
            <v>166.7</v>
          </cell>
          <cell r="DY12">
            <v>167.63</v>
          </cell>
          <cell r="DZ12">
            <v>167.74</v>
          </cell>
          <cell r="EA12">
            <v>167.09</v>
          </cell>
          <cell r="EB12">
            <v>168.34</v>
          </cell>
          <cell r="EC12">
            <v>167.76</v>
          </cell>
          <cell r="ED12">
            <v>153.80000000000001</v>
          </cell>
          <cell r="EE12">
            <v>156.19999999999999</v>
          </cell>
          <cell r="EF12">
            <v>159.93</v>
          </cell>
          <cell r="EG12">
            <v>156.9</v>
          </cell>
          <cell r="EH12">
            <v>168</v>
          </cell>
          <cell r="EI12">
            <v>174.68</v>
          </cell>
          <cell r="EJ12">
            <v>175.76</v>
          </cell>
          <cell r="EK12">
            <v>175.97</v>
          </cell>
          <cell r="EL12">
            <v>180.4</v>
          </cell>
          <cell r="EM12">
            <v>177.32</v>
          </cell>
          <cell r="EN12">
            <v>176.29</v>
          </cell>
          <cell r="EO12">
            <v>174.93</v>
          </cell>
          <cell r="EP12">
            <v>174.54</v>
          </cell>
          <cell r="EQ12">
            <v>175.12</v>
          </cell>
          <cell r="ER12">
            <v>173.46</v>
          </cell>
          <cell r="ES12">
            <v>173.83</v>
          </cell>
          <cell r="ET12">
            <v>173.56</v>
          </cell>
          <cell r="EU12">
            <v>174.15</v>
          </cell>
          <cell r="EV12">
            <v>173.95</v>
          </cell>
          <cell r="EW12">
            <v>173.79</v>
          </cell>
          <cell r="EX12">
            <v>174.23</v>
          </cell>
          <cell r="EY12">
            <v>173.79</v>
          </cell>
          <cell r="EZ12">
            <v>174.45</v>
          </cell>
          <cell r="FA12">
            <v>174.39</v>
          </cell>
          <cell r="FB12">
            <v>174.43</v>
          </cell>
          <cell r="FC12">
            <v>174.1</v>
          </cell>
          <cell r="FD12">
            <v>174.75</v>
          </cell>
          <cell r="FE12">
            <v>175.06</v>
          </cell>
          <cell r="FF12">
            <v>175.43</v>
          </cell>
          <cell r="FG12">
            <v>176.1</v>
          </cell>
          <cell r="FH12">
            <v>174.43</v>
          </cell>
          <cell r="FI12">
            <v>171.95</v>
          </cell>
          <cell r="FJ12">
            <v>170.83</v>
          </cell>
          <cell r="FK12">
            <v>170.54</v>
          </cell>
          <cell r="FL12">
            <v>167.32</v>
          </cell>
          <cell r="FM12">
            <v>168.28</v>
          </cell>
          <cell r="FN12">
            <v>167.9</v>
          </cell>
          <cell r="FO12">
            <v>167.36</v>
          </cell>
          <cell r="FP12">
            <v>167.47</v>
          </cell>
          <cell r="FQ12">
            <v>163.49</v>
          </cell>
          <cell r="FR12">
            <v>165.38</v>
          </cell>
          <cell r="FS12">
            <v>164.51</v>
          </cell>
          <cell r="FT12">
            <v>164.43</v>
          </cell>
          <cell r="FU12">
            <v>162.54</v>
          </cell>
          <cell r="FV12">
            <v>162.88</v>
          </cell>
          <cell r="FW12">
            <v>164.01</v>
          </cell>
          <cell r="FX12">
            <v>164.85</v>
          </cell>
          <cell r="FY12">
            <v>165.54</v>
          </cell>
          <cell r="FZ12">
            <v>166.63</v>
          </cell>
          <cell r="GA12">
            <v>167.53</v>
          </cell>
          <cell r="GB12">
            <v>168.77</v>
          </cell>
          <cell r="GC12">
            <v>169</v>
          </cell>
          <cell r="GD12">
            <v>168.73</v>
          </cell>
          <cell r="GE12">
            <v>168.15</v>
          </cell>
          <cell r="GF12">
            <v>155</v>
          </cell>
          <cell r="GG12">
            <v>183.93</v>
          </cell>
          <cell r="GH12">
            <v>182.29</v>
          </cell>
          <cell r="GI12">
            <v>182.29</v>
          </cell>
          <cell r="GJ12">
            <v>175.54</v>
          </cell>
          <cell r="GK12">
            <v>179.21</v>
          </cell>
          <cell r="GL12">
            <v>162.63999999999999</v>
          </cell>
          <cell r="GM12">
            <v>162.72</v>
          </cell>
          <cell r="GN12">
            <v>153.16</v>
          </cell>
          <cell r="GO12">
            <v>153.19</v>
          </cell>
          <cell r="GP12">
            <v>156.91</v>
          </cell>
          <cell r="GQ12">
            <v>158.29</v>
          </cell>
          <cell r="GR12">
            <v>157.01</v>
          </cell>
          <cell r="GS12">
            <v>156.27000000000001</v>
          </cell>
          <cell r="GT12">
            <v>156.88999999999999</v>
          </cell>
          <cell r="GU12">
            <v>156.78</v>
          </cell>
          <cell r="GV12">
            <v>157.11000000000001</v>
          </cell>
          <cell r="GW12">
            <v>157.44999999999999</v>
          </cell>
          <cell r="GX12">
            <v>158.94</v>
          </cell>
          <cell r="GY12">
            <v>159.4</v>
          </cell>
          <cell r="GZ12">
            <v>160.16</v>
          </cell>
          <cell r="HA12">
            <v>160.22</v>
          </cell>
          <cell r="HB12">
            <v>160.30000000000001</v>
          </cell>
          <cell r="HC12">
            <v>161.04</v>
          </cell>
          <cell r="HD12">
            <v>162.97999999999999</v>
          </cell>
          <cell r="HE12">
            <v>163.99</v>
          </cell>
          <cell r="HF12">
            <v>164.25</v>
          </cell>
          <cell r="HG12">
            <v>165</v>
          </cell>
          <cell r="HH12">
            <v>164.76</v>
          </cell>
          <cell r="HI12">
            <v>165.39</v>
          </cell>
          <cell r="HJ12">
            <v>164.59</v>
          </cell>
          <cell r="HK12">
            <v>163.51</v>
          </cell>
          <cell r="HL12">
            <v>162.65</v>
          </cell>
          <cell r="HM12">
            <v>160.68</v>
          </cell>
          <cell r="HN12">
            <v>163.06</v>
          </cell>
          <cell r="HO12">
            <v>165.8</v>
          </cell>
          <cell r="HP12">
            <v>166.14</v>
          </cell>
          <cell r="HQ12">
            <v>165.6</v>
          </cell>
          <cell r="HR12">
            <v>166.23</v>
          </cell>
          <cell r="HS12">
            <v>167.36</v>
          </cell>
          <cell r="HT12">
            <v>167.51</v>
          </cell>
          <cell r="HU12">
            <v>168.31</v>
          </cell>
          <cell r="HV12">
            <v>168.56</v>
          </cell>
          <cell r="HW12">
            <v>168.33</v>
          </cell>
          <cell r="HX12">
            <v>169.29</v>
          </cell>
          <cell r="HY12">
            <v>169.21</v>
          </cell>
          <cell r="HZ12">
            <v>169.58</v>
          </cell>
          <cell r="IA12">
            <v>170.31</v>
          </cell>
          <cell r="IB12">
            <v>169.58</v>
          </cell>
          <cell r="IC12">
            <v>170.65</v>
          </cell>
          <cell r="ID12">
            <v>172.82</v>
          </cell>
          <cell r="IE12">
            <v>174.41</v>
          </cell>
          <cell r="IF12">
            <v>175.61</v>
          </cell>
          <cell r="IG12">
            <v>178.71</v>
          </cell>
          <cell r="IH12">
            <v>181.95</v>
          </cell>
          <cell r="II12">
            <v>185.02</v>
          </cell>
          <cell r="IJ12">
            <v>188.1</v>
          </cell>
          <cell r="IK12">
            <v>189.13</v>
          </cell>
          <cell r="IL12">
            <v>155.21</v>
          </cell>
          <cell r="IM12">
            <v>155.84</v>
          </cell>
          <cell r="IN12">
            <v>164.24</v>
          </cell>
          <cell r="IO12">
            <v>162.16999999999999</v>
          </cell>
          <cell r="IP12">
            <v>165.89</v>
          </cell>
          <cell r="IQ12">
            <v>168.82</v>
          </cell>
          <cell r="IR12">
            <v>173.22</v>
          </cell>
          <cell r="IS12">
            <v>173.6</v>
          </cell>
          <cell r="IT12">
            <v>175.73</v>
          </cell>
          <cell r="IU12">
            <v>177.24</v>
          </cell>
          <cell r="IV12">
            <v>178.07</v>
          </cell>
          <cell r="IW12">
            <v>180.03</v>
          </cell>
          <cell r="IX12">
            <v>182.29</v>
          </cell>
          <cell r="IY12">
            <v>182.13</v>
          </cell>
          <cell r="IZ12">
            <v>182.94</v>
          </cell>
          <cell r="JA12">
            <v>184.27</v>
          </cell>
          <cell r="JB12">
            <v>184.35</v>
          </cell>
          <cell r="JC12">
            <v>185.5</v>
          </cell>
          <cell r="JD12">
            <v>189.1</v>
          </cell>
          <cell r="JE12">
            <v>196.82</v>
          </cell>
          <cell r="JF12">
            <v>198.6</v>
          </cell>
          <cell r="JG12">
            <v>202.22</v>
          </cell>
          <cell r="JH12">
            <v>205.73</v>
          </cell>
          <cell r="JI12">
            <v>204.14</v>
          </cell>
          <cell r="JJ12">
            <v>207.67</v>
          </cell>
          <cell r="JK12">
            <v>211.46</v>
          </cell>
          <cell r="JL12">
            <v>213.09</v>
          </cell>
          <cell r="JM12">
            <v>212.97</v>
          </cell>
          <cell r="JN12">
            <v>211.64</v>
          </cell>
          <cell r="JO12">
            <v>211.48</v>
          </cell>
          <cell r="JP12">
            <v>212.45</v>
          </cell>
          <cell r="JQ12">
            <v>212.28</v>
          </cell>
          <cell r="JR12">
            <v>213.22</v>
          </cell>
          <cell r="JS12">
            <v>217.56</v>
          </cell>
          <cell r="JT12">
            <v>221.22</v>
          </cell>
          <cell r="JU12">
            <v>227.05</v>
          </cell>
          <cell r="JV12">
            <v>236.29</v>
          </cell>
          <cell r="JW12">
            <v>236.26</v>
          </cell>
          <cell r="JX12">
            <v>240.98</v>
          </cell>
          <cell r="JY12">
            <v>250.48</v>
          </cell>
          <cell r="JZ12">
            <v>249.21</v>
          </cell>
          <cell r="KA12">
            <v>248.21</v>
          </cell>
          <cell r="KB12">
            <v>233.46</v>
          </cell>
          <cell r="KC12">
            <v>246.65</v>
          </cell>
          <cell r="KD12">
            <v>248.97</v>
          </cell>
          <cell r="KE12">
            <v>246.55</v>
          </cell>
          <cell r="KF12">
            <v>243.87</v>
          </cell>
          <cell r="KG12">
            <v>202.12</v>
          </cell>
          <cell r="KH12">
            <v>203.18</v>
          </cell>
          <cell r="KI12">
            <v>210.12</v>
          </cell>
          <cell r="KJ12">
            <v>251.72</v>
          </cell>
          <cell r="KK12">
            <v>256.68</v>
          </cell>
          <cell r="KL12">
            <v>261.57</v>
          </cell>
          <cell r="KM12">
            <v>260.31</v>
          </cell>
          <cell r="KN12">
            <v>260.02</v>
          </cell>
          <cell r="KO12">
            <v>226.55</v>
          </cell>
          <cell r="KP12">
            <v>224.38</v>
          </cell>
          <cell r="KQ12">
            <v>225.59</v>
          </cell>
          <cell r="KR12">
            <v>229.18</v>
          </cell>
          <cell r="KS12">
            <v>233.49</v>
          </cell>
          <cell r="KT12">
            <v>235.62</v>
          </cell>
          <cell r="KU12">
            <v>234.22</v>
          </cell>
          <cell r="KV12">
            <v>237.24</v>
          </cell>
          <cell r="KW12">
            <v>239.53</v>
          </cell>
          <cell r="KX12">
            <v>239.72</v>
          </cell>
          <cell r="KY12">
            <v>242.85</v>
          </cell>
          <cell r="KZ12">
            <v>240.19</v>
          </cell>
          <cell r="LA12">
            <v>238.21</v>
          </cell>
          <cell r="LB12">
            <v>238.33</v>
          </cell>
          <cell r="LC12">
            <v>240.63</v>
          </cell>
          <cell r="LD12">
            <v>242.45</v>
          </cell>
          <cell r="LE12">
            <v>241.44</v>
          </cell>
          <cell r="LF12">
            <v>245.75</v>
          </cell>
          <cell r="LG12">
            <v>250.04</v>
          </cell>
          <cell r="LH12">
            <v>247.75</v>
          </cell>
          <cell r="LI12">
            <v>249.29</v>
          </cell>
          <cell r="LJ12">
            <v>250.15</v>
          </cell>
          <cell r="LK12">
            <v>267.57</v>
          </cell>
          <cell r="LL12">
            <v>342.34</v>
          </cell>
          <cell r="LM12">
            <v>361.1</v>
          </cell>
          <cell r="LN12">
            <v>361.69</v>
          </cell>
          <cell r="LO12">
            <v>361.63</v>
          </cell>
          <cell r="LP12">
            <v>355.38</v>
          </cell>
          <cell r="LQ12">
            <v>349.69</v>
          </cell>
          <cell r="LR12">
            <v>348.47</v>
          </cell>
          <cell r="LS12">
            <v>352.35</v>
          </cell>
          <cell r="LT12">
            <v>350.82</v>
          </cell>
          <cell r="LU12">
            <v>356.57</v>
          </cell>
          <cell r="LV12">
            <v>359.25</v>
          </cell>
          <cell r="LW12">
            <v>355.85</v>
          </cell>
          <cell r="LX12">
            <v>342.37</v>
          </cell>
          <cell r="LY12">
            <v>342.05</v>
          </cell>
          <cell r="LZ12">
            <v>334.46</v>
          </cell>
          <cell r="MA12">
            <v>325.26</v>
          </cell>
          <cell r="MB12">
            <v>312.64</v>
          </cell>
          <cell r="MC12">
            <v>302.73</v>
          </cell>
          <cell r="MD12">
            <v>304.22000000000003</v>
          </cell>
          <cell r="ME12">
            <v>302.18</v>
          </cell>
          <cell r="MF12">
            <v>303.93</v>
          </cell>
          <cell r="MG12">
            <v>311.49</v>
          </cell>
          <cell r="MH12">
            <v>317.61</v>
          </cell>
          <cell r="MI12">
            <v>320.27</v>
          </cell>
          <cell r="MJ12">
            <v>324.92</v>
          </cell>
          <cell r="MK12">
            <v>305.7</v>
          </cell>
          <cell r="ML12">
            <v>307.05</v>
          </cell>
          <cell r="MM12">
            <v>315.18</v>
          </cell>
          <cell r="MN12">
            <v>315.02</v>
          </cell>
          <cell r="MO12">
            <v>318.89</v>
          </cell>
          <cell r="MP12">
            <v>323.02999999999997</v>
          </cell>
          <cell r="MQ12">
            <v>324.18</v>
          </cell>
          <cell r="MR12">
            <v>319.52</v>
          </cell>
          <cell r="MS12">
            <v>322.33999999999997</v>
          </cell>
          <cell r="MT12">
            <v>321.74</v>
          </cell>
          <cell r="MU12">
            <v>328.53</v>
          </cell>
          <cell r="MV12">
            <v>316.54000000000002</v>
          </cell>
          <cell r="MW12">
            <v>311.74</v>
          </cell>
          <cell r="MX12">
            <v>305.82</v>
          </cell>
          <cell r="MY12">
            <v>295.88</v>
          </cell>
        </row>
        <row r="13">
          <cell r="B13">
            <v>129.79</v>
          </cell>
          <cell r="C13">
            <v>128.66999999999999</v>
          </cell>
          <cell r="D13">
            <v>125.55</v>
          </cell>
          <cell r="E13">
            <v>125.84</v>
          </cell>
          <cell r="F13">
            <v>124.26</v>
          </cell>
          <cell r="G13">
            <v>121.29</v>
          </cell>
          <cell r="H13">
            <v>120.25</v>
          </cell>
          <cell r="I13">
            <v>119.88</v>
          </cell>
          <cell r="J13">
            <v>118.07</v>
          </cell>
          <cell r="K13">
            <v>117.01</v>
          </cell>
          <cell r="L13">
            <v>117.82</v>
          </cell>
          <cell r="M13">
            <v>118.12</v>
          </cell>
          <cell r="N13">
            <v>118.14</v>
          </cell>
          <cell r="O13">
            <v>119.65</v>
          </cell>
          <cell r="P13">
            <v>119.39</v>
          </cell>
          <cell r="Q13">
            <v>119.5</v>
          </cell>
          <cell r="R13">
            <v>119.76</v>
          </cell>
          <cell r="S13">
            <v>119.54</v>
          </cell>
          <cell r="T13">
            <v>120.06</v>
          </cell>
          <cell r="U13">
            <v>118.97</v>
          </cell>
          <cell r="V13">
            <v>119.3</v>
          </cell>
          <cell r="W13">
            <v>120.31</v>
          </cell>
          <cell r="X13">
            <v>122.33</v>
          </cell>
          <cell r="Y13">
            <v>121.44</v>
          </cell>
          <cell r="Z13">
            <v>121.91</v>
          </cell>
          <cell r="AA13">
            <v>125.76</v>
          </cell>
          <cell r="AB13">
            <v>126.88</v>
          </cell>
          <cell r="AC13">
            <v>109.2</v>
          </cell>
          <cell r="AD13">
            <v>114.19</v>
          </cell>
          <cell r="AE13">
            <v>119.35</v>
          </cell>
          <cell r="AF13">
            <v>120.5</v>
          </cell>
          <cell r="AG13">
            <v>122.11</v>
          </cell>
          <cell r="AH13">
            <v>122.5</v>
          </cell>
          <cell r="AI13">
            <v>122.68</v>
          </cell>
          <cell r="AJ13">
            <v>123.55</v>
          </cell>
          <cell r="AK13">
            <v>121.72</v>
          </cell>
          <cell r="AL13">
            <v>121.39</v>
          </cell>
          <cell r="AM13">
            <v>121.15</v>
          </cell>
          <cell r="AN13">
            <v>120.83</v>
          </cell>
          <cell r="AO13">
            <v>121.82</v>
          </cell>
          <cell r="AP13">
            <v>122.35</v>
          </cell>
          <cell r="AQ13">
            <v>123.97</v>
          </cell>
          <cell r="AR13">
            <v>123.84</v>
          </cell>
          <cell r="AS13">
            <v>125.29</v>
          </cell>
          <cell r="AT13">
            <v>125.64</v>
          </cell>
          <cell r="AU13">
            <v>125.7</v>
          </cell>
          <cell r="AV13">
            <v>126.97</v>
          </cell>
          <cell r="AW13">
            <v>127.41</v>
          </cell>
          <cell r="AX13">
            <v>128</v>
          </cell>
          <cell r="AY13">
            <v>128.94999999999999</v>
          </cell>
          <cell r="AZ13">
            <v>129.13</v>
          </cell>
          <cell r="BA13">
            <v>129.15</v>
          </cell>
          <cell r="BB13">
            <v>129.57</v>
          </cell>
          <cell r="BC13">
            <v>130.24</v>
          </cell>
          <cell r="BD13">
            <v>130.36000000000001</v>
          </cell>
          <cell r="BE13">
            <v>130.57</v>
          </cell>
          <cell r="BF13">
            <v>130.65</v>
          </cell>
          <cell r="BG13">
            <v>130.9</v>
          </cell>
          <cell r="BH13">
            <v>131.31</v>
          </cell>
          <cell r="BI13">
            <v>131.54</v>
          </cell>
          <cell r="BJ13">
            <v>132.61000000000001</v>
          </cell>
          <cell r="BK13">
            <v>132.06</v>
          </cell>
          <cell r="BL13">
            <v>133.63</v>
          </cell>
          <cell r="BM13">
            <v>134.35</v>
          </cell>
          <cell r="BN13">
            <v>134.47999999999999</v>
          </cell>
          <cell r="BO13">
            <v>135.06</v>
          </cell>
          <cell r="BP13">
            <v>135.18</v>
          </cell>
          <cell r="BQ13">
            <v>135.87</v>
          </cell>
          <cell r="BR13">
            <v>136.66999999999999</v>
          </cell>
          <cell r="BS13">
            <v>139.33000000000001</v>
          </cell>
          <cell r="BT13">
            <v>139.57</v>
          </cell>
          <cell r="BU13">
            <v>140.35</v>
          </cell>
          <cell r="BV13">
            <v>141.4</v>
          </cell>
          <cell r="BW13">
            <v>141.99</v>
          </cell>
          <cell r="BX13">
            <v>143.06</v>
          </cell>
          <cell r="BY13">
            <v>143.94999999999999</v>
          </cell>
          <cell r="BZ13">
            <v>152.24</v>
          </cell>
          <cell r="CA13">
            <v>154.05000000000001</v>
          </cell>
          <cell r="CB13">
            <v>149.31</v>
          </cell>
          <cell r="CC13">
            <v>136.16</v>
          </cell>
          <cell r="CD13">
            <v>136.54</v>
          </cell>
          <cell r="CE13">
            <v>140.07</v>
          </cell>
          <cell r="CF13">
            <v>138.62</v>
          </cell>
          <cell r="CG13">
            <v>139.91999999999999</v>
          </cell>
          <cell r="CH13">
            <v>137.99</v>
          </cell>
          <cell r="CI13">
            <v>137.44</v>
          </cell>
          <cell r="CJ13">
            <v>137.59</v>
          </cell>
          <cell r="CK13">
            <v>139.97</v>
          </cell>
          <cell r="CL13">
            <v>142.27000000000001</v>
          </cell>
          <cell r="CM13">
            <v>144.4</v>
          </cell>
          <cell r="CN13">
            <v>145</v>
          </cell>
          <cell r="CO13">
            <v>144.38999999999999</v>
          </cell>
          <cell r="CP13">
            <v>145.11000000000001</v>
          </cell>
          <cell r="CQ13">
            <v>145.47999999999999</v>
          </cell>
          <cell r="CR13">
            <v>145.07</v>
          </cell>
          <cell r="CS13">
            <v>145.54</v>
          </cell>
          <cell r="CT13">
            <v>145.94</v>
          </cell>
          <cell r="CU13">
            <v>146.04</v>
          </cell>
          <cell r="CV13">
            <v>146.47999999999999</v>
          </cell>
          <cell r="CW13">
            <v>146.03</v>
          </cell>
          <cell r="CX13">
            <v>146.16</v>
          </cell>
          <cell r="CY13">
            <v>145.19</v>
          </cell>
          <cell r="CZ13">
            <v>144.99</v>
          </cell>
          <cell r="DA13">
            <v>144.77000000000001</v>
          </cell>
          <cell r="DB13">
            <v>144.54</v>
          </cell>
          <cell r="DC13">
            <v>144.66</v>
          </cell>
          <cell r="DD13">
            <v>143.65</v>
          </cell>
          <cell r="DE13">
            <v>143.97</v>
          </cell>
          <cell r="DF13">
            <v>144.06</v>
          </cell>
          <cell r="DG13">
            <v>144.16</v>
          </cell>
          <cell r="DH13">
            <v>143.82</v>
          </cell>
          <cell r="DI13">
            <v>143.94999999999999</v>
          </cell>
          <cell r="DJ13">
            <v>144.22999999999999</v>
          </cell>
          <cell r="DK13">
            <v>144.41</v>
          </cell>
          <cell r="DL13">
            <v>144.77000000000001</v>
          </cell>
          <cell r="DM13">
            <v>143.85</v>
          </cell>
          <cell r="DN13">
            <v>143.68</v>
          </cell>
          <cell r="DO13">
            <v>143.04</v>
          </cell>
          <cell r="DP13">
            <v>143.55000000000001</v>
          </cell>
          <cell r="DQ13">
            <v>143.24</v>
          </cell>
          <cell r="DR13">
            <v>143.24</v>
          </cell>
          <cell r="DS13">
            <v>143.72999999999999</v>
          </cell>
          <cell r="DT13">
            <v>143.51</v>
          </cell>
          <cell r="DU13">
            <v>144.29</v>
          </cell>
          <cell r="DV13">
            <v>144.61000000000001</v>
          </cell>
          <cell r="DW13">
            <v>146.26</v>
          </cell>
          <cell r="DX13">
            <v>145.59</v>
          </cell>
          <cell r="DY13">
            <v>146</v>
          </cell>
          <cell r="DZ13">
            <v>146.22</v>
          </cell>
          <cell r="EA13">
            <v>145.54</v>
          </cell>
          <cell r="EB13">
            <v>146.84</v>
          </cell>
          <cell r="EC13">
            <v>150.35</v>
          </cell>
          <cell r="ED13">
            <v>156.87</v>
          </cell>
          <cell r="EE13">
            <v>162.49</v>
          </cell>
          <cell r="EF13">
            <v>172.51</v>
          </cell>
          <cell r="EG13">
            <v>180.45</v>
          </cell>
          <cell r="EH13">
            <v>182.66</v>
          </cell>
          <cell r="EI13">
            <v>183.87</v>
          </cell>
          <cell r="EJ13">
            <v>179.07</v>
          </cell>
          <cell r="EK13">
            <v>180.51</v>
          </cell>
          <cell r="EL13">
            <v>180.57</v>
          </cell>
          <cell r="EM13">
            <v>175.44</v>
          </cell>
          <cell r="EN13">
            <v>177.98</v>
          </cell>
          <cell r="EO13">
            <v>178.8</v>
          </cell>
          <cell r="EP13">
            <v>178.83</v>
          </cell>
          <cell r="EQ13">
            <v>178.69</v>
          </cell>
          <cell r="ER13">
            <v>177.59</v>
          </cell>
          <cell r="ES13">
            <v>179.49</v>
          </cell>
          <cell r="ET13">
            <v>178.01</v>
          </cell>
          <cell r="EU13">
            <v>177.91</v>
          </cell>
          <cell r="EV13">
            <v>176.73</v>
          </cell>
          <cell r="EW13">
            <v>176.5</v>
          </cell>
          <cell r="EX13">
            <v>176.61</v>
          </cell>
          <cell r="EY13">
            <v>176.66</v>
          </cell>
          <cell r="EZ13">
            <v>176.71</v>
          </cell>
          <cell r="FA13">
            <v>176.68</v>
          </cell>
          <cell r="FB13">
            <v>176.57</v>
          </cell>
          <cell r="FC13">
            <v>176.65</v>
          </cell>
          <cell r="FD13">
            <v>176.8</v>
          </cell>
          <cell r="FE13">
            <v>176.97</v>
          </cell>
          <cell r="FF13">
            <v>177.13</v>
          </cell>
          <cell r="FG13">
            <v>176.58</v>
          </cell>
          <cell r="FH13">
            <v>176.56</v>
          </cell>
          <cell r="FI13">
            <v>171.09</v>
          </cell>
          <cell r="FJ13">
            <v>167.46</v>
          </cell>
          <cell r="FK13">
            <v>164.54</v>
          </cell>
          <cell r="FL13">
            <v>161.99</v>
          </cell>
          <cell r="FM13">
            <v>164.71</v>
          </cell>
          <cell r="FN13">
            <v>163.27000000000001</v>
          </cell>
          <cell r="FO13">
            <v>163.01</v>
          </cell>
          <cell r="FP13">
            <v>162.30000000000001</v>
          </cell>
          <cell r="FQ13">
            <v>162.91999999999999</v>
          </cell>
          <cell r="FR13">
            <v>162.75</v>
          </cell>
          <cell r="FS13">
            <v>162.4</v>
          </cell>
          <cell r="FT13">
            <v>161.44</v>
          </cell>
          <cell r="FU13">
            <v>156.1</v>
          </cell>
          <cell r="FV13">
            <v>154.44999999999999</v>
          </cell>
          <cell r="FW13">
            <v>156.65</v>
          </cell>
          <cell r="FX13">
            <v>155.13</v>
          </cell>
          <cell r="FY13">
            <v>155.41999999999999</v>
          </cell>
          <cell r="FZ13">
            <v>156.35</v>
          </cell>
          <cell r="GA13">
            <v>156.63</v>
          </cell>
          <cell r="GB13">
            <v>155.99</v>
          </cell>
          <cell r="GC13">
            <v>152.12</v>
          </cell>
          <cell r="GD13">
            <v>150.24</v>
          </cell>
          <cell r="GE13">
            <v>146.88</v>
          </cell>
          <cell r="GF13">
            <v>141.12</v>
          </cell>
          <cell r="GG13">
            <v>140.55000000000001</v>
          </cell>
          <cell r="GH13">
            <v>138.13999999999999</v>
          </cell>
          <cell r="GI13">
            <v>137.31</v>
          </cell>
          <cell r="GJ13">
            <v>137.94</v>
          </cell>
          <cell r="GK13">
            <v>134.97999999999999</v>
          </cell>
          <cell r="GL13">
            <v>133.74</v>
          </cell>
          <cell r="GM13">
            <v>134.59</v>
          </cell>
          <cell r="GN13">
            <v>134.94999999999999</v>
          </cell>
          <cell r="GO13">
            <v>135.12</v>
          </cell>
          <cell r="GP13">
            <v>136.31</v>
          </cell>
          <cell r="GQ13">
            <v>137.13999999999999</v>
          </cell>
          <cell r="GR13">
            <v>136.97</v>
          </cell>
          <cell r="GS13">
            <v>137.16999999999999</v>
          </cell>
          <cell r="GT13">
            <v>137.78</v>
          </cell>
          <cell r="GU13">
            <v>137.93</v>
          </cell>
          <cell r="GV13">
            <v>138.63999999999999</v>
          </cell>
          <cell r="GW13">
            <v>138.93</v>
          </cell>
          <cell r="GX13">
            <v>140.74</v>
          </cell>
          <cell r="GY13">
            <v>140.53</v>
          </cell>
          <cell r="GZ13">
            <v>140.46</v>
          </cell>
          <cell r="HA13">
            <v>140.78</v>
          </cell>
          <cell r="HB13">
            <v>140.78</v>
          </cell>
          <cell r="HC13">
            <v>142.19999999999999</v>
          </cell>
          <cell r="HD13">
            <v>142.86000000000001</v>
          </cell>
          <cell r="HE13">
            <v>143.6</v>
          </cell>
          <cell r="HF13">
            <v>143.12</v>
          </cell>
          <cell r="HG13">
            <v>141.75</v>
          </cell>
          <cell r="HH13">
            <v>142.47</v>
          </cell>
          <cell r="HI13">
            <v>142.04</v>
          </cell>
          <cell r="HJ13">
            <v>141.35</v>
          </cell>
          <cell r="HK13">
            <v>139.63</v>
          </cell>
          <cell r="HL13">
            <v>135.65</v>
          </cell>
          <cell r="HM13">
            <v>132.09</v>
          </cell>
          <cell r="HN13">
            <v>135.12</v>
          </cell>
          <cell r="HO13">
            <v>136</v>
          </cell>
          <cell r="HP13">
            <v>136.37</v>
          </cell>
          <cell r="HQ13">
            <v>135.91</v>
          </cell>
          <cell r="HR13">
            <v>137.05000000000001</v>
          </cell>
          <cell r="HS13">
            <v>137.41999999999999</v>
          </cell>
          <cell r="HT13">
            <v>138.35</v>
          </cell>
          <cell r="HU13">
            <v>138.53</v>
          </cell>
          <cell r="HV13">
            <v>136.87</v>
          </cell>
          <cell r="HW13">
            <v>136.18</v>
          </cell>
          <cell r="HX13">
            <v>142.05000000000001</v>
          </cell>
          <cell r="HY13">
            <v>141.69999999999999</v>
          </cell>
          <cell r="HZ13">
            <v>138.69999999999999</v>
          </cell>
          <cell r="IA13">
            <v>142.83000000000001</v>
          </cell>
          <cell r="IB13">
            <v>138.35</v>
          </cell>
          <cell r="IC13">
            <v>137.41999999999999</v>
          </cell>
          <cell r="ID13">
            <v>143.41</v>
          </cell>
          <cell r="IE13">
            <v>135.32</v>
          </cell>
          <cell r="IF13">
            <v>135.97</v>
          </cell>
          <cell r="IG13">
            <v>136.05000000000001</v>
          </cell>
          <cell r="IH13">
            <v>135.46</v>
          </cell>
          <cell r="II13">
            <v>135.63999999999999</v>
          </cell>
          <cell r="IJ13">
            <v>135.72</v>
          </cell>
          <cell r="IK13">
            <v>136.12</v>
          </cell>
          <cell r="IL13">
            <v>137</v>
          </cell>
          <cell r="IM13">
            <v>136.79</v>
          </cell>
          <cell r="IN13">
            <v>137.09</v>
          </cell>
          <cell r="IO13">
            <v>136.13</v>
          </cell>
          <cell r="IP13">
            <v>137.86000000000001</v>
          </cell>
          <cell r="IQ13">
            <v>138.93</v>
          </cell>
          <cell r="IR13">
            <v>141.36000000000001</v>
          </cell>
          <cell r="IS13">
            <v>140.63</v>
          </cell>
          <cell r="IT13">
            <v>140.09</v>
          </cell>
          <cell r="IU13">
            <v>140.09</v>
          </cell>
          <cell r="IV13">
            <v>142.1</v>
          </cell>
          <cell r="IW13">
            <v>142.4</v>
          </cell>
          <cell r="IX13">
            <v>144.32</v>
          </cell>
          <cell r="IY13">
            <v>143.13</v>
          </cell>
          <cell r="IZ13">
            <v>144.51</v>
          </cell>
          <cell r="JA13">
            <v>143.44999999999999</v>
          </cell>
          <cell r="JB13">
            <v>143.69</v>
          </cell>
          <cell r="JC13">
            <v>147.25</v>
          </cell>
          <cell r="JD13">
            <v>151.91999999999999</v>
          </cell>
          <cell r="JE13">
            <v>158.65</v>
          </cell>
          <cell r="JF13">
            <v>155.46</v>
          </cell>
          <cell r="JG13">
            <v>155.75</v>
          </cell>
          <cell r="JH13">
            <v>157.07</v>
          </cell>
          <cell r="JI13">
            <v>157.27000000000001</v>
          </cell>
          <cell r="JJ13">
            <v>157.79</v>
          </cell>
          <cell r="JK13">
            <v>159.33000000000001</v>
          </cell>
          <cell r="JL13">
            <v>160.69999999999999</v>
          </cell>
          <cell r="JM13">
            <v>160.11000000000001</v>
          </cell>
          <cell r="JN13">
            <v>160.84</v>
          </cell>
          <cell r="JO13">
            <v>161.56</v>
          </cell>
          <cell r="JP13">
            <v>160.04</v>
          </cell>
          <cell r="JQ13">
            <v>158.09</v>
          </cell>
          <cell r="JR13">
            <v>160.08000000000001</v>
          </cell>
          <cell r="JS13">
            <v>165.26</v>
          </cell>
          <cell r="JT13">
            <v>173.46</v>
          </cell>
          <cell r="JU13">
            <v>179.46</v>
          </cell>
          <cell r="JV13">
            <v>185.87</v>
          </cell>
          <cell r="JW13">
            <v>187.19</v>
          </cell>
          <cell r="JX13">
            <v>173.48</v>
          </cell>
          <cell r="JY13">
            <v>174.41</v>
          </cell>
          <cell r="JZ13">
            <v>173.59</v>
          </cell>
          <cell r="KA13">
            <v>171.73</v>
          </cell>
          <cell r="KB13">
            <v>173.04</v>
          </cell>
          <cell r="KC13">
            <v>148.72999999999999</v>
          </cell>
          <cell r="KD13">
            <v>147.66</v>
          </cell>
          <cell r="KE13">
            <v>153.35</v>
          </cell>
          <cell r="KF13">
            <v>156</v>
          </cell>
          <cell r="KG13">
            <v>164.38</v>
          </cell>
          <cell r="KH13">
            <v>167.71</v>
          </cell>
          <cell r="KI13">
            <v>181.11</v>
          </cell>
          <cell r="KJ13">
            <v>184.27</v>
          </cell>
          <cell r="KK13">
            <v>184.93</v>
          </cell>
          <cell r="KL13">
            <v>184.9</v>
          </cell>
          <cell r="KM13">
            <v>184.01</v>
          </cell>
          <cell r="KN13">
            <v>184.46</v>
          </cell>
          <cell r="KO13">
            <v>188.1</v>
          </cell>
          <cell r="KP13">
            <v>193.68</v>
          </cell>
          <cell r="KQ13">
            <v>199.78</v>
          </cell>
          <cell r="KR13">
            <v>203.12</v>
          </cell>
          <cell r="KS13">
            <v>206.08</v>
          </cell>
          <cell r="KT13">
            <v>211.69</v>
          </cell>
          <cell r="KU13">
            <v>212.52</v>
          </cell>
          <cell r="KV13">
            <v>223.61</v>
          </cell>
          <cell r="KW13">
            <v>234.01</v>
          </cell>
          <cell r="KX13">
            <v>230.63</v>
          </cell>
          <cell r="KY13">
            <v>231.62</v>
          </cell>
          <cell r="KZ13">
            <v>227.26</v>
          </cell>
          <cell r="LA13">
            <v>228.6</v>
          </cell>
          <cell r="LB13">
            <v>229.29</v>
          </cell>
          <cell r="LC13">
            <v>231.89</v>
          </cell>
          <cell r="LD13">
            <v>231.51</v>
          </cell>
          <cell r="LE13">
            <v>225.47</v>
          </cell>
          <cell r="LF13">
            <v>237.2</v>
          </cell>
          <cell r="LG13">
            <v>238.38</v>
          </cell>
          <cell r="LH13">
            <v>236.16</v>
          </cell>
          <cell r="LI13">
            <v>237.83</v>
          </cell>
          <cell r="LJ13">
            <v>241.81</v>
          </cell>
          <cell r="LK13">
            <v>270.54000000000002</v>
          </cell>
          <cell r="LL13">
            <v>337.71</v>
          </cell>
          <cell r="LM13">
            <v>320.61</v>
          </cell>
          <cell r="LN13">
            <v>327.51</v>
          </cell>
          <cell r="LO13">
            <v>326.04000000000002</v>
          </cell>
          <cell r="LP13">
            <v>325.95999999999998</v>
          </cell>
          <cell r="LQ13">
            <v>334.8</v>
          </cell>
          <cell r="LR13">
            <v>339.76</v>
          </cell>
          <cell r="LS13">
            <v>345.69</v>
          </cell>
          <cell r="LT13">
            <v>344.86</v>
          </cell>
          <cell r="LU13">
            <v>340.93</v>
          </cell>
          <cell r="LV13">
            <v>345.85</v>
          </cell>
          <cell r="LW13">
            <v>344.76</v>
          </cell>
          <cell r="LX13">
            <v>341.32</v>
          </cell>
          <cell r="LY13">
            <v>338.96</v>
          </cell>
          <cell r="LZ13">
            <v>328.42</v>
          </cell>
          <cell r="MB13">
            <v>285.82</v>
          </cell>
          <cell r="MC13">
            <v>265.48</v>
          </cell>
          <cell r="MD13">
            <v>267.45</v>
          </cell>
          <cell r="ME13">
            <v>256.47000000000003</v>
          </cell>
          <cell r="MF13">
            <v>258.45</v>
          </cell>
          <cell r="MG13">
            <v>263.10000000000002</v>
          </cell>
          <cell r="MH13">
            <v>267.7</v>
          </cell>
          <cell r="MI13">
            <v>261.94</v>
          </cell>
          <cell r="MJ13">
            <v>256.16000000000003</v>
          </cell>
          <cell r="MK13">
            <v>259.02</v>
          </cell>
          <cell r="ML13">
            <v>263.54000000000002</v>
          </cell>
          <cell r="MM13">
            <v>267.27</v>
          </cell>
          <cell r="MN13">
            <v>265.22000000000003</v>
          </cell>
          <cell r="MO13">
            <v>273.77</v>
          </cell>
          <cell r="MP13">
            <v>281.45999999999998</v>
          </cell>
          <cell r="MQ13">
            <v>288.33</v>
          </cell>
          <cell r="MR13">
            <v>277.2</v>
          </cell>
          <cell r="MS13">
            <v>274.89999999999998</v>
          </cell>
          <cell r="MT13">
            <v>276.39999999999998</v>
          </cell>
          <cell r="MU13">
            <v>276.86</v>
          </cell>
          <cell r="MV13">
            <v>264.22000000000003</v>
          </cell>
          <cell r="MW13">
            <v>259.68</v>
          </cell>
          <cell r="MX13">
            <v>258.8</v>
          </cell>
          <cell r="MY13">
            <v>251.67</v>
          </cell>
        </row>
        <row r="14">
          <cell r="B14">
            <v>156.21</v>
          </cell>
          <cell r="C14">
            <v>153.22</v>
          </cell>
          <cell r="D14">
            <v>148.76</v>
          </cell>
          <cell r="E14">
            <v>147.44</v>
          </cell>
          <cell r="F14">
            <v>144.63999999999999</v>
          </cell>
          <cell r="G14">
            <v>139.16999999999999</v>
          </cell>
          <cell r="H14">
            <v>138.91</v>
          </cell>
          <cell r="I14">
            <v>136.31</v>
          </cell>
          <cell r="J14">
            <v>135.1</v>
          </cell>
          <cell r="K14">
            <v>134.31</v>
          </cell>
          <cell r="L14">
            <v>136.51</v>
          </cell>
          <cell r="M14">
            <v>136.26</v>
          </cell>
          <cell r="N14">
            <v>137.52000000000001</v>
          </cell>
          <cell r="O14">
            <v>137.54</v>
          </cell>
          <cell r="P14">
            <v>136.94999999999999</v>
          </cell>
          <cell r="Q14">
            <v>136.54</v>
          </cell>
          <cell r="R14">
            <v>137.76</v>
          </cell>
          <cell r="S14">
            <v>138.69999999999999</v>
          </cell>
          <cell r="T14">
            <v>139.09</v>
          </cell>
          <cell r="U14">
            <v>139.08000000000001</v>
          </cell>
          <cell r="V14">
            <v>138.75</v>
          </cell>
          <cell r="W14">
            <v>140.27000000000001</v>
          </cell>
          <cell r="X14">
            <v>143.44999999999999</v>
          </cell>
          <cell r="Y14">
            <v>142.96</v>
          </cell>
          <cell r="Z14">
            <v>142.87</v>
          </cell>
          <cell r="AA14">
            <v>142</v>
          </cell>
          <cell r="AB14">
            <v>139.38999999999999</v>
          </cell>
          <cell r="AC14">
            <v>138.35</v>
          </cell>
          <cell r="AD14">
            <v>138.71</v>
          </cell>
          <cell r="AE14">
            <v>149.29</v>
          </cell>
          <cell r="AF14">
            <v>147.53</v>
          </cell>
          <cell r="AG14">
            <v>148.04</v>
          </cell>
          <cell r="AH14">
            <v>148.4</v>
          </cell>
          <cell r="AI14">
            <v>148.53</v>
          </cell>
          <cell r="AJ14">
            <v>148.38</v>
          </cell>
          <cell r="AK14">
            <v>147.12</v>
          </cell>
          <cell r="AL14">
            <v>146.63999999999999</v>
          </cell>
          <cell r="AM14">
            <v>145.21</v>
          </cell>
          <cell r="AN14">
            <v>144.86000000000001</v>
          </cell>
          <cell r="AO14">
            <v>144.88</v>
          </cell>
          <cell r="AP14">
            <v>144.44</v>
          </cell>
          <cell r="AQ14">
            <v>148.38</v>
          </cell>
          <cell r="AR14">
            <v>148.15</v>
          </cell>
          <cell r="AS14">
            <v>148.80000000000001</v>
          </cell>
          <cell r="AT14">
            <v>148.94999999999999</v>
          </cell>
          <cell r="AU14">
            <v>148.88</v>
          </cell>
          <cell r="AV14">
            <v>151.16999999999999</v>
          </cell>
          <cell r="AW14">
            <v>151.37</v>
          </cell>
          <cell r="AX14">
            <v>150.85</v>
          </cell>
          <cell r="AY14">
            <v>150.99</v>
          </cell>
          <cell r="AZ14">
            <v>151.57</v>
          </cell>
          <cell r="BA14">
            <v>151.63</v>
          </cell>
          <cell r="BB14">
            <v>152.22</v>
          </cell>
          <cell r="BC14">
            <v>154.04</v>
          </cell>
          <cell r="BD14">
            <v>154.25</v>
          </cell>
          <cell r="BE14">
            <v>154.33000000000001</v>
          </cell>
          <cell r="BF14">
            <v>154.37</v>
          </cell>
          <cell r="BG14">
            <v>153.72999999999999</v>
          </cell>
          <cell r="BH14">
            <v>155.77000000000001</v>
          </cell>
          <cell r="BI14">
            <v>156.21</v>
          </cell>
          <cell r="BJ14">
            <v>156.22</v>
          </cell>
          <cell r="BK14">
            <v>157.30000000000001</v>
          </cell>
          <cell r="BL14">
            <v>157.26</v>
          </cell>
          <cell r="BM14">
            <v>155.94999999999999</v>
          </cell>
          <cell r="BN14">
            <v>153.74</v>
          </cell>
          <cell r="BO14">
            <v>153.59</v>
          </cell>
          <cell r="BP14">
            <v>152.83000000000001</v>
          </cell>
          <cell r="BQ14">
            <v>153.16999999999999</v>
          </cell>
          <cell r="BR14">
            <v>153.4</v>
          </cell>
          <cell r="BS14">
            <v>155.21</v>
          </cell>
          <cell r="BT14">
            <v>155.36000000000001</v>
          </cell>
          <cell r="BU14">
            <v>155.53</v>
          </cell>
          <cell r="BV14">
            <v>155.57</v>
          </cell>
          <cell r="BW14">
            <v>155.77000000000001</v>
          </cell>
          <cell r="BX14">
            <v>155.66</v>
          </cell>
          <cell r="BY14">
            <v>155.76</v>
          </cell>
          <cell r="BZ14">
            <v>156.46</v>
          </cell>
          <cell r="CA14">
            <v>158.65</v>
          </cell>
          <cell r="CB14">
            <v>163.84</v>
          </cell>
          <cell r="CC14">
            <v>162.13</v>
          </cell>
          <cell r="CD14">
            <v>158.83000000000001</v>
          </cell>
          <cell r="CE14">
            <v>155.94</v>
          </cell>
          <cell r="CF14">
            <v>156.38999999999999</v>
          </cell>
          <cell r="CG14">
            <v>155.11000000000001</v>
          </cell>
          <cell r="CH14">
            <v>151.72999999999999</v>
          </cell>
          <cell r="CI14">
            <v>151.24</v>
          </cell>
          <cell r="CJ14">
            <v>147.83000000000001</v>
          </cell>
          <cell r="CK14">
            <v>148.74</v>
          </cell>
          <cell r="CL14">
            <v>148.35</v>
          </cell>
          <cell r="CM14">
            <v>149.1</v>
          </cell>
          <cell r="CN14">
            <v>150.08000000000001</v>
          </cell>
          <cell r="CO14">
            <v>149.88</v>
          </cell>
          <cell r="CP14">
            <v>150.22</v>
          </cell>
          <cell r="CQ14">
            <v>150.35</v>
          </cell>
          <cell r="CR14">
            <v>150.37</v>
          </cell>
          <cell r="CS14">
            <v>150.76</v>
          </cell>
          <cell r="CT14">
            <v>151.85</v>
          </cell>
          <cell r="CU14">
            <v>152</v>
          </cell>
          <cell r="CV14">
            <v>151.66</v>
          </cell>
          <cell r="CW14">
            <v>151.1</v>
          </cell>
          <cell r="CX14">
            <v>151.54</v>
          </cell>
          <cell r="CY14">
            <v>150.87</v>
          </cell>
          <cell r="CZ14">
            <v>150.97</v>
          </cell>
          <cell r="DA14">
            <v>151.03</v>
          </cell>
          <cell r="DB14">
            <v>152.22</v>
          </cell>
          <cell r="DC14">
            <v>152.4</v>
          </cell>
          <cell r="DD14">
            <v>150.36000000000001</v>
          </cell>
          <cell r="DE14">
            <v>150.41</v>
          </cell>
          <cell r="DF14">
            <v>150.52000000000001</v>
          </cell>
          <cell r="DG14">
            <v>150.46</v>
          </cell>
          <cell r="DH14">
            <v>150.91999999999999</v>
          </cell>
          <cell r="DI14">
            <v>151.11000000000001</v>
          </cell>
          <cell r="DJ14">
            <v>152.77000000000001</v>
          </cell>
          <cell r="DK14">
            <v>153.34</v>
          </cell>
          <cell r="DL14">
            <v>153.30000000000001</v>
          </cell>
          <cell r="DM14">
            <v>153.58000000000001</v>
          </cell>
          <cell r="DN14">
            <v>153.28</v>
          </cell>
          <cell r="DO14">
            <v>152.77000000000001</v>
          </cell>
          <cell r="DP14">
            <v>154.18</v>
          </cell>
          <cell r="DQ14">
            <v>153.74</v>
          </cell>
          <cell r="DR14">
            <v>154.25</v>
          </cell>
          <cell r="DS14">
            <v>155.18</v>
          </cell>
          <cell r="DT14">
            <v>157.03</v>
          </cell>
          <cell r="DU14">
            <v>157.41</v>
          </cell>
          <cell r="DV14">
            <v>158.01</v>
          </cell>
          <cell r="DW14">
            <v>162.03</v>
          </cell>
          <cell r="DX14">
            <v>161.80000000000001</v>
          </cell>
          <cell r="DY14">
            <v>162.99</v>
          </cell>
          <cell r="DZ14">
            <v>161.53</v>
          </cell>
          <cell r="EA14">
            <v>160.81</v>
          </cell>
          <cell r="EB14">
            <v>167.53</v>
          </cell>
          <cell r="EC14">
            <v>157.54</v>
          </cell>
          <cell r="ED14">
            <v>168.41</v>
          </cell>
          <cell r="EE14">
            <v>174.55</v>
          </cell>
          <cell r="EF14">
            <v>184.32</v>
          </cell>
          <cell r="EG14">
            <v>194.96</v>
          </cell>
          <cell r="EH14">
            <v>193.09</v>
          </cell>
          <cell r="EI14">
            <v>194.84</v>
          </cell>
          <cell r="EJ14">
            <v>189.19</v>
          </cell>
          <cell r="EK14">
            <v>189.46</v>
          </cell>
          <cell r="EL14">
            <v>189.28</v>
          </cell>
          <cell r="EM14">
            <v>188.46</v>
          </cell>
          <cell r="EN14">
            <v>188.68</v>
          </cell>
          <cell r="EO14">
            <v>188.94</v>
          </cell>
          <cell r="EP14">
            <v>189.66</v>
          </cell>
          <cell r="EQ14">
            <v>190.12</v>
          </cell>
          <cell r="ER14">
            <v>189.6</v>
          </cell>
          <cell r="ES14">
            <v>190.18</v>
          </cell>
          <cell r="ET14">
            <v>189.55</v>
          </cell>
          <cell r="EU14">
            <v>189.99</v>
          </cell>
          <cell r="EV14">
            <v>188.76</v>
          </cell>
          <cell r="EW14">
            <v>188.96</v>
          </cell>
          <cell r="EX14">
            <v>190.06</v>
          </cell>
          <cell r="EY14">
            <v>190.76</v>
          </cell>
          <cell r="EZ14">
            <v>192.08</v>
          </cell>
          <cell r="FA14">
            <v>191.86</v>
          </cell>
          <cell r="FB14">
            <v>191.61</v>
          </cell>
          <cell r="FC14">
            <v>192.39</v>
          </cell>
          <cell r="FD14">
            <v>193.09</v>
          </cell>
          <cell r="FE14">
            <v>194.21</v>
          </cell>
          <cell r="FF14">
            <v>194.52</v>
          </cell>
          <cell r="FG14">
            <v>194.07</v>
          </cell>
          <cell r="FH14">
            <v>193.21</v>
          </cell>
          <cell r="FI14">
            <v>186.55</v>
          </cell>
          <cell r="FJ14">
            <v>182.09</v>
          </cell>
          <cell r="FK14">
            <v>178.49</v>
          </cell>
          <cell r="FL14">
            <v>175.72</v>
          </cell>
          <cell r="FM14">
            <v>177.48</v>
          </cell>
          <cell r="FN14">
            <v>176.93</v>
          </cell>
          <cell r="FO14">
            <v>175.75</v>
          </cell>
          <cell r="FP14">
            <v>175.9</v>
          </cell>
          <cell r="FQ14">
            <v>175.97</v>
          </cell>
          <cell r="FR14">
            <v>173.85</v>
          </cell>
          <cell r="FS14">
            <v>173.19</v>
          </cell>
          <cell r="FT14">
            <v>171.9</v>
          </cell>
          <cell r="FU14">
            <v>169.38</v>
          </cell>
          <cell r="FV14">
            <v>168.02</v>
          </cell>
          <cell r="FW14">
            <v>170.24</v>
          </cell>
          <cell r="FX14">
            <v>169.12</v>
          </cell>
          <cell r="FY14">
            <v>166.77</v>
          </cell>
          <cell r="FZ14">
            <v>169.72</v>
          </cell>
          <cell r="GA14">
            <v>169.76</v>
          </cell>
          <cell r="GB14">
            <v>169.22</v>
          </cell>
          <cell r="GC14">
            <v>168.43</v>
          </cell>
          <cell r="GD14">
            <v>167.86</v>
          </cell>
          <cell r="GE14">
            <v>158.16999999999999</v>
          </cell>
          <cell r="GF14">
            <v>161.36000000000001</v>
          </cell>
          <cell r="GG14">
            <v>160.29</v>
          </cell>
          <cell r="GH14">
            <v>157.59</v>
          </cell>
          <cell r="GI14">
            <v>155.91</v>
          </cell>
          <cell r="GJ14">
            <v>155</v>
          </cell>
          <cell r="GK14">
            <v>152.58000000000001</v>
          </cell>
          <cell r="GL14">
            <v>152.66999999999999</v>
          </cell>
          <cell r="GM14">
            <v>152.91999999999999</v>
          </cell>
          <cell r="GN14">
            <v>153.09</v>
          </cell>
          <cell r="GO14">
            <v>155.01</v>
          </cell>
          <cell r="GP14">
            <v>156.49</v>
          </cell>
          <cell r="GQ14">
            <v>158.93</v>
          </cell>
          <cell r="GR14">
            <v>160.27000000000001</v>
          </cell>
          <cell r="GS14">
            <v>161.16999999999999</v>
          </cell>
          <cell r="GT14">
            <v>160.26</v>
          </cell>
          <cell r="GU14">
            <v>160.31</v>
          </cell>
          <cell r="GV14">
            <v>160.77000000000001</v>
          </cell>
          <cell r="GW14">
            <v>162.44999999999999</v>
          </cell>
          <cell r="GX14">
            <v>164.92</v>
          </cell>
          <cell r="GY14">
            <v>165.06</v>
          </cell>
          <cell r="GZ14">
            <v>159.28</v>
          </cell>
          <cell r="HA14">
            <v>166.76</v>
          </cell>
          <cell r="HB14">
            <v>166.81</v>
          </cell>
          <cell r="HC14">
            <v>168.75</v>
          </cell>
          <cell r="HD14">
            <v>170.7</v>
          </cell>
          <cell r="HE14">
            <v>173.04</v>
          </cell>
          <cell r="HF14">
            <v>172.25</v>
          </cell>
          <cell r="HG14">
            <v>171.58</v>
          </cell>
          <cell r="HH14">
            <v>172.18</v>
          </cell>
          <cell r="HI14">
            <v>172.87</v>
          </cell>
          <cell r="HJ14">
            <v>171.88</v>
          </cell>
          <cell r="HK14">
            <v>168.47</v>
          </cell>
          <cell r="HL14">
            <v>163.04</v>
          </cell>
          <cell r="HM14">
            <v>159.57</v>
          </cell>
          <cell r="HN14">
            <v>171.44</v>
          </cell>
          <cell r="HO14">
            <v>173.92</v>
          </cell>
          <cell r="HP14">
            <v>174.67</v>
          </cell>
          <cell r="HQ14">
            <v>176.64</v>
          </cell>
          <cell r="HR14">
            <v>179.35</v>
          </cell>
          <cell r="HS14">
            <v>177.7</v>
          </cell>
          <cell r="HT14">
            <v>178.48</v>
          </cell>
          <cell r="HU14">
            <v>177.34</v>
          </cell>
          <cell r="HV14">
            <v>177.41</v>
          </cell>
          <cell r="HW14">
            <v>176.72</v>
          </cell>
          <cell r="HX14">
            <v>175.9</v>
          </cell>
          <cell r="HY14">
            <v>175.31</v>
          </cell>
          <cell r="HZ14">
            <v>173</v>
          </cell>
          <cell r="IA14">
            <v>172.22</v>
          </cell>
          <cell r="IB14">
            <v>172.25</v>
          </cell>
          <cell r="IC14">
            <v>171.65</v>
          </cell>
          <cell r="ID14">
            <v>174.73</v>
          </cell>
          <cell r="IE14">
            <v>166.9</v>
          </cell>
          <cell r="IF14">
            <v>167.36</v>
          </cell>
          <cell r="IG14">
            <v>165.48</v>
          </cell>
          <cell r="IH14">
            <v>163.46</v>
          </cell>
          <cell r="II14">
            <v>164.29</v>
          </cell>
          <cell r="IJ14">
            <v>165.38</v>
          </cell>
          <cell r="IK14">
            <v>167.51</v>
          </cell>
          <cell r="IL14">
            <v>168.46</v>
          </cell>
          <cell r="IM14">
            <v>169.01</v>
          </cell>
          <cell r="IN14">
            <v>171.91</v>
          </cell>
          <cell r="IO14">
            <v>171.57</v>
          </cell>
          <cell r="IP14">
            <v>175.65</v>
          </cell>
          <cell r="IQ14">
            <v>177.48</v>
          </cell>
          <cell r="IR14">
            <v>181.87</v>
          </cell>
          <cell r="IS14">
            <v>181.27</v>
          </cell>
          <cell r="IT14">
            <v>181.68</v>
          </cell>
          <cell r="IU14">
            <v>184.01</v>
          </cell>
          <cell r="IV14">
            <v>186.17</v>
          </cell>
          <cell r="IW14">
            <v>187.08</v>
          </cell>
          <cell r="IX14">
            <v>188.19</v>
          </cell>
          <cell r="IY14">
            <v>184.7</v>
          </cell>
          <cell r="IZ14">
            <v>186.58</v>
          </cell>
          <cell r="JA14">
            <v>187.57</v>
          </cell>
          <cell r="JB14">
            <v>187.85</v>
          </cell>
          <cell r="JC14">
            <v>192.84</v>
          </cell>
          <cell r="JD14">
            <v>197.2</v>
          </cell>
          <cell r="JE14">
            <v>208.54</v>
          </cell>
          <cell r="JF14">
            <v>203.76</v>
          </cell>
          <cell r="JG14">
            <v>204.99</v>
          </cell>
          <cell r="JH14">
            <v>205.98</v>
          </cell>
          <cell r="JI14">
            <v>206.92</v>
          </cell>
          <cell r="JJ14">
            <v>209.21</v>
          </cell>
          <cell r="JK14">
            <v>211.56</v>
          </cell>
          <cell r="JL14">
            <v>213.22</v>
          </cell>
          <cell r="JM14">
            <v>209.12</v>
          </cell>
          <cell r="JN14">
            <v>206.08</v>
          </cell>
          <cell r="JO14">
            <v>200.26</v>
          </cell>
          <cell r="JP14">
            <v>198.57</v>
          </cell>
          <cell r="JQ14">
            <v>197.7</v>
          </cell>
          <cell r="JR14">
            <v>202.28</v>
          </cell>
          <cell r="JS14">
            <v>208.25</v>
          </cell>
          <cell r="JT14">
            <v>213.95</v>
          </cell>
          <cell r="JU14">
            <v>216.97</v>
          </cell>
          <cell r="JV14">
            <v>217.93</v>
          </cell>
          <cell r="JW14">
            <v>217.28</v>
          </cell>
          <cell r="JX14">
            <v>211.27</v>
          </cell>
          <cell r="JY14">
            <v>213.7</v>
          </cell>
          <cell r="JZ14">
            <v>214.77</v>
          </cell>
          <cell r="KA14">
            <v>213.55</v>
          </cell>
          <cell r="KB14">
            <v>209.87</v>
          </cell>
          <cell r="KC14">
            <v>180.56</v>
          </cell>
          <cell r="KD14">
            <v>179.42</v>
          </cell>
          <cell r="KE14">
            <v>192.2</v>
          </cell>
          <cell r="KF14">
            <v>190.65</v>
          </cell>
          <cell r="KG14">
            <v>201.13</v>
          </cell>
          <cell r="KH14">
            <v>206.33</v>
          </cell>
          <cell r="KI14">
            <v>223.47</v>
          </cell>
          <cell r="KJ14">
            <v>224.13</v>
          </cell>
          <cell r="KK14">
            <v>224.64</v>
          </cell>
          <cell r="KL14">
            <v>225.39</v>
          </cell>
          <cell r="KM14">
            <v>223.23</v>
          </cell>
          <cell r="KN14">
            <v>227.19</v>
          </cell>
          <cell r="KO14">
            <v>231.93</v>
          </cell>
          <cell r="KP14">
            <v>240.53</v>
          </cell>
          <cell r="KQ14">
            <v>247.17</v>
          </cell>
          <cell r="KR14">
            <v>252.11</v>
          </cell>
          <cell r="KS14">
            <v>255.84</v>
          </cell>
          <cell r="KT14">
            <v>264.25</v>
          </cell>
          <cell r="KU14">
            <v>265.24</v>
          </cell>
          <cell r="KV14">
            <v>277.43</v>
          </cell>
          <cell r="KW14">
            <v>287.16000000000003</v>
          </cell>
          <cell r="KX14">
            <v>281.68</v>
          </cell>
          <cell r="KY14">
            <v>281</v>
          </cell>
          <cell r="KZ14">
            <v>277.61</v>
          </cell>
          <cell r="LA14">
            <v>274.18</v>
          </cell>
          <cell r="LB14">
            <v>274.51</v>
          </cell>
          <cell r="LC14">
            <v>273.73</v>
          </cell>
          <cell r="LD14">
            <v>274.69</v>
          </cell>
          <cell r="LE14">
            <v>267.88</v>
          </cell>
          <cell r="LF14">
            <v>279.13</v>
          </cell>
          <cell r="LG14">
            <v>276.81</v>
          </cell>
          <cell r="LH14">
            <v>271.73</v>
          </cell>
          <cell r="LI14">
            <v>276.39999999999998</v>
          </cell>
          <cell r="LJ14">
            <v>281.85000000000002</v>
          </cell>
          <cell r="LK14">
            <v>317.44</v>
          </cell>
          <cell r="LL14">
            <v>393.47</v>
          </cell>
          <cell r="LM14">
            <v>375.56</v>
          </cell>
          <cell r="LN14">
            <v>385.87</v>
          </cell>
          <cell r="LO14">
            <v>381.57</v>
          </cell>
          <cell r="LP14">
            <v>382.71</v>
          </cell>
          <cell r="LQ14">
            <v>392.31</v>
          </cell>
          <cell r="LR14">
            <v>395.01</v>
          </cell>
          <cell r="LS14">
            <v>391.82</v>
          </cell>
          <cell r="LT14">
            <v>382.58</v>
          </cell>
          <cell r="LU14">
            <v>382.98</v>
          </cell>
          <cell r="LV14">
            <v>391.75</v>
          </cell>
          <cell r="LW14">
            <v>390.16</v>
          </cell>
          <cell r="LX14">
            <v>386.28</v>
          </cell>
          <cell r="LY14">
            <v>381.41</v>
          </cell>
          <cell r="LZ14">
            <v>367.42</v>
          </cell>
          <cell r="MB14">
            <v>340.87</v>
          </cell>
          <cell r="MC14">
            <v>323.70999999999998</v>
          </cell>
          <cell r="MD14">
            <v>326.01</v>
          </cell>
          <cell r="ME14">
            <v>313.72000000000003</v>
          </cell>
          <cell r="MF14">
            <v>315.64999999999998</v>
          </cell>
          <cell r="MG14">
            <v>323.95999999999998</v>
          </cell>
          <cell r="MH14">
            <v>325.95999999999998</v>
          </cell>
          <cell r="MI14">
            <v>325.49</v>
          </cell>
          <cell r="MJ14">
            <v>324</v>
          </cell>
          <cell r="MK14">
            <v>324.64</v>
          </cell>
          <cell r="ML14">
            <v>322.7</v>
          </cell>
          <cell r="MM14">
            <v>335.16</v>
          </cell>
          <cell r="MN14">
            <v>328.49</v>
          </cell>
          <cell r="MO14">
            <v>339.87</v>
          </cell>
          <cell r="MP14">
            <v>346.67</v>
          </cell>
          <cell r="MQ14">
            <v>350.21</v>
          </cell>
          <cell r="MR14">
            <v>340.66</v>
          </cell>
          <cell r="MS14">
            <v>335.94</v>
          </cell>
          <cell r="MT14">
            <v>344.86</v>
          </cell>
          <cell r="MU14">
            <v>339.28</v>
          </cell>
          <cell r="MV14">
            <v>325.73</v>
          </cell>
          <cell r="MW14">
            <v>323.19</v>
          </cell>
          <cell r="MX14">
            <v>320.52</v>
          </cell>
          <cell r="MY14">
            <v>307.91000000000003</v>
          </cell>
        </row>
        <row r="15">
          <cell r="B15">
            <v>141.41999999999999</v>
          </cell>
          <cell r="C15">
            <v>140.99</v>
          </cell>
          <cell r="D15">
            <v>137.05000000000001</v>
          </cell>
          <cell r="E15">
            <v>135.6</v>
          </cell>
          <cell r="F15">
            <v>133.06</v>
          </cell>
          <cell r="G15">
            <v>130.75</v>
          </cell>
          <cell r="H15">
            <v>128.16999999999999</v>
          </cell>
          <cell r="I15">
            <v>128.31</v>
          </cell>
          <cell r="J15">
            <v>125.12</v>
          </cell>
          <cell r="K15">
            <v>124.28</v>
          </cell>
          <cell r="L15">
            <v>125.04</v>
          </cell>
          <cell r="M15">
            <v>124.35</v>
          </cell>
          <cell r="N15">
            <v>124.84</v>
          </cell>
          <cell r="O15">
            <v>124.85</v>
          </cell>
          <cell r="P15">
            <v>125.05</v>
          </cell>
          <cell r="Q15">
            <v>124.87</v>
          </cell>
          <cell r="R15">
            <v>126.34</v>
          </cell>
          <cell r="S15">
            <v>126.36</v>
          </cell>
          <cell r="T15">
            <v>126.63</v>
          </cell>
          <cell r="U15">
            <v>126.66</v>
          </cell>
          <cell r="V15">
            <v>126.62</v>
          </cell>
          <cell r="W15">
            <v>127.89</v>
          </cell>
          <cell r="X15">
            <v>128.81</v>
          </cell>
          <cell r="Y15">
            <v>129.02000000000001</v>
          </cell>
          <cell r="Z15">
            <v>129.19999999999999</v>
          </cell>
          <cell r="AA15">
            <v>130.99</v>
          </cell>
          <cell r="AB15">
            <v>129.83000000000001</v>
          </cell>
          <cell r="AC15">
            <v>111.88</v>
          </cell>
          <cell r="AD15">
            <v>115.69</v>
          </cell>
          <cell r="AE15">
            <v>123.02</v>
          </cell>
          <cell r="AF15">
            <v>125.46</v>
          </cell>
          <cell r="AG15">
            <v>126.64</v>
          </cell>
          <cell r="AH15">
            <v>126.91</v>
          </cell>
          <cell r="AI15">
            <v>127.57</v>
          </cell>
          <cell r="AJ15">
            <v>126.91</v>
          </cell>
          <cell r="AK15">
            <v>125.37</v>
          </cell>
          <cell r="AL15">
            <v>125.34</v>
          </cell>
          <cell r="AM15">
            <v>126.35</v>
          </cell>
          <cell r="AN15">
            <v>126.49</v>
          </cell>
          <cell r="AO15">
            <v>127.16</v>
          </cell>
          <cell r="AP15">
            <v>127.63</v>
          </cell>
          <cell r="AQ15">
            <v>129.41</v>
          </cell>
          <cell r="AR15">
            <v>130.46</v>
          </cell>
          <cell r="AS15">
            <v>131.84</v>
          </cell>
          <cell r="AT15">
            <v>131.66</v>
          </cell>
          <cell r="AU15">
            <v>131.79</v>
          </cell>
          <cell r="AV15">
            <v>133.34</v>
          </cell>
          <cell r="AW15">
            <v>133.96</v>
          </cell>
          <cell r="AX15">
            <v>133.99</v>
          </cell>
          <cell r="AY15">
            <v>135.63</v>
          </cell>
          <cell r="AZ15">
            <v>136.36000000000001</v>
          </cell>
          <cell r="BA15">
            <v>136.6</v>
          </cell>
          <cell r="BB15">
            <v>137.94999999999999</v>
          </cell>
          <cell r="BC15">
            <v>137.79</v>
          </cell>
          <cell r="BD15">
            <v>138.68</v>
          </cell>
          <cell r="BE15">
            <v>139.05000000000001</v>
          </cell>
          <cell r="BF15">
            <v>139.13</v>
          </cell>
          <cell r="BG15">
            <v>140</v>
          </cell>
          <cell r="BH15">
            <v>140.49</v>
          </cell>
          <cell r="BI15">
            <v>140.38999999999999</v>
          </cell>
          <cell r="BJ15">
            <v>141.16</v>
          </cell>
          <cell r="BK15">
            <v>140.44999999999999</v>
          </cell>
          <cell r="BL15">
            <v>141.36000000000001</v>
          </cell>
          <cell r="BM15">
            <v>142</v>
          </cell>
          <cell r="BN15">
            <v>141.88999999999999</v>
          </cell>
          <cell r="BO15">
            <v>142.34</v>
          </cell>
          <cell r="BP15">
            <v>142.69999999999999</v>
          </cell>
          <cell r="BQ15">
            <v>142.28</v>
          </cell>
          <cell r="BR15">
            <v>143</v>
          </cell>
          <cell r="BS15">
            <v>144.5</v>
          </cell>
          <cell r="BT15">
            <v>144.21</v>
          </cell>
          <cell r="BU15">
            <v>144.72999999999999</v>
          </cell>
          <cell r="BV15">
            <v>145.38999999999999</v>
          </cell>
          <cell r="BW15">
            <v>144.86000000000001</v>
          </cell>
          <cell r="BX15">
            <v>147.76</v>
          </cell>
          <cell r="BY15">
            <v>153.91</v>
          </cell>
          <cell r="BZ15">
            <v>151.77000000000001</v>
          </cell>
          <cell r="CA15">
            <v>157.75</v>
          </cell>
          <cell r="CB15">
            <v>154.1</v>
          </cell>
          <cell r="CC15">
            <v>136.47999999999999</v>
          </cell>
          <cell r="CD15">
            <v>138.71</v>
          </cell>
          <cell r="CE15">
            <v>139.15</v>
          </cell>
          <cell r="CF15">
            <v>137.91999999999999</v>
          </cell>
          <cell r="CG15">
            <v>139.53</v>
          </cell>
          <cell r="CH15">
            <v>137.61000000000001</v>
          </cell>
          <cell r="CI15">
            <v>136.93</v>
          </cell>
          <cell r="CJ15">
            <v>134.47999999999999</v>
          </cell>
          <cell r="CK15">
            <v>134.08000000000001</v>
          </cell>
          <cell r="CL15">
            <v>134.87</v>
          </cell>
          <cell r="CM15">
            <v>135.47</v>
          </cell>
          <cell r="CN15">
            <v>136.6</v>
          </cell>
          <cell r="CO15">
            <v>136.72999999999999</v>
          </cell>
          <cell r="CP15">
            <v>137.03</v>
          </cell>
          <cell r="CQ15">
            <v>138.88</v>
          </cell>
          <cell r="CR15">
            <v>139.61000000000001</v>
          </cell>
          <cell r="CS15">
            <v>139.61000000000001</v>
          </cell>
          <cell r="CT15">
            <v>140.09</v>
          </cell>
          <cell r="CU15">
            <v>140.29</v>
          </cell>
          <cell r="CV15">
            <v>140.61000000000001</v>
          </cell>
          <cell r="CW15">
            <v>140.69</v>
          </cell>
          <cell r="CX15">
            <v>140.81</v>
          </cell>
          <cell r="CY15">
            <v>140.74</v>
          </cell>
          <cell r="CZ15">
            <v>140.86000000000001</v>
          </cell>
          <cell r="DA15">
            <v>140.86000000000001</v>
          </cell>
          <cell r="DB15">
            <v>140.91999999999999</v>
          </cell>
          <cell r="DC15">
            <v>141.16999999999999</v>
          </cell>
          <cell r="DD15">
            <v>140.41</v>
          </cell>
          <cell r="DE15">
            <v>140.33000000000001</v>
          </cell>
          <cell r="DF15">
            <v>139.57</v>
          </cell>
          <cell r="DG15">
            <v>139.34</v>
          </cell>
          <cell r="DH15">
            <v>139.16</v>
          </cell>
          <cell r="DI15">
            <v>139.29</v>
          </cell>
          <cell r="DJ15">
            <v>140.58000000000001</v>
          </cell>
          <cell r="DK15">
            <v>141.38</v>
          </cell>
          <cell r="DL15">
            <v>141.59</v>
          </cell>
          <cell r="DM15">
            <v>141.88999999999999</v>
          </cell>
          <cell r="DN15">
            <v>141.94999999999999</v>
          </cell>
          <cell r="DO15">
            <v>142.44999999999999</v>
          </cell>
          <cell r="DP15">
            <v>143.54</v>
          </cell>
          <cell r="DQ15">
            <v>144.46</v>
          </cell>
          <cell r="DR15">
            <v>145.13999999999999</v>
          </cell>
          <cell r="DS15">
            <v>145.74</v>
          </cell>
          <cell r="DT15">
            <v>146.44999999999999</v>
          </cell>
          <cell r="DU15">
            <v>147.29</v>
          </cell>
          <cell r="DV15">
            <v>148.31</v>
          </cell>
          <cell r="DW15">
            <v>150.22</v>
          </cell>
          <cell r="DX15">
            <v>149.47</v>
          </cell>
          <cell r="DY15">
            <v>151.19</v>
          </cell>
          <cell r="DZ15">
            <v>153.16999999999999</v>
          </cell>
          <cell r="EA15">
            <v>150.91</v>
          </cell>
          <cell r="EB15">
            <v>153.79</v>
          </cell>
          <cell r="EC15">
            <v>152.36000000000001</v>
          </cell>
          <cell r="ED15">
            <v>155.88</v>
          </cell>
          <cell r="EE15">
            <v>161.52000000000001</v>
          </cell>
          <cell r="EF15">
            <v>169.93</v>
          </cell>
          <cell r="EG15">
            <v>180.33</v>
          </cell>
          <cell r="EH15">
            <v>181.68</v>
          </cell>
          <cell r="EI15">
            <v>182</v>
          </cell>
          <cell r="EJ15">
            <v>178.65</v>
          </cell>
          <cell r="EK15">
            <v>179.21</v>
          </cell>
          <cell r="EL15">
            <v>178.92</v>
          </cell>
          <cell r="EM15">
            <v>176.81</v>
          </cell>
          <cell r="EN15">
            <v>177.17</v>
          </cell>
          <cell r="EO15">
            <v>178.41</v>
          </cell>
          <cell r="EP15">
            <v>178.51</v>
          </cell>
          <cell r="EQ15">
            <v>178.77</v>
          </cell>
          <cell r="ER15">
            <v>178.23</v>
          </cell>
          <cell r="ES15">
            <v>178.44</v>
          </cell>
          <cell r="ET15">
            <v>178.5</v>
          </cell>
          <cell r="EU15">
            <v>178.16</v>
          </cell>
          <cell r="EV15">
            <v>178.12</v>
          </cell>
          <cell r="EW15">
            <v>178.17</v>
          </cell>
          <cell r="EX15">
            <v>178.38</v>
          </cell>
          <cell r="EY15">
            <v>178.9</v>
          </cell>
          <cell r="EZ15">
            <v>179.36</v>
          </cell>
          <cell r="FA15">
            <v>179.57</v>
          </cell>
          <cell r="FB15">
            <v>179.48</v>
          </cell>
          <cell r="FC15">
            <v>179.45</v>
          </cell>
          <cell r="FD15">
            <v>180.89</v>
          </cell>
          <cell r="FE15">
            <v>181.27</v>
          </cell>
          <cell r="FF15">
            <v>181.69</v>
          </cell>
          <cell r="FG15">
            <v>180.72</v>
          </cell>
          <cell r="FH15">
            <v>179.96</v>
          </cell>
          <cell r="FI15">
            <v>175.77</v>
          </cell>
          <cell r="FJ15">
            <v>172.33</v>
          </cell>
          <cell r="FK15">
            <v>168.55</v>
          </cell>
          <cell r="FL15">
            <v>166.94</v>
          </cell>
          <cell r="FM15">
            <v>167.86</v>
          </cell>
          <cell r="FN15">
            <v>167.13</v>
          </cell>
          <cell r="FO15">
            <v>166.13</v>
          </cell>
          <cell r="FP15">
            <v>167.01</v>
          </cell>
          <cell r="FQ15">
            <v>168.38</v>
          </cell>
          <cell r="FR15">
            <v>164.68</v>
          </cell>
          <cell r="FS15">
            <v>163.62</v>
          </cell>
          <cell r="FT15">
            <v>163.28</v>
          </cell>
          <cell r="FU15">
            <v>160.21</v>
          </cell>
          <cell r="FV15">
            <v>157.13</v>
          </cell>
          <cell r="FW15">
            <v>160.43</v>
          </cell>
          <cell r="FX15">
            <v>164.85</v>
          </cell>
          <cell r="FY15">
            <v>160.31</v>
          </cell>
          <cell r="FZ15">
            <v>162.59</v>
          </cell>
          <cell r="GA15">
            <v>163.47999999999999</v>
          </cell>
          <cell r="GB15">
            <v>164.19</v>
          </cell>
          <cell r="GC15">
            <v>158.9</v>
          </cell>
          <cell r="GD15">
            <v>154.19</v>
          </cell>
          <cell r="GE15">
            <v>141.16999999999999</v>
          </cell>
          <cell r="GF15">
            <v>145.02000000000001</v>
          </cell>
          <cell r="GG15">
            <v>145.44</v>
          </cell>
          <cell r="GH15">
            <v>142.37</v>
          </cell>
          <cell r="GI15">
            <v>142.33000000000001</v>
          </cell>
          <cell r="GJ15">
            <v>141.54</v>
          </cell>
          <cell r="GK15">
            <v>140.49</v>
          </cell>
          <cell r="GL15">
            <v>138.19</v>
          </cell>
          <cell r="GM15">
            <v>138.52000000000001</v>
          </cell>
          <cell r="GN15">
            <v>139.58000000000001</v>
          </cell>
          <cell r="GO15">
            <v>140.69</v>
          </cell>
          <cell r="GP15">
            <v>142.05000000000001</v>
          </cell>
          <cell r="GQ15">
            <v>143.85</v>
          </cell>
          <cell r="GR15">
            <v>144.78</v>
          </cell>
          <cell r="GS15">
            <v>143.81</v>
          </cell>
          <cell r="GT15">
            <v>143.66999999999999</v>
          </cell>
          <cell r="GU15">
            <v>144.93</v>
          </cell>
          <cell r="GV15">
            <v>146.99</v>
          </cell>
          <cell r="GW15">
            <v>147.6</v>
          </cell>
          <cell r="GX15">
            <v>149.29</v>
          </cell>
          <cell r="GY15">
            <v>149.55000000000001</v>
          </cell>
          <cell r="GZ15">
            <v>149.74</v>
          </cell>
          <cell r="HA15">
            <v>150.32</v>
          </cell>
          <cell r="HB15">
            <v>150.33000000000001</v>
          </cell>
          <cell r="HC15">
            <v>151.63999999999999</v>
          </cell>
          <cell r="HD15">
            <v>153.41</v>
          </cell>
          <cell r="HE15">
            <v>153.25</v>
          </cell>
          <cell r="HF15">
            <v>154.16</v>
          </cell>
          <cell r="HG15">
            <v>151.69</v>
          </cell>
          <cell r="HH15">
            <v>153.44</v>
          </cell>
          <cell r="HI15">
            <v>154.11000000000001</v>
          </cell>
          <cell r="HJ15">
            <v>154.43</v>
          </cell>
          <cell r="HK15">
            <v>151.37</v>
          </cell>
          <cell r="HL15">
            <v>148.28</v>
          </cell>
          <cell r="HM15">
            <v>144.72999999999999</v>
          </cell>
          <cell r="HN15">
            <v>150.65</v>
          </cell>
          <cell r="HO15">
            <v>151.46</v>
          </cell>
          <cell r="HP15">
            <v>152.72999999999999</v>
          </cell>
          <cell r="HQ15">
            <v>152.44</v>
          </cell>
          <cell r="HR15">
            <v>153.47999999999999</v>
          </cell>
          <cell r="HS15">
            <v>155</v>
          </cell>
          <cell r="HT15">
            <v>154.05000000000001</v>
          </cell>
          <cell r="HU15">
            <v>154.25</v>
          </cell>
          <cell r="HV15">
            <v>153.69</v>
          </cell>
          <cell r="HW15">
            <v>153.58000000000001</v>
          </cell>
          <cell r="HX15">
            <v>154.08000000000001</v>
          </cell>
          <cell r="HY15">
            <v>157.27000000000001</v>
          </cell>
          <cell r="HZ15">
            <v>157.44999999999999</v>
          </cell>
          <cell r="IA15">
            <v>158.87</v>
          </cell>
          <cell r="IB15">
            <v>158.69999999999999</v>
          </cell>
          <cell r="IC15">
            <v>158.44</v>
          </cell>
          <cell r="ID15">
            <v>164.31</v>
          </cell>
          <cell r="IE15">
            <v>145.54</v>
          </cell>
          <cell r="IF15">
            <v>147.44999999999999</v>
          </cell>
          <cell r="IG15">
            <v>147.08000000000001</v>
          </cell>
          <cell r="IH15">
            <v>147.04</v>
          </cell>
          <cell r="II15">
            <v>146.21</v>
          </cell>
          <cell r="IJ15">
            <v>146.97</v>
          </cell>
          <cell r="IK15">
            <v>146.87</v>
          </cell>
          <cell r="IL15">
            <v>148.22</v>
          </cell>
          <cell r="IM15">
            <v>148.59</v>
          </cell>
          <cell r="IN15">
            <v>149.52000000000001</v>
          </cell>
          <cell r="IO15">
            <v>149.72999999999999</v>
          </cell>
          <cell r="IP15">
            <v>151.76</v>
          </cell>
          <cell r="IQ15">
            <v>156.97999999999999</v>
          </cell>
          <cell r="IR15">
            <v>159.43</v>
          </cell>
          <cell r="IS15">
            <v>159.84</v>
          </cell>
          <cell r="IT15">
            <v>158.76</v>
          </cell>
          <cell r="IU15">
            <v>161.11000000000001</v>
          </cell>
          <cell r="IV15">
            <v>163.1</v>
          </cell>
          <cell r="IW15">
            <v>163.96</v>
          </cell>
          <cell r="IX15">
            <v>165.79</v>
          </cell>
          <cell r="IY15">
            <v>165.28</v>
          </cell>
          <cell r="IZ15">
            <v>165.42</v>
          </cell>
          <cell r="JA15">
            <v>164.96</v>
          </cell>
          <cell r="JB15">
            <v>166.31</v>
          </cell>
          <cell r="JC15">
            <v>170.03</v>
          </cell>
          <cell r="JD15">
            <v>174.92</v>
          </cell>
          <cell r="JE15">
            <v>184.75</v>
          </cell>
          <cell r="JF15">
            <v>182.61</v>
          </cell>
          <cell r="JG15">
            <v>182.68</v>
          </cell>
          <cell r="JH15">
            <v>183.55</v>
          </cell>
          <cell r="JI15">
            <v>185.25</v>
          </cell>
          <cell r="JJ15">
            <v>187.8</v>
          </cell>
          <cell r="JK15">
            <v>189.79</v>
          </cell>
          <cell r="JL15">
            <v>191.16</v>
          </cell>
          <cell r="JM15">
            <v>190.38</v>
          </cell>
          <cell r="JN15">
            <v>188.11</v>
          </cell>
          <cell r="JO15">
            <v>186.43</v>
          </cell>
          <cell r="JP15">
            <v>182.55</v>
          </cell>
          <cell r="JQ15">
            <v>182.83</v>
          </cell>
          <cell r="JR15">
            <v>186.53</v>
          </cell>
          <cell r="JS15">
            <v>195.38</v>
          </cell>
          <cell r="JT15">
            <v>202</v>
          </cell>
          <cell r="JU15">
            <v>206.55</v>
          </cell>
          <cell r="JV15">
            <v>210.91</v>
          </cell>
          <cell r="JW15">
            <v>212.37</v>
          </cell>
          <cell r="JX15">
            <v>212.72</v>
          </cell>
          <cell r="JY15">
            <v>212.65</v>
          </cell>
          <cell r="JZ15">
            <v>212.89</v>
          </cell>
          <cell r="KA15">
            <v>208.89</v>
          </cell>
          <cell r="KB15">
            <v>203.8</v>
          </cell>
          <cell r="KC15">
            <v>165.78</v>
          </cell>
          <cell r="KD15">
            <v>163.66999999999999</v>
          </cell>
          <cell r="KE15">
            <v>169.66</v>
          </cell>
          <cell r="KF15">
            <v>166.43</v>
          </cell>
          <cell r="KG15">
            <v>173.59</v>
          </cell>
          <cell r="KH15">
            <v>178.15</v>
          </cell>
          <cell r="KI15">
            <v>191.5</v>
          </cell>
          <cell r="KJ15">
            <v>194.28</v>
          </cell>
          <cell r="KK15">
            <v>196.17</v>
          </cell>
          <cell r="KL15">
            <v>196.38</v>
          </cell>
          <cell r="KM15">
            <v>195.45</v>
          </cell>
          <cell r="KN15">
            <v>196.61</v>
          </cell>
          <cell r="KO15">
            <v>198.87</v>
          </cell>
          <cell r="KP15">
            <v>206.16</v>
          </cell>
          <cell r="KQ15">
            <v>210.47</v>
          </cell>
          <cell r="KR15">
            <v>216.24</v>
          </cell>
          <cell r="KS15">
            <v>220.08</v>
          </cell>
          <cell r="KT15">
            <v>225.97</v>
          </cell>
          <cell r="KU15">
            <v>229.5</v>
          </cell>
          <cell r="KV15">
            <v>237.78</v>
          </cell>
          <cell r="KW15">
            <v>247.22</v>
          </cell>
          <cell r="KX15">
            <v>243.03</v>
          </cell>
          <cell r="KY15">
            <v>241.96</v>
          </cell>
          <cell r="KZ15">
            <v>238.33</v>
          </cell>
          <cell r="LA15">
            <v>235.03</v>
          </cell>
          <cell r="LB15">
            <v>236.96</v>
          </cell>
          <cell r="LC15">
            <v>239.39</v>
          </cell>
          <cell r="LD15">
            <v>237.35</v>
          </cell>
          <cell r="LE15">
            <v>232.8</v>
          </cell>
          <cell r="LF15">
            <v>241.71</v>
          </cell>
          <cell r="LG15">
            <v>243.03</v>
          </cell>
          <cell r="LH15">
            <v>238.43</v>
          </cell>
          <cell r="LI15">
            <v>241.34</v>
          </cell>
          <cell r="LJ15">
            <v>244.6</v>
          </cell>
          <cell r="LK15">
            <v>266.82</v>
          </cell>
          <cell r="LL15">
            <v>341.42</v>
          </cell>
          <cell r="LM15">
            <v>337.42</v>
          </cell>
          <cell r="LN15">
            <v>343.39</v>
          </cell>
          <cell r="LO15">
            <v>340.97</v>
          </cell>
          <cell r="LP15">
            <v>340.24</v>
          </cell>
          <cell r="LQ15">
            <v>349.09</v>
          </cell>
          <cell r="LR15">
            <v>354.73</v>
          </cell>
          <cell r="LS15">
            <v>354.73</v>
          </cell>
          <cell r="LT15">
            <v>350.84</v>
          </cell>
          <cell r="LU15">
            <v>349.87</v>
          </cell>
          <cell r="LV15">
            <v>352.64</v>
          </cell>
          <cell r="LW15">
            <v>350.48</v>
          </cell>
          <cell r="LX15">
            <v>337.96</v>
          </cell>
          <cell r="LY15">
            <v>346.4</v>
          </cell>
          <cell r="LZ15">
            <v>338.95</v>
          </cell>
          <cell r="MA15">
            <v>337.12</v>
          </cell>
          <cell r="MB15">
            <v>310.69</v>
          </cell>
          <cell r="MC15">
            <v>273.45999999999998</v>
          </cell>
          <cell r="MD15">
            <v>276.58</v>
          </cell>
          <cell r="ME15">
            <v>264.56</v>
          </cell>
          <cell r="MF15">
            <v>260.22000000000003</v>
          </cell>
          <cell r="MG15">
            <v>269.2</v>
          </cell>
          <cell r="MH15">
            <v>269.36</v>
          </cell>
          <cell r="MI15">
            <v>269.24</v>
          </cell>
          <cell r="MJ15">
            <v>264.99</v>
          </cell>
          <cell r="MK15">
            <v>267.69</v>
          </cell>
          <cell r="ML15">
            <v>271.56</v>
          </cell>
          <cell r="MM15">
            <v>275.25</v>
          </cell>
          <cell r="MN15">
            <v>275.8</v>
          </cell>
          <cell r="MO15">
            <v>282.29000000000002</v>
          </cell>
          <cell r="MP15">
            <v>288.2</v>
          </cell>
          <cell r="MQ15">
            <v>293.91000000000003</v>
          </cell>
          <cell r="MR15">
            <v>289.54000000000002</v>
          </cell>
          <cell r="MS15">
            <v>285.39</v>
          </cell>
          <cell r="MT15">
            <v>287.73</v>
          </cell>
          <cell r="MU15">
            <v>285.66000000000003</v>
          </cell>
          <cell r="MV15">
            <v>275.37</v>
          </cell>
          <cell r="MW15">
            <v>271.64999999999998</v>
          </cell>
          <cell r="MX15">
            <v>272.70999999999998</v>
          </cell>
          <cell r="MY15">
            <v>260.19</v>
          </cell>
        </row>
        <row r="16">
          <cell r="B16">
            <v>353</v>
          </cell>
          <cell r="C16">
            <v>348.82</v>
          </cell>
          <cell r="D16">
            <v>343.13</v>
          </cell>
          <cell r="E16">
            <v>343.48</v>
          </cell>
          <cell r="F16">
            <v>344.18</v>
          </cell>
          <cell r="G16">
            <v>340.34999999999997</v>
          </cell>
          <cell r="H16">
            <v>339.52</v>
          </cell>
          <cell r="I16">
            <v>337.9</v>
          </cell>
          <cell r="J16">
            <v>333.87</v>
          </cell>
          <cell r="K16">
            <v>332.93</v>
          </cell>
          <cell r="L16">
            <v>324.33</v>
          </cell>
          <cell r="M16">
            <v>338.77000000000004</v>
          </cell>
          <cell r="N16">
            <v>330.36</v>
          </cell>
          <cell r="O16">
            <v>347.58000000000004</v>
          </cell>
          <cell r="P16">
            <v>347.64000000000004</v>
          </cell>
          <cell r="Q16">
            <v>352.32</v>
          </cell>
          <cell r="R16">
            <v>354.72</v>
          </cell>
          <cell r="S16">
            <v>352.88</v>
          </cell>
          <cell r="T16">
            <v>353.51</v>
          </cell>
          <cell r="U16">
            <v>358.17999999999995</v>
          </cell>
          <cell r="V16">
            <v>358.72</v>
          </cell>
          <cell r="W16">
            <v>361.26</v>
          </cell>
          <cell r="X16">
            <v>364.12</v>
          </cell>
          <cell r="Y16">
            <v>364.45</v>
          </cell>
          <cell r="Z16">
            <v>351.95</v>
          </cell>
          <cell r="AA16">
            <v>339.35</v>
          </cell>
          <cell r="AB16">
            <v>339.83</v>
          </cell>
          <cell r="AC16">
            <v>334.66</v>
          </cell>
          <cell r="AD16">
            <v>337.03000000000003</v>
          </cell>
          <cell r="AE16">
            <v>339.20000000000005</v>
          </cell>
          <cell r="AF16">
            <v>339.03</v>
          </cell>
          <cell r="AG16">
            <v>345.97</v>
          </cell>
          <cell r="AH16">
            <v>349.21999999999997</v>
          </cell>
          <cell r="AI16">
            <v>354.30999999999995</v>
          </cell>
          <cell r="AJ16">
            <v>353.32</v>
          </cell>
          <cell r="AK16">
            <v>356.91</v>
          </cell>
          <cell r="AL16">
            <v>357.41999999999996</v>
          </cell>
          <cell r="AM16">
            <v>358.95000000000005</v>
          </cell>
          <cell r="AN16">
            <v>358.45</v>
          </cell>
          <cell r="AO16">
            <v>358.77000000000004</v>
          </cell>
          <cell r="AP16">
            <v>361.76</v>
          </cell>
          <cell r="AQ16">
            <v>369.97</v>
          </cell>
          <cell r="AR16">
            <v>376.22999999999996</v>
          </cell>
          <cell r="AS16">
            <v>378.62</v>
          </cell>
          <cell r="AT16">
            <v>376.08</v>
          </cell>
          <cell r="AU16">
            <v>375.46999999999997</v>
          </cell>
          <cell r="AV16">
            <v>379.47</v>
          </cell>
          <cell r="AW16">
            <v>384.29</v>
          </cell>
          <cell r="AX16">
            <v>390.78000000000003</v>
          </cell>
          <cell r="AY16">
            <v>394.94</v>
          </cell>
          <cell r="AZ16">
            <v>397.77</v>
          </cell>
          <cell r="BA16">
            <v>396.84</v>
          </cell>
          <cell r="BB16">
            <v>396.18</v>
          </cell>
          <cell r="BD16">
            <v>402.35</v>
          </cell>
          <cell r="BE16">
            <v>405.03</v>
          </cell>
          <cell r="BF16">
            <v>404.18</v>
          </cell>
          <cell r="BG16">
            <v>403.94</v>
          </cell>
          <cell r="BH16">
            <v>408.2</v>
          </cell>
          <cell r="BI16">
            <v>409.18</v>
          </cell>
          <cell r="BJ16">
            <v>405.78000000000003</v>
          </cell>
          <cell r="BK16">
            <v>407.40999999999997</v>
          </cell>
          <cell r="BL16">
            <v>400.78000000000003</v>
          </cell>
          <cell r="BM16">
            <v>397.15000000000003</v>
          </cell>
          <cell r="BN16">
            <v>387.23999999999995</v>
          </cell>
          <cell r="BO16">
            <v>384.63</v>
          </cell>
          <cell r="BP16">
            <v>384.79999999999995</v>
          </cell>
          <cell r="BQ16">
            <v>385.79999999999995</v>
          </cell>
          <cell r="BR16">
            <v>386.01</v>
          </cell>
          <cell r="BS16">
            <v>386.2</v>
          </cell>
          <cell r="BT16">
            <v>384.20000000000005</v>
          </cell>
          <cell r="BU16">
            <v>380.79999999999995</v>
          </cell>
          <cell r="BV16">
            <v>374.79999999999995</v>
          </cell>
          <cell r="BW16">
            <v>369.7</v>
          </cell>
          <cell r="BX16">
            <v>365.20000000000005</v>
          </cell>
          <cell r="BY16">
            <v>363.5</v>
          </cell>
          <cell r="BZ16">
            <v>359.09999999999997</v>
          </cell>
          <cell r="CA16">
            <v>350.4</v>
          </cell>
          <cell r="CB16">
            <v>342.9</v>
          </cell>
          <cell r="CC16">
            <v>348.01</v>
          </cell>
          <cell r="CD16">
            <v>351.13</v>
          </cell>
          <cell r="CE16">
            <v>347.79</v>
          </cell>
          <cell r="CF16">
            <v>351.45000000000005</v>
          </cell>
          <cell r="CG16">
            <v>350.28</v>
          </cell>
          <cell r="CH16">
            <v>348.05999999999995</v>
          </cell>
          <cell r="CI16">
            <v>348.15</v>
          </cell>
          <cell r="CJ16">
            <v>347.37</v>
          </cell>
          <cell r="CK16">
            <v>349.06</v>
          </cell>
          <cell r="CL16">
            <v>344.64</v>
          </cell>
          <cell r="CM16">
            <v>346.8</v>
          </cell>
          <cell r="CN16">
            <v>350.6</v>
          </cell>
          <cell r="CO16">
            <v>350.4</v>
          </cell>
          <cell r="CP16">
            <v>349.5</v>
          </cell>
          <cell r="CQ16">
            <v>350.20000000000005</v>
          </cell>
          <cell r="CR16">
            <v>349.7</v>
          </cell>
          <cell r="CS16">
            <v>351.94</v>
          </cell>
          <cell r="CT16">
            <v>358.14</v>
          </cell>
          <cell r="CU16">
            <v>359.07</v>
          </cell>
          <cell r="CV16">
            <v>358.19</v>
          </cell>
          <cell r="CW16">
            <v>352.66</v>
          </cell>
          <cell r="CX16">
            <v>354.22</v>
          </cell>
          <cell r="CY16">
            <v>349.51</v>
          </cell>
          <cell r="CZ16">
            <v>347.21</v>
          </cell>
          <cell r="DA16">
            <v>346.35</v>
          </cell>
          <cell r="DB16">
            <v>340.51</v>
          </cell>
          <cell r="DC16">
            <v>343.28</v>
          </cell>
          <cell r="DD16">
            <v>340.14</v>
          </cell>
          <cell r="DE16">
            <v>337.03</v>
          </cell>
          <cell r="DF16">
            <v>334.39</v>
          </cell>
          <cell r="DG16">
            <v>332.77</v>
          </cell>
          <cell r="DH16">
            <v>334.08</v>
          </cell>
          <cell r="DI16">
            <v>334.94</v>
          </cell>
          <cell r="DJ16">
            <v>337.88</v>
          </cell>
          <cell r="DK16">
            <v>336.84</v>
          </cell>
          <cell r="DL16">
            <v>331.11</v>
          </cell>
          <cell r="DM16">
            <v>331.38</v>
          </cell>
          <cell r="DN16">
            <v>330.54</v>
          </cell>
          <cell r="DO16">
            <v>330.76</v>
          </cell>
          <cell r="DP16">
            <v>332.06</v>
          </cell>
          <cell r="DQ16">
            <v>328.75</v>
          </cell>
          <cell r="DR16">
            <v>327.54000000000002</v>
          </cell>
          <cell r="DS16">
            <v>325.72000000000003</v>
          </cell>
          <cell r="DT16">
            <v>328.17</v>
          </cell>
          <cell r="DU16">
            <v>328.99</v>
          </cell>
          <cell r="DV16">
            <v>332.22</v>
          </cell>
          <cell r="DW16">
            <v>335.98</v>
          </cell>
          <cell r="DX16">
            <v>335.66</v>
          </cell>
          <cell r="DY16">
            <v>334.22</v>
          </cell>
          <cell r="DZ16">
            <v>331.18</v>
          </cell>
          <cell r="EA16">
            <v>332.67</v>
          </cell>
          <cell r="EB16">
            <v>334.47</v>
          </cell>
          <cell r="EC16">
            <v>340.03</v>
          </cell>
          <cell r="ED16">
            <v>347.41</v>
          </cell>
          <cell r="EE16">
            <v>348.33</v>
          </cell>
          <cell r="EF16">
            <v>354.7</v>
          </cell>
          <cell r="EG16">
            <v>363.32</v>
          </cell>
          <cell r="EH16">
            <v>361.45</v>
          </cell>
          <cell r="EI16">
            <v>363.88</v>
          </cell>
          <cell r="EJ16">
            <v>358.31</v>
          </cell>
          <cell r="EK16">
            <v>359.15</v>
          </cell>
          <cell r="EL16">
            <v>358.04</v>
          </cell>
          <cell r="EM16">
            <v>353</v>
          </cell>
          <cell r="EN16">
            <v>349.29</v>
          </cell>
          <cell r="EO16">
            <v>354.28</v>
          </cell>
          <cell r="EP16">
            <v>359.24</v>
          </cell>
          <cell r="EQ16">
            <v>359.68</v>
          </cell>
          <cell r="ER16">
            <v>359.31</v>
          </cell>
          <cell r="ES16">
            <v>359.88</v>
          </cell>
          <cell r="ET16">
            <v>359.98</v>
          </cell>
          <cell r="EU16">
            <v>362</v>
          </cell>
          <cell r="EV16">
            <v>359.15</v>
          </cell>
          <cell r="EW16">
            <v>357.99</v>
          </cell>
          <cell r="EX16">
            <v>358.9</v>
          </cell>
          <cell r="EY16">
            <v>358.64</v>
          </cell>
          <cell r="EZ16">
            <v>358.06</v>
          </cell>
          <cell r="FA16">
            <v>357.45</v>
          </cell>
          <cell r="FB16">
            <v>357.23</v>
          </cell>
          <cell r="FC16">
            <v>357.04</v>
          </cell>
          <cell r="FD16">
            <v>357</v>
          </cell>
          <cell r="FE16">
            <v>358.78</v>
          </cell>
          <cell r="FF16">
            <v>360.02</v>
          </cell>
          <cell r="FG16">
            <v>359.51</v>
          </cell>
          <cell r="FH16">
            <v>358.59</v>
          </cell>
          <cell r="FI16">
            <v>352.65</v>
          </cell>
          <cell r="FJ16">
            <v>347.76</v>
          </cell>
          <cell r="FK16">
            <v>341.38</v>
          </cell>
          <cell r="FL16">
            <v>342</v>
          </cell>
          <cell r="FM16">
            <v>342.01</v>
          </cell>
          <cell r="FN16">
            <v>343.16</v>
          </cell>
          <cell r="FO16">
            <v>344.06</v>
          </cell>
          <cell r="FP16">
            <v>345.33</v>
          </cell>
          <cell r="FQ16">
            <v>334.57</v>
          </cell>
          <cell r="FR16">
            <v>346.97</v>
          </cell>
          <cell r="FS16">
            <v>348.73</v>
          </cell>
          <cell r="FT16">
            <v>347.98</v>
          </cell>
          <cell r="FU16">
            <v>345.58</v>
          </cell>
          <cell r="FV16">
            <v>347</v>
          </cell>
          <cell r="FW16">
            <v>347.92</v>
          </cell>
          <cell r="FX16">
            <v>350.44</v>
          </cell>
          <cell r="FY16">
            <v>349.75</v>
          </cell>
          <cell r="FZ16">
            <v>351.05</v>
          </cell>
          <cell r="GA16">
            <v>351.6</v>
          </cell>
          <cell r="GB16">
            <v>354.38</v>
          </cell>
          <cell r="GC16">
            <v>353.41</v>
          </cell>
          <cell r="GD16">
            <v>352.57</v>
          </cell>
          <cell r="GE16">
            <v>344.65</v>
          </cell>
          <cell r="GF16">
            <v>360.39</v>
          </cell>
          <cell r="GG16">
            <v>359.04</v>
          </cell>
          <cell r="GH16">
            <v>358.45</v>
          </cell>
          <cell r="GI16">
            <v>361.5</v>
          </cell>
          <cell r="GJ16">
            <v>363.04</v>
          </cell>
          <cell r="GK16">
            <v>362.4</v>
          </cell>
          <cell r="GL16">
            <v>364.89</v>
          </cell>
          <cell r="GM16">
            <v>366.79</v>
          </cell>
          <cell r="GN16">
            <v>367.74</v>
          </cell>
          <cell r="GO16">
            <v>368.48</v>
          </cell>
          <cell r="GP16">
            <v>370.16</v>
          </cell>
          <cell r="GQ16">
            <v>368.26</v>
          </cell>
          <cell r="GR16">
            <v>364.63</v>
          </cell>
          <cell r="GS16">
            <v>365.93</v>
          </cell>
          <cell r="GT16">
            <v>366.91</v>
          </cell>
          <cell r="GU16">
            <v>372.91</v>
          </cell>
          <cell r="GV16">
            <v>374.81</v>
          </cell>
          <cell r="GW16">
            <v>372.26</v>
          </cell>
          <cell r="GX16">
            <v>373.85</v>
          </cell>
          <cell r="GY16">
            <v>379.04</v>
          </cell>
          <cell r="GZ16">
            <v>384.53</v>
          </cell>
          <cell r="HA16">
            <v>385.86</v>
          </cell>
          <cell r="HB16">
            <v>385.92</v>
          </cell>
          <cell r="HC16">
            <v>392.81</v>
          </cell>
          <cell r="HD16">
            <v>398.06</v>
          </cell>
          <cell r="HE16">
            <v>394.69</v>
          </cell>
          <cell r="HF16">
            <v>386.31</v>
          </cell>
          <cell r="HG16">
            <v>378.34</v>
          </cell>
          <cell r="HH16">
            <v>375.74</v>
          </cell>
          <cell r="HI16">
            <v>380.09</v>
          </cell>
          <cell r="HJ16">
            <v>376.24</v>
          </cell>
          <cell r="HK16">
            <v>368.54</v>
          </cell>
          <cell r="HL16">
            <v>358.02</v>
          </cell>
          <cell r="HM16">
            <v>335.89</v>
          </cell>
          <cell r="HN16">
            <v>338.46</v>
          </cell>
          <cell r="HO16">
            <v>342.24</v>
          </cell>
          <cell r="HP16">
            <v>347.85</v>
          </cell>
          <cell r="HQ16">
            <v>349.73</v>
          </cell>
          <cell r="HR16">
            <v>351.95</v>
          </cell>
          <cell r="HS16">
            <v>350.52</v>
          </cell>
          <cell r="HT16">
            <v>351.64</v>
          </cell>
          <cell r="HU16">
            <v>353.38</v>
          </cell>
          <cell r="HV16">
            <v>354.38</v>
          </cell>
          <cell r="HW16">
            <v>356.54</v>
          </cell>
          <cell r="HX16">
            <v>356.08</v>
          </cell>
          <cell r="HY16">
            <v>358.09</v>
          </cell>
          <cell r="HZ16">
            <v>358.41</v>
          </cell>
          <cell r="IA16">
            <v>358.9</v>
          </cell>
          <cell r="IB16">
            <v>355.37</v>
          </cell>
          <cell r="IC16">
            <v>356.73</v>
          </cell>
          <cell r="ID16">
            <v>359.11</v>
          </cell>
          <cell r="IE16">
            <v>367.03</v>
          </cell>
          <cell r="IF16">
            <v>365.6</v>
          </cell>
          <cell r="IG16">
            <v>365.77</v>
          </cell>
          <cell r="IH16">
            <v>361.13</v>
          </cell>
          <cell r="II16">
            <v>361.43</v>
          </cell>
          <cell r="IJ16">
            <v>362.25</v>
          </cell>
          <cell r="IK16">
            <v>364.74</v>
          </cell>
          <cell r="IL16">
            <v>366.11</v>
          </cell>
          <cell r="IM16">
            <v>366.89</v>
          </cell>
          <cell r="IN16">
            <v>371.08</v>
          </cell>
          <cell r="IO16">
            <v>366.33</v>
          </cell>
          <cell r="IP16">
            <v>371.1</v>
          </cell>
          <cell r="IQ16">
            <v>373.07</v>
          </cell>
          <cell r="IR16">
            <v>372.63</v>
          </cell>
          <cell r="IS16">
            <v>373.39</v>
          </cell>
          <cell r="IT16">
            <v>369.81</v>
          </cell>
          <cell r="IU16">
            <v>379.87</v>
          </cell>
          <cell r="IV16">
            <v>384.2</v>
          </cell>
          <cell r="IW16">
            <v>387.78</v>
          </cell>
          <cell r="IX16">
            <v>387.71</v>
          </cell>
          <cell r="IY16">
            <v>387.67</v>
          </cell>
          <cell r="IZ16">
            <v>387.08</v>
          </cell>
          <cell r="JA16">
            <v>390.97</v>
          </cell>
          <cell r="JB16">
            <v>391.47</v>
          </cell>
          <cell r="JC16">
            <v>398.57</v>
          </cell>
          <cell r="JD16">
            <v>410.83</v>
          </cell>
          <cell r="JE16">
            <v>411.93</v>
          </cell>
          <cell r="JF16">
            <v>410.73</v>
          </cell>
          <cell r="JG16">
            <v>418.21</v>
          </cell>
          <cell r="JH16">
            <v>424.93</v>
          </cell>
          <cell r="JI16">
            <v>434</v>
          </cell>
          <cell r="JJ16">
            <v>444.7</v>
          </cell>
          <cell r="JK16">
            <v>469.08</v>
          </cell>
          <cell r="JL16">
            <v>497.22</v>
          </cell>
          <cell r="JM16">
            <v>501.24</v>
          </cell>
          <cell r="JN16">
            <v>495.07</v>
          </cell>
          <cell r="JO16">
            <v>496.18</v>
          </cell>
          <cell r="JP16">
            <v>489.7</v>
          </cell>
          <cell r="JQ16">
            <v>491.58</v>
          </cell>
          <cell r="JR16">
            <v>498.04</v>
          </cell>
          <cell r="JS16">
            <v>520.25</v>
          </cell>
          <cell r="JT16">
            <v>531.88</v>
          </cell>
          <cell r="JU16">
            <v>540.64</v>
          </cell>
          <cell r="JV16">
            <v>541.58000000000004</v>
          </cell>
          <cell r="JW16">
            <v>535.29999999999995</v>
          </cell>
          <cell r="JX16">
            <v>518.80999999999995</v>
          </cell>
          <cell r="JY16">
            <v>534.61</v>
          </cell>
          <cell r="JZ16">
            <v>527.29999999999995</v>
          </cell>
          <cell r="KA16">
            <v>526.80999999999995</v>
          </cell>
          <cell r="KB16">
            <v>508.2</v>
          </cell>
          <cell r="KC16">
            <v>490.36</v>
          </cell>
          <cell r="KD16">
            <v>512.19000000000005</v>
          </cell>
          <cell r="KE16">
            <v>513.71</v>
          </cell>
          <cell r="KF16">
            <v>507.91</v>
          </cell>
          <cell r="KG16">
            <v>504.41</v>
          </cell>
          <cell r="KH16">
            <v>515.02</v>
          </cell>
          <cell r="KI16">
            <v>543.26</v>
          </cell>
          <cell r="KJ16">
            <v>540.87</v>
          </cell>
          <cell r="KK16">
            <v>549.22</v>
          </cell>
          <cell r="KL16">
            <v>549.24</v>
          </cell>
          <cell r="KM16">
            <v>553.84</v>
          </cell>
          <cell r="KN16">
            <v>571.96</v>
          </cell>
          <cell r="KO16">
            <v>594.6</v>
          </cell>
          <cell r="KP16">
            <v>619.11</v>
          </cell>
          <cell r="KQ16">
            <v>622.65</v>
          </cell>
          <cell r="KR16">
            <v>645.77</v>
          </cell>
          <cell r="KS16">
            <v>654.17999999999995</v>
          </cell>
          <cell r="KT16">
            <v>666.06</v>
          </cell>
          <cell r="KU16">
            <v>666.6</v>
          </cell>
          <cell r="KV16">
            <v>686.46</v>
          </cell>
          <cell r="KW16">
            <v>675.57</v>
          </cell>
          <cell r="KX16">
            <v>651.20000000000005</v>
          </cell>
          <cell r="KY16">
            <v>665.86</v>
          </cell>
          <cell r="KZ16">
            <v>690.33</v>
          </cell>
          <cell r="LA16">
            <v>706.24</v>
          </cell>
          <cell r="LB16">
            <v>714.52</v>
          </cell>
          <cell r="LC16">
            <v>735.01</v>
          </cell>
          <cell r="LD16">
            <v>764.58</v>
          </cell>
          <cell r="LE16">
            <v>722.34</v>
          </cell>
          <cell r="LF16">
            <v>697.43</v>
          </cell>
          <cell r="LG16">
            <v>702.97</v>
          </cell>
          <cell r="LH16">
            <v>692.11</v>
          </cell>
          <cell r="LI16">
            <v>687.3</v>
          </cell>
          <cell r="LJ16">
            <v>707.68</v>
          </cell>
          <cell r="LK16">
            <v>749.78</v>
          </cell>
          <cell r="LL16">
            <v>830.68</v>
          </cell>
          <cell r="LM16">
            <v>866.93</v>
          </cell>
          <cell r="LN16">
            <v>922.34</v>
          </cell>
          <cell r="LO16">
            <v>925.93</v>
          </cell>
          <cell r="LP16">
            <v>931.41</v>
          </cell>
          <cell r="LQ16">
            <v>953.26</v>
          </cell>
          <cell r="LR16">
            <v>967.58</v>
          </cell>
          <cell r="LS16">
            <v>982.69</v>
          </cell>
          <cell r="LT16">
            <v>923.13</v>
          </cell>
          <cell r="LU16">
            <v>927.73</v>
          </cell>
          <cell r="LV16">
            <v>926.79</v>
          </cell>
          <cell r="LW16">
            <v>912.64</v>
          </cell>
          <cell r="LX16">
            <v>892.99</v>
          </cell>
          <cell r="LY16">
            <v>878.51</v>
          </cell>
          <cell r="LZ16">
            <v>815.56</v>
          </cell>
          <cell r="MA16">
            <v>782.87</v>
          </cell>
          <cell r="MB16">
            <v>684.51</v>
          </cell>
          <cell r="MC16">
            <v>637.73</v>
          </cell>
          <cell r="MD16">
            <v>658.7</v>
          </cell>
          <cell r="MF16">
            <v>610.49</v>
          </cell>
          <cell r="MG16">
            <v>633.79</v>
          </cell>
          <cell r="MH16">
            <v>625.86</v>
          </cell>
          <cell r="MI16">
            <v>612.54999999999995</v>
          </cell>
          <cell r="MJ16">
            <v>597.85</v>
          </cell>
          <cell r="MK16">
            <v>596.83000000000004</v>
          </cell>
          <cell r="ML16">
            <v>586.79</v>
          </cell>
          <cell r="MM16">
            <v>587.9</v>
          </cell>
          <cell r="MN16">
            <v>562.35</v>
          </cell>
          <cell r="MO16">
            <v>577.39</v>
          </cell>
          <cell r="MP16">
            <v>607.53</v>
          </cell>
          <cell r="MQ16">
            <v>614.61</v>
          </cell>
          <cell r="MR16">
            <v>603.6</v>
          </cell>
          <cell r="MS16">
            <v>611.16999999999996</v>
          </cell>
          <cell r="MT16">
            <v>633.58000000000004</v>
          </cell>
          <cell r="MU16">
            <v>626.84</v>
          </cell>
          <cell r="MV16">
            <v>605.6</v>
          </cell>
          <cell r="MW16">
            <v>584.49</v>
          </cell>
          <cell r="MX16">
            <v>568.6</v>
          </cell>
          <cell r="MY16">
            <v>554.1</v>
          </cell>
        </row>
        <row r="17">
          <cell r="B17">
            <v>150</v>
          </cell>
          <cell r="C17">
            <v>155.25</v>
          </cell>
          <cell r="D17">
            <v>146.30000000000001</v>
          </cell>
          <cell r="E17">
            <v>145</v>
          </cell>
          <cell r="F17">
            <v>145</v>
          </cell>
          <cell r="H17">
            <v>145</v>
          </cell>
          <cell r="I17">
            <v>142.5</v>
          </cell>
          <cell r="J17">
            <v>140</v>
          </cell>
          <cell r="K17">
            <v>127.5</v>
          </cell>
          <cell r="L17">
            <v>136.30000000000001</v>
          </cell>
          <cell r="M17">
            <v>136.30000000000001</v>
          </cell>
          <cell r="N17">
            <v>136.30000000000001</v>
          </cell>
          <cell r="O17">
            <v>136.30000000000001</v>
          </cell>
          <cell r="P17">
            <v>136.30000000000001</v>
          </cell>
          <cell r="Q17">
            <v>135</v>
          </cell>
          <cell r="R17">
            <v>135</v>
          </cell>
          <cell r="S17">
            <v>136.30000000000001</v>
          </cell>
          <cell r="T17">
            <v>136.30000000000001</v>
          </cell>
          <cell r="U17">
            <v>136.30000000000001</v>
          </cell>
          <cell r="V17">
            <v>137.5</v>
          </cell>
          <cell r="W17">
            <v>137.5</v>
          </cell>
          <cell r="X17">
            <v>137.5</v>
          </cell>
          <cell r="AC17">
            <v>156.16999999999999</v>
          </cell>
          <cell r="AD17">
            <v>153.18</v>
          </cell>
          <cell r="AE17">
            <v>152.79</v>
          </cell>
          <cell r="AF17">
            <v>154.44999999999999</v>
          </cell>
          <cell r="AG17">
            <v>155.16999999999999</v>
          </cell>
          <cell r="AH17">
            <v>155.87</v>
          </cell>
          <cell r="AI17">
            <v>150.94</v>
          </cell>
          <cell r="AJ17">
            <v>150.53</v>
          </cell>
          <cell r="AK17">
            <v>154.78</v>
          </cell>
          <cell r="AL17">
            <v>151.68</v>
          </cell>
          <cell r="AM17">
            <v>151.76</v>
          </cell>
          <cell r="AN17">
            <v>150.33000000000001</v>
          </cell>
          <cell r="AO17">
            <v>150.91999999999999</v>
          </cell>
          <cell r="AP17">
            <v>150.88</v>
          </cell>
          <cell r="AQ17">
            <v>154.63999999999999</v>
          </cell>
          <cell r="AR17">
            <v>152.44999999999999</v>
          </cell>
          <cell r="AS17">
            <v>152.27000000000001</v>
          </cell>
          <cell r="AT17">
            <v>152.54</v>
          </cell>
          <cell r="AU17">
            <v>153.68</v>
          </cell>
          <cell r="AV17">
            <v>154.09</v>
          </cell>
          <cell r="AW17">
            <v>155.59</v>
          </cell>
          <cell r="AX17">
            <v>156.18</v>
          </cell>
          <cell r="AY17">
            <v>157.63999999999999</v>
          </cell>
          <cell r="AZ17">
            <v>157.44</v>
          </cell>
          <cell r="BA17">
            <v>160.19999999999999</v>
          </cell>
          <cell r="BB17">
            <v>157.13</v>
          </cell>
          <cell r="BC17">
            <v>153.43</v>
          </cell>
          <cell r="BD17">
            <v>155.78</v>
          </cell>
          <cell r="BE17">
            <v>158.16999999999999</v>
          </cell>
          <cell r="BF17">
            <v>155.22999999999999</v>
          </cell>
          <cell r="BG17">
            <v>158.49</v>
          </cell>
          <cell r="BH17">
            <v>156.31</v>
          </cell>
          <cell r="BI17">
            <v>156.34</v>
          </cell>
          <cell r="BJ17">
            <v>157.49</v>
          </cell>
          <cell r="BK17">
            <v>158.80000000000001</v>
          </cell>
          <cell r="BL17">
            <v>159.01</v>
          </cell>
          <cell r="BM17">
            <v>158.71</v>
          </cell>
          <cell r="BN17">
            <v>157.59</v>
          </cell>
          <cell r="BO17">
            <v>157.51</v>
          </cell>
          <cell r="BP17">
            <v>157.22999999999999</v>
          </cell>
          <cell r="BQ17">
            <v>156.74</v>
          </cell>
          <cell r="BR17">
            <v>156.47999999999999</v>
          </cell>
          <cell r="BS17">
            <v>156.58000000000001</v>
          </cell>
          <cell r="BT17">
            <v>158.87</v>
          </cell>
          <cell r="BU17">
            <v>161.36000000000001</v>
          </cell>
          <cell r="BV17">
            <v>159.91</v>
          </cell>
          <cell r="BW17">
            <v>156.87</v>
          </cell>
          <cell r="BX17">
            <v>157.25</v>
          </cell>
          <cell r="BY17">
            <v>159.5</v>
          </cell>
          <cell r="BZ17">
            <v>161.44999999999999</v>
          </cell>
          <cell r="CA17">
            <v>162.19999999999999</v>
          </cell>
          <cell r="CB17">
            <v>162.25</v>
          </cell>
          <cell r="CC17">
            <v>158.5</v>
          </cell>
          <cell r="CD17">
            <v>159.63999999999999</v>
          </cell>
          <cell r="CE17">
            <v>159.38999999999999</v>
          </cell>
          <cell r="CF17">
            <v>160.05000000000001</v>
          </cell>
          <cell r="CG17">
            <v>157.62</v>
          </cell>
          <cell r="CH17">
            <v>155.31</v>
          </cell>
          <cell r="CI17">
            <v>157.68</v>
          </cell>
          <cell r="CJ17">
            <v>161.62</v>
          </cell>
          <cell r="CK17">
            <v>162.29</v>
          </cell>
          <cell r="CL17">
            <v>163.28</v>
          </cell>
          <cell r="CM17">
            <v>160.06</v>
          </cell>
          <cell r="CN17">
            <v>160.26</v>
          </cell>
          <cell r="CO17">
            <v>161.32</v>
          </cell>
          <cell r="CP17">
            <v>163.72999999999999</v>
          </cell>
          <cell r="CQ17">
            <v>159.44999999999999</v>
          </cell>
          <cell r="CR17">
            <v>158.49</v>
          </cell>
          <cell r="CS17">
            <v>158.37</v>
          </cell>
          <cell r="CT17">
            <v>159.12</v>
          </cell>
          <cell r="CU17">
            <v>159.22999999999999</v>
          </cell>
          <cell r="CV17">
            <v>159.84</v>
          </cell>
          <cell r="CW17">
            <v>159.27000000000001</v>
          </cell>
          <cell r="CX17">
            <v>160.46</v>
          </cell>
          <cell r="CY17">
            <v>160.93</v>
          </cell>
          <cell r="CZ17">
            <v>159.94</v>
          </cell>
          <cell r="DA17">
            <v>159.88</v>
          </cell>
          <cell r="DB17">
            <v>159.85</v>
          </cell>
          <cell r="DC17">
            <v>161.38999999999999</v>
          </cell>
          <cell r="DD17">
            <v>162.63999999999999</v>
          </cell>
          <cell r="DE17">
            <v>163.21</v>
          </cell>
          <cell r="DF17">
            <v>162.01</v>
          </cell>
          <cell r="DG17">
            <v>160.31</v>
          </cell>
          <cell r="DH17">
            <v>160.19</v>
          </cell>
          <cell r="DI17">
            <v>164.34</v>
          </cell>
          <cell r="DJ17">
            <v>164.63</v>
          </cell>
          <cell r="DK17">
            <v>163.16</v>
          </cell>
          <cell r="DL17">
            <v>163.34</v>
          </cell>
          <cell r="DM17">
            <v>163.34</v>
          </cell>
          <cell r="DN17">
            <v>164.76</v>
          </cell>
          <cell r="DO17">
            <v>164.97</v>
          </cell>
          <cell r="DP17">
            <v>165.64</v>
          </cell>
          <cell r="DQ17">
            <v>166.31</v>
          </cell>
          <cell r="DR17">
            <v>166.89</v>
          </cell>
          <cell r="DS17">
            <v>153.1</v>
          </cell>
          <cell r="DT17">
            <v>153.1</v>
          </cell>
          <cell r="DU17">
            <v>165.5</v>
          </cell>
          <cell r="DV17">
            <v>165.5</v>
          </cell>
          <cell r="DW17">
            <v>166.17</v>
          </cell>
          <cell r="DX17">
            <v>168.67</v>
          </cell>
          <cell r="DY17">
            <v>173.5</v>
          </cell>
          <cell r="DZ17">
            <v>173.5</v>
          </cell>
          <cell r="EA17">
            <v>176</v>
          </cell>
          <cell r="EB17">
            <v>172.8</v>
          </cell>
          <cell r="EC17">
            <v>168.8</v>
          </cell>
          <cell r="ED17">
            <v>171.65</v>
          </cell>
          <cell r="EE17">
            <v>173.18</v>
          </cell>
          <cell r="EF17">
            <v>180.03</v>
          </cell>
          <cell r="EG17">
            <v>180.03</v>
          </cell>
          <cell r="EH17">
            <v>186.18</v>
          </cell>
          <cell r="EI17">
            <v>182.33</v>
          </cell>
          <cell r="EJ17">
            <v>179.67</v>
          </cell>
          <cell r="EK17">
            <v>180.01</v>
          </cell>
          <cell r="EL17">
            <v>180.94</v>
          </cell>
          <cell r="EM17">
            <v>181.82</v>
          </cell>
          <cell r="EN17">
            <v>180.5</v>
          </cell>
          <cell r="EO17">
            <v>179.85</v>
          </cell>
          <cell r="EP17">
            <v>182.66</v>
          </cell>
          <cell r="EQ17">
            <v>182.9</v>
          </cell>
          <cell r="ER17">
            <v>188.28</v>
          </cell>
          <cell r="ES17">
            <v>187.84</v>
          </cell>
          <cell r="ET17">
            <v>191.77</v>
          </cell>
          <cell r="EU17">
            <v>191.38</v>
          </cell>
          <cell r="EV17">
            <v>187.51</v>
          </cell>
          <cell r="EW17">
            <v>189.68</v>
          </cell>
          <cell r="EX17">
            <v>187.22</v>
          </cell>
          <cell r="EY17">
            <v>188.84</v>
          </cell>
          <cell r="EZ17">
            <v>203.05</v>
          </cell>
          <cell r="FA17">
            <v>202.86</v>
          </cell>
          <cell r="FB17">
            <v>203.91</v>
          </cell>
          <cell r="FC17">
            <v>205.43</v>
          </cell>
          <cell r="FD17">
            <v>203.08</v>
          </cell>
          <cell r="FE17">
            <v>208.84</v>
          </cell>
          <cell r="FF17">
            <v>204.26</v>
          </cell>
          <cell r="FG17">
            <v>208.73</v>
          </cell>
          <cell r="FH17">
            <v>209.29</v>
          </cell>
          <cell r="FI17">
            <v>213.18</v>
          </cell>
          <cell r="FJ17">
            <v>207.28</v>
          </cell>
          <cell r="FK17">
            <v>207.39</v>
          </cell>
          <cell r="FL17">
            <v>203.63</v>
          </cell>
          <cell r="FM17">
            <v>208.24</v>
          </cell>
          <cell r="FN17">
            <v>204.67</v>
          </cell>
          <cell r="FO17">
            <v>205.27</v>
          </cell>
          <cell r="FP17">
            <v>201.94</v>
          </cell>
          <cell r="FQ17">
            <v>209.98</v>
          </cell>
          <cell r="FR17">
            <v>198.66</v>
          </cell>
          <cell r="FS17">
            <v>198.41</v>
          </cell>
          <cell r="FT17">
            <v>199.33</v>
          </cell>
          <cell r="FU17">
            <v>202.66</v>
          </cell>
          <cell r="FV17">
            <v>202.01</v>
          </cell>
          <cell r="FW17">
            <v>181.58</v>
          </cell>
          <cell r="FX17">
            <v>203.99</v>
          </cell>
          <cell r="FY17">
            <v>246.65</v>
          </cell>
          <cell r="FZ17">
            <v>249.47</v>
          </cell>
          <cell r="GA17">
            <v>244.4</v>
          </cell>
          <cell r="GB17">
            <v>222.5</v>
          </cell>
          <cell r="GC17">
            <v>214.3</v>
          </cell>
          <cell r="GD17">
            <v>214.1</v>
          </cell>
          <cell r="GF17">
            <v>191.75</v>
          </cell>
          <cell r="GG17">
            <v>192.5</v>
          </cell>
          <cell r="GH17">
            <v>193.6</v>
          </cell>
          <cell r="GI17">
            <v>195.45</v>
          </cell>
          <cell r="GJ17">
            <v>195.99</v>
          </cell>
          <cell r="GK17">
            <v>198.74</v>
          </cell>
          <cell r="GL17">
            <v>197.1</v>
          </cell>
          <cell r="GM17">
            <v>199.76</v>
          </cell>
          <cell r="GN17">
            <v>199.56</v>
          </cell>
          <cell r="GO17">
            <v>200.42</v>
          </cell>
          <cell r="GP17">
            <v>200.6</v>
          </cell>
          <cell r="GQ17">
            <v>199.52</v>
          </cell>
          <cell r="GR17">
            <v>200.73</v>
          </cell>
          <cell r="GS17">
            <v>206.78</v>
          </cell>
          <cell r="GT17">
            <v>201</v>
          </cell>
          <cell r="GU17">
            <v>200.77</v>
          </cell>
          <cell r="GV17">
            <v>201.22</v>
          </cell>
          <cell r="GW17">
            <v>201.44</v>
          </cell>
          <cell r="GX17">
            <v>201.89</v>
          </cell>
          <cell r="GY17">
            <v>201.57</v>
          </cell>
          <cell r="GZ17">
            <v>207.06</v>
          </cell>
          <cell r="HA17">
            <v>208.79</v>
          </cell>
          <cell r="HB17">
            <v>208.79</v>
          </cell>
          <cell r="HC17">
            <v>209.45</v>
          </cell>
          <cell r="HD17">
            <v>209.91</v>
          </cell>
          <cell r="HE17">
            <v>210.88</v>
          </cell>
          <cell r="HF17">
            <v>212.34</v>
          </cell>
          <cell r="HG17">
            <v>213.66</v>
          </cell>
          <cell r="HH17">
            <v>214.97</v>
          </cell>
          <cell r="HI17">
            <v>214.63</v>
          </cell>
          <cell r="HJ17">
            <v>214.33</v>
          </cell>
          <cell r="HK17">
            <v>214.13</v>
          </cell>
          <cell r="HL17">
            <v>214.38</v>
          </cell>
          <cell r="HM17">
            <v>209.15</v>
          </cell>
          <cell r="HN17">
            <v>207.57</v>
          </cell>
          <cell r="HO17">
            <v>208.96</v>
          </cell>
          <cell r="HP17">
            <v>209.56</v>
          </cell>
          <cell r="HQ17">
            <v>210.7</v>
          </cell>
          <cell r="HR17">
            <v>209.27</v>
          </cell>
          <cell r="HS17">
            <v>208.89</v>
          </cell>
          <cell r="HT17">
            <v>208.79</v>
          </cell>
          <cell r="HU17">
            <v>207.79</v>
          </cell>
          <cell r="HV17">
            <v>208.24</v>
          </cell>
          <cell r="HW17">
            <v>212.71</v>
          </cell>
          <cell r="HX17">
            <v>212.59</v>
          </cell>
          <cell r="HY17">
            <v>211.26</v>
          </cell>
          <cell r="HZ17">
            <v>209.72</v>
          </cell>
          <cell r="IA17">
            <v>203.52</v>
          </cell>
          <cell r="IB17">
            <v>207.26</v>
          </cell>
          <cell r="IC17">
            <v>204.81</v>
          </cell>
          <cell r="IE17">
            <v>196.96</v>
          </cell>
          <cell r="IF17">
            <v>193.86</v>
          </cell>
          <cell r="IG17">
            <v>195.42</v>
          </cell>
          <cell r="IH17">
            <v>202.64</v>
          </cell>
          <cell r="II17">
            <v>199.44</v>
          </cell>
          <cell r="IJ17">
            <v>198.93</v>
          </cell>
          <cell r="IK17">
            <v>200.94</v>
          </cell>
          <cell r="IL17">
            <v>196.17</v>
          </cell>
          <cell r="IM17">
            <v>197.31</v>
          </cell>
          <cell r="IN17">
            <v>196.28</v>
          </cell>
          <cell r="IO17">
            <v>197.19</v>
          </cell>
          <cell r="IP17">
            <v>199.26</v>
          </cell>
          <cell r="IQ17">
            <v>199.83</v>
          </cell>
          <cell r="IR17">
            <v>200.6</v>
          </cell>
          <cell r="IS17">
            <v>200.81</v>
          </cell>
          <cell r="IT17">
            <v>201.46</v>
          </cell>
          <cell r="IU17">
            <v>203.55</v>
          </cell>
          <cell r="IV17">
            <v>198.85</v>
          </cell>
          <cell r="IW17">
            <v>201.63</v>
          </cell>
          <cell r="IX17">
            <v>202.73</v>
          </cell>
          <cell r="IY17">
            <v>203.36</v>
          </cell>
          <cell r="IZ17">
            <v>203.23</v>
          </cell>
          <cell r="JA17">
            <v>203.13</v>
          </cell>
          <cell r="JB17">
            <v>203.42</v>
          </cell>
          <cell r="JC17">
            <v>203.83</v>
          </cell>
          <cell r="JD17">
            <v>206.06</v>
          </cell>
          <cell r="JE17">
            <v>211.7</v>
          </cell>
          <cell r="JF17">
            <v>211.04</v>
          </cell>
          <cell r="JG17">
            <v>214.56</v>
          </cell>
          <cell r="JH17">
            <v>218.6</v>
          </cell>
          <cell r="JI17">
            <v>218.12</v>
          </cell>
          <cell r="JJ17">
            <v>217.29</v>
          </cell>
          <cell r="JK17">
            <v>221.61</v>
          </cell>
          <cell r="JL17">
            <v>224.25</v>
          </cell>
          <cell r="JM17">
            <v>225.7</v>
          </cell>
          <cell r="JN17">
            <v>225.21</v>
          </cell>
          <cell r="JO17">
            <v>229.97</v>
          </cell>
          <cell r="JP17">
            <v>228.52</v>
          </cell>
          <cell r="JQ17">
            <v>228.01</v>
          </cell>
          <cell r="JR17">
            <v>225.72</v>
          </cell>
          <cell r="JS17">
            <v>234.71</v>
          </cell>
          <cell r="JT17">
            <v>226.66</v>
          </cell>
          <cell r="JU17">
            <v>229.64</v>
          </cell>
          <cell r="JW17">
            <v>228.61</v>
          </cell>
          <cell r="KB17" t="str">
            <v>-</v>
          </cell>
          <cell r="KC17">
            <v>212.68</v>
          </cell>
          <cell r="KD17">
            <v>209.93</v>
          </cell>
          <cell r="KE17">
            <v>218.89</v>
          </cell>
          <cell r="KF17">
            <v>214.93</v>
          </cell>
          <cell r="KG17">
            <v>221.22</v>
          </cell>
          <cell r="KH17">
            <v>223.38</v>
          </cell>
          <cell r="KI17">
            <v>221.87</v>
          </cell>
          <cell r="KJ17">
            <v>227.15</v>
          </cell>
          <cell r="KK17">
            <v>229.26</v>
          </cell>
          <cell r="KL17">
            <v>237.86</v>
          </cell>
          <cell r="KM17">
            <v>241.63</v>
          </cell>
          <cell r="KN17">
            <v>240.91</v>
          </cell>
          <cell r="KO17">
            <v>246.18</v>
          </cell>
          <cell r="KP17">
            <v>250.48</v>
          </cell>
          <cell r="KQ17">
            <v>253.58</v>
          </cell>
          <cell r="KR17">
            <v>254.21</v>
          </cell>
          <cell r="KS17">
            <v>265.73</v>
          </cell>
          <cell r="KT17">
            <v>267.36</v>
          </cell>
          <cell r="KU17">
            <v>273.18</v>
          </cell>
          <cell r="KV17">
            <v>273.14999999999998</v>
          </cell>
          <cell r="KW17">
            <v>282.5</v>
          </cell>
          <cell r="KX17">
            <v>271</v>
          </cell>
          <cell r="KY17">
            <v>271.93</v>
          </cell>
          <cell r="KZ17">
            <v>272.92</v>
          </cell>
          <cell r="LA17">
            <v>273.35000000000002</v>
          </cell>
          <cell r="LB17">
            <v>275.02</v>
          </cell>
          <cell r="LC17">
            <v>287.41000000000003</v>
          </cell>
          <cell r="LD17">
            <v>291.68</v>
          </cell>
          <cell r="LE17">
            <v>291.45</v>
          </cell>
          <cell r="LF17">
            <v>292.47000000000003</v>
          </cell>
          <cell r="LG17">
            <v>285.35000000000002</v>
          </cell>
          <cell r="LH17">
            <v>287.31</v>
          </cell>
          <cell r="LI17">
            <v>290.25</v>
          </cell>
          <cell r="LJ17">
            <v>298.24</v>
          </cell>
          <cell r="LK17">
            <v>312.04000000000002</v>
          </cell>
          <cell r="LL17">
            <v>328.52</v>
          </cell>
          <cell r="LM17">
            <v>331.87</v>
          </cell>
          <cell r="LN17">
            <v>331.89</v>
          </cell>
          <cell r="LO17">
            <v>341.1</v>
          </cell>
          <cell r="LP17">
            <v>344.47</v>
          </cell>
          <cell r="LQ17">
            <v>351.21</v>
          </cell>
          <cell r="LR17">
            <v>344.16</v>
          </cell>
          <cell r="LS17">
            <v>339.53</v>
          </cell>
          <cell r="LT17">
            <v>340.95</v>
          </cell>
          <cell r="LU17">
            <v>359.89</v>
          </cell>
          <cell r="LV17">
            <v>356.31</v>
          </cell>
          <cell r="LW17">
            <v>353.41</v>
          </cell>
          <cell r="LX17">
            <v>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337.98</v>
          </cell>
          <cell r="ME17">
            <v>337.7</v>
          </cell>
          <cell r="MF17">
            <v>335.42</v>
          </cell>
          <cell r="MG17">
            <v>332.7</v>
          </cell>
          <cell r="MH17">
            <v>354.44</v>
          </cell>
          <cell r="MI17">
            <v>335.01</v>
          </cell>
          <cell r="MJ17">
            <v>333.54</v>
          </cell>
          <cell r="MK17">
            <v>344.79</v>
          </cell>
          <cell r="ML17">
            <v>343.64</v>
          </cell>
          <cell r="MM17">
            <v>335.04</v>
          </cell>
          <cell r="MN17">
            <v>341.62</v>
          </cell>
          <cell r="MO17">
            <v>340.24</v>
          </cell>
          <cell r="MP17">
            <v>341.88</v>
          </cell>
          <cell r="MQ17">
            <v>344.78</v>
          </cell>
          <cell r="MR17">
            <v>358.39</v>
          </cell>
          <cell r="MS17">
            <v>357.34</v>
          </cell>
          <cell r="MT17">
            <v>366.52</v>
          </cell>
          <cell r="MU17">
            <v>354.13</v>
          </cell>
          <cell r="MV17">
            <v>352.04</v>
          </cell>
          <cell r="MW17">
            <v>354.06</v>
          </cell>
          <cell r="MX17">
            <v>348.36</v>
          </cell>
          <cell r="MY17">
            <v>345.39</v>
          </cell>
        </row>
        <row r="18">
          <cell r="B18">
            <v>178.94</v>
          </cell>
          <cell r="C18">
            <v>178.45</v>
          </cell>
          <cell r="D18">
            <v>177.21</v>
          </cell>
          <cell r="E18">
            <v>176.1</v>
          </cell>
          <cell r="F18">
            <v>176.24</v>
          </cell>
          <cell r="G18">
            <v>179.01</v>
          </cell>
          <cell r="H18">
            <v>173.99</v>
          </cell>
          <cell r="I18">
            <v>174.08</v>
          </cell>
          <cell r="J18">
            <v>173.36</v>
          </cell>
          <cell r="K18">
            <v>165.8</v>
          </cell>
          <cell r="L18">
            <v>165.89</v>
          </cell>
          <cell r="M18">
            <v>165.47</v>
          </cell>
          <cell r="N18">
            <v>165.4</v>
          </cell>
          <cell r="O18">
            <v>168.66</v>
          </cell>
          <cell r="P18">
            <v>180.08</v>
          </cell>
          <cell r="Q18">
            <v>175.32</v>
          </cell>
          <cell r="R18">
            <v>182</v>
          </cell>
          <cell r="S18">
            <v>182.86</v>
          </cell>
          <cell r="T18">
            <v>178.43</v>
          </cell>
          <cell r="U18">
            <v>186.7</v>
          </cell>
          <cell r="V18">
            <v>182.88</v>
          </cell>
          <cell r="W18">
            <v>183.26</v>
          </cell>
          <cell r="X18">
            <v>185.19</v>
          </cell>
          <cell r="Y18">
            <v>186.84</v>
          </cell>
          <cell r="Z18">
            <v>155</v>
          </cell>
          <cell r="AA18">
            <v>154</v>
          </cell>
          <cell r="AB18">
            <v>152</v>
          </cell>
          <cell r="AC18">
            <v>178.6</v>
          </cell>
          <cell r="AD18">
            <v>182.71</v>
          </cell>
          <cell r="AE18">
            <v>180.35</v>
          </cell>
          <cell r="AF18">
            <v>180.94</v>
          </cell>
          <cell r="AG18">
            <v>184.04</v>
          </cell>
          <cell r="AH18">
            <v>181.09</v>
          </cell>
          <cell r="AI18">
            <v>182.73</v>
          </cell>
          <cell r="AJ18">
            <v>180.82</v>
          </cell>
          <cell r="AK18">
            <v>180.75</v>
          </cell>
          <cell r="AL18">
            <v>181.72</v>
          </cell>
          <cell r="AM18">
            <v>182.86</v>
          </cell>
          <cell r="AN18">
            <v>182.41</v>
          </cell>
          <cell r="AO18">
            <v>181.52</v>
          </cell>
          <cell r="AP18">
            <v>183.08</v>
          </cell>
          <cell r="AQ18">
            <v>184.12</v>
          </cell>
          <cell r="AR18">
            <v>185.47</v>
          </cell>
          <cell r="AS18">
            <v>185.81</v>
          </cell>
          <cell r="AT18">
            <v>186.46</v>
          </cell>
          <cell r="AU18">
            <v>184.39</v>
          </cell>
          <cell r="AV18">
            <v>184.06</v>
          </cell>
          <cell r="AW18">
            <v>184.28</v>
          </cell>
          <cell r="AX18">
            <v>186.39</v>
          </cell>
          <cell r="AY18">
            <v>187.24</v>
          </cell>
          <cell r="AZ18">
            <v>188.57</v>
          </cell>
          <cell r="BA18">
            <v>187.37</v>
          </cell>
          <cell r="BB18">
            <v>189.42</v>
          </cell>
          <cell r="BC18">
            <v>189.5</v>
          </cell>
          <cell r="BD18">
            <v>191.63</v>
          </cell>
          <cell r="BE18">
            <v>192.13</v>
          </cell>
          <cell r="BF18">
            <v>193.67</v>
          </cell>
          <cell r="BG18">
            <v>192.72</v>
          </cell>
          <cell r="BH18">
            <v>194.92</v>
          </cell>
          <cell r="BI18">
            <v>194.81</v>
          </cell>
          <cell r="BJ18">
            <v>194.15</v>
          </cell>
          <cell r="BK18">
            <v>193</v>
          </cell>
          <cell r="BL18">
            <v>193.16</v>
          </cell>
          <cell r="BM18">
            <v>196.2</v>
          </cell>
          <cell r="BN18">
            <v>193.1</v>
          </cell>
          <cell r="BO18">
            <v>194.84</v>
          </cell>
          <cell r="BP18">
            <v>194.19</v>
          </cell>
          <cell r="BQ18">
            <v>192.57</v>
          </cell>
          <cell r="BR18">
            <v>188.14</v>
          </cell>
          <cell r="BS18">
            <v>189.92</v>
          </cell>
          <cell r="BT18">
            <v>189.91</v>
          </cell>
          <cell r="BU18">
            <v>189.71</v>
          </cell>
          <cell r="BV18">
            <v>190.99</v>
          </cell>
          <cell r="BW18">
            <v>193.64</v>
          </cell>
          <cell r="BX18">
            <v>186.64</v>
          </cell>
          <cell r="BY18">
            <v>186.64</v>
          </cell>
          <cell r="BZ18">
            <v>172.8</v>
          </cell>
          <cell r="CA18">
            <v>175</v>
          </cell>
          <cell r="CB18">
            <v>175</v>
          </cell>
          <cell r="CC18">
            <v>200.94</v>
          </cell>
          <cell r="CD18">
            <v>199.45</v>
          </cell>
          <cell r="CE18">
            <v>194.49</v>
          </cell>
          <cell r="CF18">
            <v>194.34</v>
          </cell>
          <cell r="CG18">
            <v>193.52</v>
          </cell>
          <cell r="CH18">
            <v>194.53</v>
          </cell>
          <cell r="CI18">
            <v>194.62</v>
          </cell>
          <cell r="CJ18">
            <v>195.34</v>
          </cell>
          <cell r="CK18">
            <v>192.95</v>
          </cell>
          <cell r="CL18">
            <v>188.32</v>
          </cell>
          <cell r="CM18">
            <v>189.15</v>
          </cell>
          <cell r="CN18">
            <v>193.75</v>
          </cell>
          <cell r="CO18">
            <v>192.7</v>
          </cell>
          <cell r="CP18">
            <v>193.39</v>
          </cell>
          <cell r="CQ18">
            <v>187.19</v>
          </cell>
          <cell r="CR18">
            <v>189.52</v>
          </cell>
          <cell r="CS18">
            <v>189.63</v>
          </cell>
          <cell r="CT18">
            <v>192.28</v>
          </cell>
          <cell r="CU18">
            <v>190.9</v>
          </cell>
          <cell r="CV18">
            <v>184.57</v>
          </cell>
          <cell r="CW18">
            <v>189.93</v>
          </cell>
          <cell r="CX18">
            <v>190.36</v>
          </cell>
          <cell r="CY18">
            <v>190.37</v>
          </cell>
          <cell r="CZ18">
            <v>189.85</v>
          </cell>
          <cell r="DA18">
            <v>189.82</v>
          </cell>
          <cell r="DB18">
            <v>186.6</v>
          </cell>
          <cell r="DC18">
            <v>187.14</v>
          </cell>
          <cell r="DD18">
            <v>189.4</v>
          </cell>
          <cell r="DE18">
            <v>187.83</v>
          </cell>
          <cell r="DF18">
            <v>188.55</v>
          </cell>
          <cell r="DG18">
            <v>182.12</v>
          </cell>
          <cell r="DH18">
            <v>180.1</v>
          </cell>
          <cell r="DI18">
            <v>181.76</v>
          </cell>
          <cell r="DJ18">
            <v>182.01</v>
          </cell>
          <cell r="DK18">
            <v>180.58</v>
          </cell>
          <cell r="DL18">
            <v>182.07</v>
          </cell>
          <cell r="DM18">
            <v>180.28</v>
          </cell>
          <cell r="DN18">
            <v>181.04</v>
          </cell>
          <cell r="DO18">
            <v>180.78</v>
          </cell>
          <cell r="DP18">
            <v>180.74</v>
          </cell>
          <cell r="DQ18">
            <v>181.94</v>
          </cell>
          <cell r="DR18">
            <v>181.92</v>
          </cell>
          <cell r="DS18">
            <v>180.25</v>
          </cell>
          <cell r="DT18">
            <v>176.63</v>
          </cell>
          <cell r="DU18">
            <v>179.73</v>
          </cell>
          <cell r="DV18">
            <v>179.73</v>
          </cell>
          <cell r="DW18">
            <v>180.46</v>
          </cell>
          <cell r="DX18">
            <v>180.46</v>
          </cell>
          <cell r="DY18">
            <v>180.75</v>
          </cell>
          <cell r="DZ18">
            <v>180.7</v>
          </cell>
          <cell r="EA18">
            <v>181.79</v>
          </cell>
          <cell r="EB18">
            <v>211.25</v>
          </cell>
          <cell r="EC18">
            <v>181.12</v>
          </cell>
          <cell r="ED18">
            <v>182.31</v>
          </cell>
          <cell r="EE18">
            <v>183.82</v>
          </cell>
          <cell r="EF18">
            <v>187.89</v>
          </cell>
          <cell r="EG18">
            <v>187.89</v>
          </cell>
          <cell r="EH18">
            <v>186.62</v>
          </cell>
          <cell r="EI18">
            <v>189.59</v>
          </cell>
          <cell r="EJ18">
            <v>189.52</v>
          </cell>
          <cell r="EK18">
            <v>190.79</v>
          </cell>
          <cell r="EL18">
            <v>192.58</v>
          </cell>
          <cell r="EM18">
            <v>192.92</v>
          </cell>
          <cell r="EN18">
            <v>194.05</v>
          </cell>
          <cell r="EO18">
            <v>192.88</v>
          </cell>
          <cell r="EP18">
            <v>195.75</v>
          </cell>
          <cell r="EQ18">
            <v>196.86</v>
          </cell>
          <cell r="ER18">
            <v>192.22</v>
          </cell>
          <cell r="ES18">
            <v>196.47</v>
          </cell>
          <cell r="ET18">
            <v>197.08</v>
          </cell>
          <cell r="EU18">
            <v>196.85</v>
          </cell>
          <cell r="EV18">
            <v>196.61</v>
          </cell>
          <cell r="EW18">
            <v>196.56</v>
          </cell>
          <cell r="EX18">
            <v>197.06</v>
          </cell>
          <cell r="EY18">
            <v>198.33</v>
          </cell>
          <cell r="EZ18">
            <v>197.94</v>
          </cell>
          <cell r="FA18">
            <v>198.22</v>
          </cell>
          <cell r="FB18">
            <v>197.98</v>
          </cell>
          <cell r="FC18">
            <v>200.57</v>
          </cell>
          <cell r="FD18">
            <v>199.32</v>
          </cell>
          <cell r="FE18">
            <v>199.76</v>
          </cell>
          <cell r="FF18">
            <v>200.92</v>
          </cell>
          <cell r="FG18">
            <v>200.62</v>
          </cell>
          <cell r="FH18">
            <v>200.73</v>
          </cell>
          <cell r="FI18">
            <v>199.79</v>
          </cell>
          <cell r="FJ18">
            <v>200.37</v>
          </cell>
          <cell r="FK18">
            <v>199.98</v>
          </cell>
          <cell r="FL18">
            <v>198.81</v>
          </cell>
          <cell r="FM18">
            <v>200.14</v>
          </cell>
          <cell r="FN18">
            <v>201.43</v>
          </cell>
          <cell r="FO18">
            <v>201.14</v>
          </cell>
          <cell r="FP18">
            <v>200.71</v>
          </cell>
          <cell r="FQ18">
            <v>196.79</v>
          </cell>
          <cell r="FR18">
            <v>199.52</v>
          </cell>
          <cell r="FS18">
            <v>199.86</v>
          </cell>
          <cell r="FT18">
            <v>199.48</v>
          </cell>
          <cell r="FU18">
            <v>192.68</v>
          </cell>
          <cell r="FV18">
            <v>192.5</v>
          </cell>
          <cell r="FW18">
            <v>190.83</v>
          </cell>
          <cell r="FX18">
            <v>191.09</v>
          </cell>
          <cell r="FY18">
            <v>191.11</v>
          </cell>
          <cell r="FZ18">
            <v>189.53</v>
          </cell>
          <cell r="GA18">
            <v>175.52</v>
          </cell>
          <cell r="GB18">
            <v>172.4</v>
          </cell>
          <cell r="GF18">
            <v>191.01</v>
          </cell>
          <cell r="GG18">
            <v>192.33</v>
          </cell>
          <cell r="GH18">
            <v>188.95</v>
          </cell>
          <cell r="GI18">
            <v>189.27</v>
          </cell>
          <cell r="GJ18">
            <v>187.61</v>
          </cell>
          <cell r="GK18">
            <v>190.33</v>
          </cell>
          <cell r="GL18">
            <v>188.57</v>
          </cell>
          <cell r="GM18">
            <v>189.41</v>
          </cell>
          <cell r="GN18">
            <v>187.03</v>
          </cell>
          <cell r="GO18">
            <v>186.06</v>
          </cell>
          <cell r="GP18">
            <v>187.72</v>
          </cell>
          <cell r="GQ18">
            <v>186.6</v>
          </cell>
          <cell r="GR18">
            <v>186.82</v>
          </cell>
          <cell r="GS18">
            <v>188.36</v>
          </cell>
          <cell r="GT18">
            <v>188.85</v>
          </cell>
          <cell r="GU18">
            <v>185.77</v>
          </cell>
          <cell r="GV18">
            <v>188.18</v>
          </cell>
          <cell r="GW18">
            <v>187.43</v>
          </cell>
          <cell r="GX18">
            <v>191.36</v>
          </cell>
          <cell r="GY18">
            <v>191.34</v>
          </cell>
          <cell r="GZ18">
            <v>193.89</v>
          </cell>
          <cell r="HA18">
            <v>193.93</v>
          </cell>
          <cell r="HB18">
            <v>193.93</v>
          </cell>
          <cell r="HC18">
            <v>196.04</v>
          </cell>
          <cell r="HD18">
            <v>196.21</v>
          </cell>
          <cell r="HE18">
            <v>196.21</v>
          </cell>
          <cell r="HF18">
            <v>198.7</v>
          </cell>
          <cell r="HG18">
            <v>198.88</v>
          </cell>
          <cell r="HH18">
            <v>199.03</v>
          </cell>
          <cell r="HI18">
            <v>195.89</v>
          </cell>
          <cell r="HJ18">
            <v>194.53</v>
          </cell>
          <cell r="HK18">
            <v>191.72</v>
          </cell>
          <cell r="HL18">
            <v>194.02</v>
          </cell>
          <cell r="HM18">
            <v>193</v>
          </cell>
          <cell r="HN18">
            <v>195.22</v>
          </cell>
          <cell r="HO18">
            <v>194.01</v>
          </cell>
          <cell r="HP18">
            <v>194.11</v>
          </cell>
          <cell r="HQ18">
            <v>190.58</v>
          </cell>
          <cell r="HR18">
            <v>197.7</v>
          </cell>
          <cell r="HS18">
            <v>198.81</v>
          </cell>
          <cell r="HT18">
            <v>197.44</v>
          </cell>
          <cell r="HU18">
            <v>198.43</v>
          </cell>
          <cell r="HV18">
            <v>198.15</v>
          </cell>
          <cell r="HW18">
            <v>197.74</v>
          </cell>
          <cell r="HX18">
            <v>197.41</v>
          </cell>
          <cell r="HY18">
            <v>197.12</v>
          </cell>
          <cell r="HZ18">
            <v>197.37</v>
          </cell>
          <cell r="IA18">
            <v>190.95</v>
          </cell>
          <cell r="IB18">
            <v>193.73</v>
          </cell>
          <cell r="IC18">
            <v>189.87</v>
          </cell>
          <cell r="IE18">
            <v>197.71</v>
          </cell>
          <cell r="IF18">
            <v>196.92</v>
          </cell>
          <cell r="IG18">
            <v>194.55</v>
          </cell>
          <cell r="IH18">
            <v>194.65</v>
          </cell>
          <cell r="II18">
            <v>193.48</v>
          </cell>
          <cell r="IJ18">
            <v>191.39</v>
          </cell>
          <cell r="IK18">
            <v>196.58</v>
          </cell>
          <cell r="IL18">
            <v>194.62</v>
          </cell>
          <cell r="IM18">
            <v>191.85</v>
          </cell>
          <cell r="IN18">
            <v>189.26</v>
          </cell>
          <cell r="IO18">
            <v>192.82</v>
          </cell>
          <cell r="IP18">
            <v>193.43</v>
          </cell>
          <cell r="IQ18">
            <v>192.04</v>
          </cell>
          <cell r="IR18">
            <v>195.37</v>
          </cell>
          <cell r="IS18">
            <v>196.8</v>
          </cell>
          <cell r="IT18">
            <v>193.93</v>
          </cell>
          <cell r="IU18">
            <v>197.68</v>
          </cell>
          <cell r="IV18">
            <v>197.26</v>
          </cell>
          <cell r="IW18">
            <v>201.38</v>
          </cell>
          <cell r="IX18">
            <v>206.49</v>
          </cell>
          <cell r="IY18">
            <v>208.51</v>
          </cell>
          <cell r="IZ18">
            <v>209.27</v>
          </cell>
          <cell r="JA18">
            <v>209</v>
          </cell>
          <cell r="JB18">
            <v>209.19</v>
          </cell>
          <cell r="JC18">
            <v>209.51</v>
          </cell>
          <cell r="JD18">
            <v>212.77</v>
          </cell>
          <cell r="JE18">
            <v>216.04</v>
          </cell>
          <cell r="JF18">
            <v>216.16</v>
          </cell>
          <cell r="JG18">
            <v>218.65</v>
          </cell>
          <cell r="JH18">
            <v>220.68</v>
          </cell>
          <cell r="JI18">
            <v>220</v>
          </cell>
          <cell r="JJ18">
            <v>225.27</v>
          </cell>
          <cell r="JK18">
            <v>225.86</v>
          </cell>
          <cell r="JL18">
            <v>226.7</v>
          </cell>
          <cell r="JM18">
            <v>236.89</v>
          </cell>
          <cell r="JN18">
            <v>241.12</v>
          </cell>
          <cell r="JO18">
            <v>243.73</v>
          </cell>
          <cell r="JP18">
            <v>243.85</v>
          </cell>
          <cell r="JQ18">
            <v>249.1</v>
          </cell>
          <cell r="JR18">
            <v>243.25</v>
          </cell>
          <cell r="JS18">
            <v>247</v>
          </cell>
          <cell r="JT18">
            <v>234.17</v>
          </cell>
          <cell r="JU18">
            <v>242.2</v>
          </cell>
          <cell r="JV18">
            <v>232.46</v>
          </cell>
          <cell r="JW18">
            <v>231.83</v>
          </cell>
          <cell r="KB18" t="str">
            <v>-</v>
          </cell>
          <cell r="KC18">
            <v>227.68</v>
          </cell>
          <cell r="KD18">
            <v>226.71</v>
          </cell>
          <cell r="KE18">
            <v>226.59</v>
          </cell>
          <cell r="KF18">
            <v>227.39</v>
          </cell>
          <cell r="KG18">
            <v>231.23</v>
          </cell>
          <cell r="KH18">
            <v>232.01</v>
          </cell>
          <cell r="KI18">
            <v>231.95</v>
          </cell>
          <cell r="KJ18">
            <v>248.93</v>
          </cell>
          <cell r="KK18">
            <v>233.24</v>
          </cell>
          <cell r="KL18">
            <v>237.53</v>
          </cell>
          <cell r="KM18">
            <v>237.97</v>
          </cell>
          <cell r="KN18">
            <v>236.88</v>
          </cell>
          <cell r="KO18">
            <v>249.15</v>
          </cell>
          <cell r="KP18">
            <v>256.93</v>
          </cell>
          <cell r="KQ18">
            <v>258.02999999999997</v>
          </cell>
          <cell r="KR18">
            <v>266.12</v>
          </cell>
          <cell r="KS18">
            <v>267.85000000000002</v>
          </cell>
          <cell r="KT18">
            <v>269.14</v>
          </cell>
          <cell r="KU18">
            <v>275.98</v>
          </cell>
          <cell r="KV18">
            <v>282.14999999999998</v>
          </cell>
          <cell r="KW18">
            <v>291.48</v>
          </cell>
          <cell r="KX18">
            <v>282.92</v>
          </cell>
          <cell r="KY18">
            <v>302.98</v>
          </cell>
          <cell r="KZ18">
            <v>300.02999999999997</v>
          </cell>
          <cell r="LA18">
            <v>306.8</v>
          </cell>
          <cell r="LB18">
            <v>307.60000000000002</v>
          </cell>
          <cell r="LC18">
            <v>311.52</v>
          </cell>
          <cell r="LD18">
            <v>313.95</v>
          </cell>
          <cell r="LE18">
            <v>314.04000000000002</v>
          </cell>
          <cell r="LF18">
            <v>313.67</v>
          </cell>
          <cell r="LG18">
            <v>296.82</v>
          </cell>
          <cell r="LH18">
            <v>298.14999999999998</v>
          </cell>
          <cell r="LI18">
            <v>296.08</v>
          </cell>
          <cell r="LJ18">
            <v>305</v>
          </cell>
          <cell r="LK18">
            <v>323.45999999999998</v>
          </cell>
          <cell r="LL18">
            <v>339.37</v>
          </cell>
          <cell r="LM18">
            <v>345.7</v>
          </cell>
          <cell r="LN18">
            <v>354.44</v>
          </cell>
          <cell r="LO18">
            <v>348.1</v>
          </cell>
          <cell r="LP18">
            <v>352.42</v>
          </cell>
          <cell r="LQ18">
            <v>352.49</v>
          </cell>
          <cell r="LR18">
            <v>351.72</v>
          </cell>
          <cell r="LS18">
            <v>358.18</v>
          </cell>
          <cell r="LT18">
            <v>362.92</v>
          </cell>
          <cell r="LU18">
            <v>362.11</v>
          </cell>
          <cell r="LV18">
            <v>362.49</v>
          </cell>
          <cell r="LW18">
            <v>369.58</v>
          </cell>
          <cell r="LX18">
            <v>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331.62</v>
          </cell>
          <cell r="MD18">
            <v>345.86</v>
          </cell>
          <cell r="ME18">
            <v>349.76</v>
          </cell>
          <cell r="MF18">
            <v>344.21</v>
          </cell>
          <cell r="MG18">
            <v>341.86</v>
          </cell>
          <cell r="MH18">
            <v>341.52</v>
          </cell>
          <cell r="MI18">
            <v>339.15</v>
          </cell>
          <cell r="MJ18">
            <v>342.03</v>
          </cell>
          <cell r="MK18">
            <v>341.4</v>
          </cell>
          <cell r="ML18">
            <v>340.14</v>
          </cell>
          <cell r="MM18">
            <v>345.66</v>
          </cell>
          <cell r="MN18">
            <v>346.73</v>
          </cell>
          <cell r="MO18">
            <v>352.46</v>
          </cell>
          <cell r="MP18">
            <v>358.23</v>
          </cell>
          <cell r="MQ18">
            <v>355.64</v>
          </cell>
          <cell r="MR18">
            <v>360.23</v>
          </cell>
          <cell r="MS18">
            <v>359.76</v>
          </cell>
          <cell r="MT18">
            <v>360.79</v>
          </cell>
          <cell r="MU18">
            <v>367.94</v>
          </cell>
          <cell r="MV18">
            <v>357.03</v>
          </cell>
          <cell r="MW18">
            <v>351.06</v>
          </cell>
          <cell r="MX18">
            <v>357.91</v>
          </cell>
          <cell r="MY18">
            <v>352.12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Zeichenerklärung"/>
      <sheetName val="Inhaltsverzeichnis"/>
      <sheetName val="0104160"/>
      <sheetName val="0106430"/>
      <sheetName val="0106460"/>
      <sheetName val="0106490"/>
      <sheetName val="0112160 (1)"/>
      <sheetName val="0112160 (2)"/>
      <sheetName val="0112160 (3)"/>
      <sheetName val="0117660"/>
      <sheetName val="0117690"/>
      <sheetName val="0201060"/>
      <sheetName val="0201190"/>
      <sheetName val="0201260"/>
      <sheetName val="0201330"/>
      <sheetName val="0201360"/>
      <sheetName val="0201490"/>
      <sheetName val="0201530"/>
      <sheetName val="0201560"/>
      <sheetName val="0201630 (1)"/>
      <sheetName val="0201630 (2)"/>
      <sheetName val="0202030"/>
      <sheetName val="0202060"/>
      <sheetName val="0203160"/>
      <sheetName val="0203190"/>
      <sheetName val="0203230"/>
      <sheetName val="0204035 (1)"/>
      <sheetName val="0204035 (2)"/>
      <sheetName val="0204035 (3)"/>
      <sheetName val="0204035 (4)"/>
      <sheetName val="0204035 (5)"/>
      <sheetName val="0204035 (6)"/>
      <sheetName val="0204035 (7)"/>
      <sheetName val="0204035 (8)"/>
      <sheetName val="0204035 (9)"/>
      <sheetName val="0204035 (10)"/>
      <sheetName val="0204040 (1)"/>
      <sheetName val="0204040 (2)"/>
      <sheetName val="0204047"/>
      <sheetName val="0204050"/>
      <sheetName val="0204090"/>
      <sheetName val="0204340"/>
      <sheetName val="0301030"/>
      <sheetName val="0301090"/>
      <sheetName val="0301435 (1)"/>
      <sheetName val="0301435 (2)"/>
      <sheetName val="0301435 (3)"/>
      <sheetName val="0301435 (4)"/>
      <sheetName val="0301440 (1)"/>
      <sheetName val="0301440 (2)"/>
      <sheetName val="0301440 (3)"/>
      <sheetName val="0301445"/>
      <sheetName val="0301450"/>
      <sheetName val="0301460 "/>
      <sheetName val="0302030"/>
      <sheetName val="0302060"/>
      <sheetName val="0302090"/>
      <sheetName val="0302130"/>
      <sheetName val="0303030"/>
      <sheetName val="0304030"/>
      <sheetName val="0401030 (1)"/>
      <sheetName val="0401030 (2)"/>
      <sheetName val="0401030 (3)"/>
      <sheetName val="0401030 (4)"/>
      <sheetName val="0401060 (1)"/>
      <sheetName val="0401060 (2)"/>
      <sheetName val="0502060"/>
      <sheetName val="05050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E03A"/>
  </sheetPr>
  <dimension ref="A1:AZ79"/>
  <sheetViews>
    <sheetView showGridLines="0" tabSelected="1" zoomScale="145" zoomScaleNormal="145" workbookViewId="0">
      <pane xSplit="1" ySplit="5" topLeftCell="B6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8.25" x14ac:dyDescent="0.15"/>
  <cols>
    <col min="1" max="1" width="13.7109375" style="6" customWidth="1"/>
    <col min="2" max="5" width="6.42578125" style="61" customWidth="1"/>
    <col min="6" max="15" width="6.42578125" style="6" customWidth="1"/>
    <col min="16" max="52" width="11.42578125" style="4"/>
    <col min="53" max="255" width="11.42578125" style="6"/>
    <col min="256" max="256" width="0.5703125" style="6" customWidth="1"/>
    <col min="257" max="257" width="13.7109375" style="6" customWidth="1"/>
    <col min="258" max="258" width="8.42578125" style="6" customWidth="1"/>
    <col min="259" max="259" width="9.28515625" style="6" bestFit="1" customWidth="1"/>
    <col min="260" max="261" width="7.7109375" style="6" bestFit="1" customWidth="1"/>
    <col min="262" max="262" width="8.42578125" style="6" customWidth="1"/>
    <col min="263" max="263" width="9.28515625" style="6" bestFit="1" customWidth="1"/>
    <col min="264" max="264" width="6.28515625" style="6" customWidth="1"/>
    <col min="265" max="265" width="7.7109375" style="6" bestFit="1" customWidth="1"/>
    <col min="266" max="266" width="7.85546875" style="6" bestFit="1" customWidth="1"/>
    <col min="267" max="268" width="6.28515625" style="6" customWidth="1"/>
    <col min="269" max="269" width="7.7109375" style="6" bestFit="1" customWidth="1"/>
    <col min="270" max="270" width="7" style="6" bestFit="1" customWidth="1"/>
    <col min="271" max="271" width="5.5703125" style="6" customWidth="1"/>
    <col min="272" max="511" width="11.42578125" style="6"/>
    <col min="512" max="512" width="0.5703125" style="6" customWidth="1"/>
    <col min="513" max="513" width="13.7109375" style="6" customWidth="1"/>
    <col min="514" max="514" width="8.42578125" style="6" customWidth="1"/>
    <col min="515" max="515" width="9.28515625" style="6" bestFit="1" customWidth="1"/>
    <col min="516" max="517" width="7.7109375" style="6" bestFit="1" customWidth="1"/>
    <col min="518" max="518" width="8.42578125" style="6" customWidth="1"/>
    <col min="519" max="519" width="9.28515625" style="6" bestFit="1" customWidth="1"/>
    <col min="520" max="520" width="6.28515625" style="6" customWidth="1"/>
    <col min="521" max="521" width="7.7109375" style="6" bestFit="1" customWidth="1"/>
    <col min="522" max="522" width="7.85546875" style="6" bestFit="1" customWidth="1"/>
    <col min="523" max="524" width="6.28515625" style="6" customWidth="1"/>
    <col min="525" max="525" width="7.7109375" style="6" bestFit="1" customWidth="1"/>
    <col min="526" max="526" width="7" style="6" bestFit="1" customWidth="1"/>
    <col min="527" max="527" width="5.5703125" style="6" customWidth="1"/>
    <col min="528" max="767" width="11.42578125" style="6"/>
    <col min="768" max="768" width="0.5703125" style="6" customWidth="1"/>
    <col min="769" max="769" width="13.7109375" style="6" customWidth="1"/>
    <col min="770" max="770" width="8.42578125" style="6" customWidth="1"/>
    <col min="771" max="771" width="9.28515625" style="6" bestFit="1" customWidth="1"/>
    <col min="772" max="773" width="7.7109375" style="6" bestFit="1" customWidth="1"/>
    <col min="774" max="774" width="8.42578125" style="6" customWidth="1"/>
    <col min="775" max="775" width="9.28515625" style="6" bestFit="1" customWidth="1"/>
    <col min="776" max="776" width="6.28515625" style="6" customWidth="1"/>
    <col min="777" max="777" width="7.7109375" style="6" bestFit="1" customWidth="1"/>
    <col min="778" max="778" width="7.85546875" style="6" bestFit="1" customWidth="1"/>
    <col min="779" max="780" width="6.28515625" style="6" customWidth="1"/>
    <col min="781" max="781" width="7.7109375" style="6" bestFit="1" customWidth="1"/>
    <col min="782" max="782" width="7" style="6" bestFit="1" customWidth="1"/>
    <col min="783" max="783" width="5.5703125" style="6" customWidth="1"/>
    <col min="784" max="1023" width="11.42578125" style="6"/>
    <col min="1024" max="1024" width="0.5703125" style="6" customWidth="1"/>
    <col min="1025" max="1025" width="13.7109375" style="6" customWidth="1"/>
    <col min="1026" max="1026" width="8.42578125" style="6" customWidth="1"/>
    <col min="1027" max="1027" width="9.28515625" style="6" bestFit="1" customWidth="1"/>
    <col min="1028" max="1029" width="7.7109375" style="6" bestFit="1" customWidth="1"/>
    <col min="1030" max="1030" width="8.42578125" style="6" customWidth="1"/>
    <col min="1031" max="1031" width="9.28515625" style="6" bestFit="1" customWidth="1"/>
    <col min="1032" max="1032" width="6.28515625" style="6" customWidth="1"/>
    <col min="1033" max="1033" width="7.7109375" style="6" bestFit="1" customWidth="1"/>
    <col min="1034" max="1034" width="7.85546875" style="6" bestFit="1" customWidth="1"/>
    <col min="1035" max="1036" width="6.28515625" style="6" customWidth="1"/>
    <col min="1037" max="1037" width="7.7109375" style="6" bestFit="1" customWidth="1"/>
    <col min="1038" max="1038" width="7" style="6" bestFit="1" customWidth="1"/>
    <col min="1039" max="1039" width="5.5703125" style="6" customWidth="1"/>
    <col min="1040" max="1279" width="11.42578125" style="6"/>
    <col min="1280" max="1280" width="0.5703125" style="6" customWidth="1"/>
    <col min="1281" max="1281" width="13.7109375" style="6" customWidth="1"/>
    <col min="1282" max="1282" width="8.42578125" style="6" customWidth="1"/>
    <col min="1283" max="1283" width="9.28515625" style="6" bestFit="1" customWidth="1"/>
    <col min="1284" max="1285" width="7.7109375" style="6" bestFit="1" customWidth="1"/>
    <col min="1286" max="1286" width="8.42578125" style="6" customWidth="1"/>
    <col min="1287" max="1287" width="9.28515625" style="6" bestFit="1" customWidth="1"/>
    <col min="1288" max="1288" width="6.28515625" style="6" customWidth="1"/>
    <col min="1289" max="1289" width="7.7109375" style="6" bestFit="1" customWidth="1"/>
    <col min="1290" max="1290" width="7.85546875" style="6" bestFit="1" customWidth="1"/>
    <col min="1291" max="1292" width="6.28515625" style="6" customWidth="1"/>
    <col min="1293" max="1293" width="7.7109375" style="6" bestFit="1" customWidth="1"/>
    <col min="1294" max="1294" width="7" style="6" bestFit="1" customWidth="1"/>
    <col min="1295" max="1295" width="5.5703125" style="6" customWidth="1"/>
    <col min="1296" max="1535" width="11.42578125" style="6"/>
    <col min="1536" max="1536" width="0.5703125" style="6" customWidth="1"/>
    <col min="1537" max="1537" width="13.7109375" style="6" customWidth="1"/>
    <col min="1538" max="1538" width="8.42578125" style="6" customWidth="1"/>
    <col min="1539" max="1539" width="9.28515625" style="6" bestFit="1" customWidth="1"/>
    <col min="1540" max="1541" width="7.7109375" style="6" bestFit="1" customWidth="1"/>
    <col min="1542" max="1542" width="8.42578125" style="6" customWidth="1"/>
    <col min="1543" max="1543" width="9.28515625" style="6" bestFit="1" customWidth="1"/>
    <col min="1544" max="1544" width="6.28515625" style="6" customWidth="1"/>
    <col min="1545" max="1545" width="7.7109375" style="6" bestFit="1" customWidth="1"/>
    <col min="1546" max="1546" width="7.85546875" style="6" bestFit="1" customWidth="1"/>
    <col min="1547" max="1548" width="6.28515625" style="6" customWidth="1"/>
    <col min="1549" max="1549" width="7.7109375" style="6" bestFit="1" customWidth="1"/>
    <col min="1550" max="1550" width="7" style="6" bestFit="1" customWidth="1"/>
    <col min="1551" max="1551" width="5.5703125" style="6" customWidth="1"/>
    <col min="1552" max="1791" width="11.42578125" style="6"/>
    <col min="1792" max="1792" width="0.5703125" style="6" customWidth="1"/>
    <col min="1793" max="1793" width="13.7109375" style="6" customWidth="1"/>
    <col min="1794" max="1794" width="8.42578125" style="6" customWidth="1"/>
    <col min="1795" max="1795" width="9.28515625" style="6" bestFit="1" customWidth="1"/>
    <col min="1796" max="1797" width="7.7109375" style="6" bestFit="1" customWidth="1"/>
    <col min="1798" max="1798" width="8.42578125" style="6" customWidth="1"/>
    <col min="1799" max="1799" width="9.28515625" style="6" bestFit="1" customWidth="1"/>
    <col min="1800" max="1800" width="6.28515625" style="6" customWidth="1"/>
    <col min="1801" max="1801" width="7.7109375" style="6" bestFit="1" customWidth="1"/>
    <col min="1802" max="1802" width="7.85546875" style="6" bestFit="1" customWidth="1"/>
    <col min="1803" max="1804" width="6.28515625" style="6" customWidth="1"/>
    <col min="1805" max="1805" width="7.7109375" style="6" bestFit="1" customWidth="1"/>
    <col min="1806" max="1806" width="7" style="6" bestFit="1" customWidth="1"/>
    <col min="1807" max="1807" width="5.5703125" style="6" customWidth="1"/>
    <col min="1808" max="2047" width="11.42578125" style="6"/>
    <col min="2048" max="2048" width="0.5703125" style="6" customWidth="1"/>
    <col min="2049" max="2049" width="13.7109375" style="6" customWidth="1"/>
    <col min="2050" max="2050" width="8.42578125" style="6" customWidth="1"/>
    <col min="2051" max="2051" width="9.28515625" style="6" bestFit="1" customWidth="1"/>
    <col min="2052" max="2053" width="7.7109375" style="6" bestFit="1" customWidth="1"/>
    <col min="2054" max="2054" width="8.42578125" style="6" customWidth="1"/>
    <col min="2055" max="2055" width="9.28515625" style="6" bestFit="1" customWidth="1"/>
    <col min="2056" max="2056" width="6.28515625" style="6" customWidth="1"/>
    <col min="2057" max="2057" width="7.7109375" style="6" bestFit="1" customWidth="1"/>
    <col min="2058" max="2058" width="7.85546875" style="6" bestFit="1" customWidth="1"/>
    <col min="2059" max="2060" width="6.28515625" style="6" customWidth="1"/>
    <col min="2061" max="2061" width="7.7109375" style="6" bestFit="1" customWidth="1"/>
    <col min="2062" max="2062" width="7" style="6" bestFit="1" customWidth="1"/>
    <col min="2063" max="2063" width="5.5703125" style="6" customWidth="1"/>
    <col min="2064" max="2303" width="11.42578125" style="6"/>
    <col min="2304" max="2304" width="0.5703125" style="6" customWidth="1"/>
    <col min="2305" max="2305" width="13.7109375" style="6" customWidth="1"/>
    <col min="2306" max="2306" width="8.42578125" style="6" customWidth="1"/>
    <col min="2307" max="2307" width="9.28515625" style="6" bestFit="1" customWidth="1"/>
    <col min="2308" max="2309" width="7.7109375" style="6" bestFit="1" customWidth="1"/>
    <col min="2310" max="2310" width="8.42578125" style="6" customWidth="1"/>
    <col min="2311" max="2311" width="9.28515625" style="6" bestFit="1" customWidth="1"/>
    <col min="2312" max="2312" width="6.28515625" style="6" customWidth="1"/>
    <col min="2313" max="2313" width="7.7109375" style="6" bestFit="1" customWidth="1"/>
    <col min="2314" max="2314" width="7.85546875" style="6" bestFit="1" customWidth="1"/>
    <col min="2315" max="2316" width="6.28515625" style="6" customWidth="1"/>
    <col min="2317" max="2317" width="7.7109375" style="6" bestFit="1" customWidth="1"/>
    <col min="2318" max="2318" width="7" style="6" bestFit="1" customWidth="1"/>
    <col min="2319" max="2319" width="5.5703125" style="6" customWidth="1"/>
    <col min="2320" max="2559" width="11.42578125" style="6"/>
    <col min="2560" max="2560" width="0.5703125" style="6" customWidth="1"/>
    <col min="2561" max="2561" width="13.7109375" style="6" customWidth="1"/>
    <col min="2562" max="2562" width="8.42578125" style="6" customWidth="1"/>
    <col min="2563" max="2563" width="9.28515625" style="6" bestFit="1" customWidth="1"/>
    <col min="2564" max="2565" width="7.7109375" style="6" bestFit="1" customWidth="1"/>
    <col min="2566" max="2566" width="8.42578125" style="6" customWidth="1"/>
    <col min="2567" max="2567" width="9.28515625" style="6" bestFit="1" customWidth="1"/>
    <col min="2568" max="2568" width="6.28515625" style="6" customWidth="1"/>
    <col min="2569" max="2569" width="7.7109375" style="6" bestFit="1" customWidth="1"/>
    <col min="2570" max="2570" width="7.85546875" style="6" bestFit="1" customWidth="1"/>
    <col min="2571" max="2572" width="6.28515625" style="6" customWidth="1"/>
    <col min="2573" max="2573" width="7.7109375" style="6" bestFit="1" customWidth="1"/>
    <col min="2574" max="2574" width="7" style="6" bestFit="1" customWidth="1"/>
    <col min="2575" max="2575" width="5.5703125" style="6" customWidth="1"/>
    <col min="2576" max="2815" width="11.42578125" style="6"/>
    <col min="2816" max="2816" width="0.5703125" style="6" customWidth="1"/>
    <col min="2817" max="2817" width="13.7109375" style="6" customWidth="1"/>
    <col min="2818" max="2818" width="8.42578125" style="6" customWidth="1"/>
    <col min="2819" max="2819" width="9.28515625" style="6" bestFit="1" customWidth="1"/>
    <col min="2820" max="2821" width="7.7109375" style="6" bestFit="1" customWidth="1"/>
    <col min="2822" max="2822" width="8.42578125" style="6" customWidth="1"/>
    <col min="2823" max="2823" width="9.28515625" style="6" bestFit="1" customWidth="1"/>
    <col min="2824" max="2824" width="6.28515625" style="6" customWidth="1"/>
    <col min="2825" max="2825" width="7.7109375" style="6" bestFit="1" customWidth="1"/>
    <col min="2826" max="2826" width="7.85546875" style="6" bestFit="1" customWidth="1"/>
    <col min="2827" max="2828" width="6.28515625" style="6" customWidth="1"/>
    <col min="2829" max="2829" width="7.7109375" style="6" bestFit="1" customWidth="1"/>
    <col min="2830" max="2830" width="7" style="6" bestFit="1" customWidth="1"/>
    <col min="2831" max="2831" width="5.5703125" style="6" customWidth="1"/>
    <col min="2832" max="3071" width="11.42578125" style="6"/>
    <col min="3072" max="3072" width="0.5703125" style="6" customWidth="1"/>
    <col min="3073" max="3073" width="13.7109375" style="6" customWidth="1"/>
    <col min="3074" max="3074" width="8.42578125" style="6" customWidth="1"/>
    <col min="3075" max="3075" width="9.28515625" style="6" bestFit="1" customWidth="1"/>
    <col min="3076" max="3077" width="7.7109375" style="6" bestFit="1" customWidth="1"/>
    <col min="3078" max="3078" width="8.42578125" style="6" customWidth="1"/>
    <col min="3079" max="3079" width="9.28515625" style="6" bestFit="1" customWidth="1"/>
    <col min="3080" max="3080" width="6.28515625" style="6" customWidth="1"/>
    <col min="3081" max="3081" width="7.7109375" style="6" bestFit="1" customWidth="1"/>
    <col min="3082" max="3082" width="7.85546875" style="6" bestFit="1" customWidth="1"/>
    <col min="3083" max="3084" width="6.28515625" style="6" customWidth="1"/>
    <col min="3085" max="3085" width="7.7109375" style="6" bestFit="1" customWidth="1"/>
    <col min="3086" max="3086" width="7" style="6" bestFit="1" customWidth="1"/>
    <col min="3087" max="3087" width="5.5703125" style="6" customWidth="1"/>
    <col min="3088" max="3327" width="11.42578125" style="6"/>
    <col min="3328" max="3328" width="0.5703125" style="6" customWidth="1"/>
    <col min="3329" max="3329" width="13.7109375" style="6" customWidth="1"/>
    <col min="3330" max="3330" width="8.42578125" style="6" customWidth="1"/>
    <col min="3331" max="3331" width="9.28515625" style="6" bestFit="1" customWidth="1"/>
    <col min="3332" max="3333" width="7.7109375" style="6" bestFit="1" customWidth="1"/>
    <col min="3334" max="3334" width="8.42578125" style="6" customWidth="1"/>
    <col min="3335" max="3335" width="9.28515625" style="6" bestFit="1" customWidth="1"/>
    <col min="3336" max="3336" width="6.28515625" style="6" customWidth="1"/>
    <col min="3337" max="3337" width="7.7109375" style="6" bestFit="1" customWidth="1"/>
    <col min="3338" max="3338" width="7.85546875" style="6" bestFit="1" customWidth="1"/>
    <col min="3339" max="3340" width="6.28515625" style="6" customWidth="1"/>
    <col min="3341" max="3341" width="7.7109375" style="6" bestFit="1" customWidth="1"/>
    <col min="3342" max="3342" width="7" style="6" bestFit="1" customWidth="1"/>
    <col min="3343" max="3343" width="5.5703125" style="6" customWidth="1"/>
    <col min="3344" max="3583" width="11.42578125" style="6"/>
    <col min="3584" max="3584" width="0.5703125" style="6" customWidth="1"/>
    <col min="3585" max="3585" width="13.7109375" style="6" customWidth="1"/>
    <col min="3586" max="3586" width="8.42578125" style="6" customWidth="1"/>
    <col min="3587" max="3587" width="9.28515625" style="6" bestFit="1" customWidth="1"/>
    <col min="3588" max="3589" width="7.7109375" style="6" bestFit="1" customWidth="1"/>
    <col min="3590" max="3590" width="8.42578125" style="6" customWidth="1"/>
    <col min="3591" max="3591" width="9.28515625" style="6" bestFit="1" customWidth="1"/>
    <col min="3592" max="3592" width="6.28515625" style="6" customWidth="1"/>
    <col min="3593" max="3593" width="7.7109375" style="6" bestFit="1" customWidth="1"/>
    <col min="3594" max="3594" width="7.85546875" style="6" bestFit="1" customWidth="1"/>
    <col min="3595" max="3596" width="6.28515625" style="6" customWidth="1"/>
    <col min="3597" max="3597" width="7.7109375" style="6" bestFit="1" customWidth="1"/>
    <col min="3598" max="3598" width="7" style="6" bestFit="1" customWidth="1"/>
    <col min="3599" max="3599" width="5.5703125" style="6" customWidth="1"/>
    <col min="3600" max="3839" width="11.42578125" style="6"/>
    <col min="3840" max="3840" width="0.5703125" style="6" customWidth="1"/>
    <col min="3841" max="3841" width="13.7109375" style="6" customWidth="1"/>
    <col min="3842" max="3842" width="8.42578125" style="6" customWidth="1"/>
    <col min="3843" max="3843" width="9.28515625" style="6" bestFit="1" customWidth="1"/>
    <col min="3844" max="3845" width="7.7109375" style="6" bestFit="1" customWidth="1"/>
    <col min="3846" max="3846" width="8.42578125" style="6" customWidth="1"/>
    <col min="3847" max="3847" width="9.28515625" style="6" bestFit="1" customWidth="1"/>
    <col min="3848" max="3848" width="6.28515625" style="6" customWidth="1"/>
    <col min="3849" max="3849" width="7.7109375" style="6" bestFit="1" customWidth="1"/>
    <col min="3850" max="3850" width="7.85546875" style="6" bestFit="1" customWidth="1"/>
    <col min="3851" max="3852" width="6.28515625" style="6" customWidth="1"/>
    <col min="3853" max="3853" width="7.7109375" style="6" bestFit="1" customWidth="1"/>
    <col min="3854" max="3854" width="7" style="6" bestFit="1" customWidth="1"/>
    <col min="3855" max="3855" width="5.5703125" style="6" customWidth="1"/>
    <col min="3856" max="4095" width="11.42578125" style="6"/>
    <col min="4096" max="4096" width="0.5703125" style="6" customWidth="1"/>
    <col min="4097" max="4097" width="13.7109375" style="6" customWidth="1"/>
    <col min="4098" max="4098" width="8.42578125" style="6" customWidth="1"/>
    <col min="4099" max="4099" width="9.28515625" style="6" bestFit="1" customWidth="1"/>
    <col min="4100" max="4101" width="7.7109375" style="6" bestFit="1" customWidth="1"/>
    <col min="4102" max="4102" width="8.42578125" style="6" customWidth="1"/>
    <col min="4103" max="4103" width="9.28515625" style="6" bestFit="1" customWidth="1"/>
    <col min="4104" max="4104" width="6.28515625" style="6" customWidth="1"/>
    <col min="4105" max="4105" width="7.7109375" style="6" bestFit="1" customWidth="1"/>
    <col min="4106" max="4106" width="7.85546875" style="6" bestFit="1" customWidth="1"/>
    <col min="4107" max="4108" width="6.28515625" style="6" customWidth="1"/>
    <col min="4109" max="4109" width="7.7109375" style="6" bestFit="1" customWidth="1"/>
    <col min="4110" max="4110" width="7" style="6" bestFit="1" customWidth="1"/>
    <col min="4111" max="4111" width="5.5703125" style="6" customWidth="1"/>
    <col min="4112" max="4351" width="11.42578125" style="6"/>
    <col min="4352" max="4352" width="0.5703125" style="6" customWidth="1"/>
    <col min="4353" max="4353" width="13.7109375" style="6" customWidth="1"/>
    <col min="4354" max="4354" width="8.42578125" style="6" customWidth="1"/>
    <col min="4355" max="4355" width="9.28515625" style="6" bestFit="1" customWidth="1"/>
    <col min="4356" max="4357" width="7.7109375" style="6" bestFit="1" customWidth="1"/>
    <col min="4358" max="4358" width="8.42578125" style="6" customWidth="1"/>
    <col min="4359" max="4359" width="9.28515625" style="6" bestFit="1" customWidth="1"/>
    <col min="4360" max="4360" width="6.28515625" style="6" customWidth="1"/>
    <col min="4361" max="4361" width="7.7109375" style="6" bestFit="1" customWidth="1"/>
    <col min="4362" max="4362" width="7.85546875" style="6" bestFit="1" customWidth="1"/>
    <col min="4363" max="4364" width="6.28515625" style="6" customWidth="1"/>
    <col min="4365" max="4365" width="7.7109375" style="6" bestFit="1" customWidth="1"/>
    <col min="4366" max="4366" width="7" style="6" bestFit="1" customWidth="1"/>
    <col min="4367" max="4367" width="5.5703125" style="6" customWidth="1"/>
    <col min="4368" max="4607" width="11.42578125" style="6"/>
    <col min="4608" max="4608" width="0.5703125" style="6" customWidth="1"/>
    <col min="4609" max="4609" width="13.7109375" style="6" customWidth="1"/>
    <col min="4610" max="4610" width="8.42578125" style="6" customWidth="1"/>
    <col min="4611" max="4611" width="9.28515625" style="6" bestFit="1" customWidth="1"/>
    <col min="4612" max="4613" width="7.7109375" style="6" bestFit="1" customWidth="1"/>
    <col min="4614" max="4614" width="8.42578125" style="6" customWidth="1"/>
    <col min="4615" max="4615" width="9.28515625" style="6" bestFit="1" customWidth="1"/>
    <col min="4616" max="4616" width="6.28515625" style="6" customWidth="1"/>
    <col min="4617" max="4617" width="7.7109375" style="6" bestFit="1" customWidth="1"/>
    <col min="4618" max="4618" width="7.85546875" style="6" bestFit="1" customWidth="1"/>
    <col min="4619" max="4620" width="6.28515625" style="6" customWidth="1"/>
    <col min="4621" max="4621" width="7.7109375" style="6" bestFit="1" customWidth="1"/>
    <col min="4622" max="4622" width="7" style="6" bestFit="1" customWidth="1"/>
    <col min="4623" max="4623" width="5.5703125" style="6" customWidth="1"/>
    <col min="4624" max="4863" width="11.42578125" style="6"/>
    <col min="4864" max="4864" width="0.5703125" style="6" customWidth="1"/>
    <col min="4865" max="4865" width="13.7109375" style="6" customWidth="1"/>
    <col min="4866" max="4866" width="8.42578125" style="6" customWidth="1"/>
    <col min="4867" max="4867" width="9.28515625" style="6" bestFit="1" customWidth="1"/>
    <col min="4868" max="4869" width="7.7109375" style="6" bestFit="1" customWidth="1"/>
    <col min="4870" max="4870" width="8.42578125" style="6" customWidth="1"/>
    <col min="4871" max="4871" width="9.28515625" style="6" bestFit="1" customWidth="1"/>
    <col min="4872" max="4872" width="6.28515625" style="6" customWidth="1"/>
    <col min="4873" max="4873" width="7.7109375" style="6" bestFit="1" customWidth="1"/>
    <col min="4874" max="4874" width="7.85546875" style="6" bestFit="1" customWidth="1"/>
    <col min="4875" max="4876" width="6.28515625" style="6" customWidth="1"/>
    <col min="4877" max="4877" width="7.7109375" style="6" bestFit="1" customWidth="1"/>
    <col min="4878" max="4878" width="7" style="6" bestFit="1" customWidth="1"/>
    <col min="4879" max="4879" width="5.5703125" style="6" customWidth="1"/>
    <col min="4880" max="5119" width="11.42578125" style="6"/>
    <col min="5120" max="5120" width="0.5703125" style="6" customWidth="1"/>
    <col min="5121" max="5121" width="13.7109375" style="6" customWidth="1"/>
    <col min="5122" max="5122" width="8.42578125" style="6" customWidth="1"/>
    <col min="5123" max="5123" width="9.28515625" style="6" bestFit="1" customWidth="1"/>
    <col min="5124" max="5125" width="7.7109375" style="6" bestFit="1" customWidth="1"/>
    <col min="5126" max="5126" width="8.42578125" style="6" customWidth="1"/>
    <col min="5127" max="5127" width="9.28515625" style="6" bestFit="1" customWidth="1"/>
    <col min="5128" max="5128" width="6.28515625" style="6" customWidth="1"/>
    <col min="5129" max="5129" width="7.7109375" style="6" bestFit="1" customWidth="1"/>
    <col min="5130" max="5130" width="7.85546875" style="6" bestFit="1" customWidth="1"/>
    <col min="5131" max="5132" width="6.28515625" style="6" customWidth="1"/>
    <col min="5133" max="5133" width="7.7109375" style="6" bestFit="1" customWidth="1"/>
    <col min="5134" max="5134" width="7" style="6" bestFit="1" customWidth="1"/>
    <col min="5135" max="5135" width="5.5703125" style="6" customWidth="1"/>
    <col min="5136" max="5375" width="11.42578125" style="6"/>
    <col min="5376" max="5376" width="0.5703125" style="6" customWidth="1"/>
    <col min="5377" max="5377" width="13.7109375" style="6" customWidth="1"/>
    <col min="5378" max="5378" width="8.42578125" style="6" customWidth="1"/>
    <col min="5379" max="5379" width="9.28515625" style="6" bestFit="1" customWidth="1"/>
    <col min="5380" max="5381" width="7.7109375" style="6" bestFit="1" customWidth="1"/>
    <col min="5382" max="5382" width="8.42578125" style="6" customWidth="1"/>
    <col min="5383" max="5383" width="9.28515625" style="6" bestFit="1" customWidth="1"/>
    <col min="5384" max="5384" width="6.28515625" style="6" customWidth="1"/>
    <col min="5385" max="5385" width="7.7109375" style="6" bestFit="1" customWidth="1"/>
    <col min="5386" max="5386" width="7.85546875" style="6" bestFit="1" customWidth="1"/>
    <col min="5387" max="5388" width="6.28515625" style="6" customWidth="1"/>
    <col min="5389" max="5389" width="7.7109375" style="6" bestFit="1" customWidth="1"/>
    <col min="5390" max="5390" width="7" style="6" bestFit="1" customWidth="1"/>
    <col min="5391" max="5391" width="5.5703125" style="6" customWidth="1"/>
    <col min="5392" max="5631" width="11.42578125" style="6"/>
    <col min="5632" max="5632" width="0.5703125" style="6" customWidth="1"/>
    <col min="5633" max="5633" width="13.7109375" style="6" customWidth="1"/>
    <col min="5634" max="5634" width="8.42578125" style="6" customWidth="1"/>
    <col min="5635" max="5635" width="9.28515625" style="6" bestFit="1" customWidth="1"/>
    <col min="5636" max="5637" width="7.7109375" style="6" bestFit="1" customWidth="1"/>
    <col min="5638" max="5638" width="8.42578125" style="6" customWidth="1"/>
    <col min="5639" max="5639" width="9.28515625" style="6" bestFit="1" customWidth="1"/>
    <col min="5640" max="5640" width="6.28515625" style="6" customWidth="1"/>
    <col min="5641" max="5641" width="7.7109375" style="6" bestFit="1" customWidth="1"/>
    <col min="5642" max="5642" width="7.85546875" style="6" bestFit="1" customWidth="1"/>
    <col min="5643" max="5644" width="6.28515625" style="6" customWidth="1"/>
    <col min="5645" max="5645" width="7.7109375" style="6" bestFit="1" customWidth="1"/>
    <col min="5646" max="5646" width="7" style="6" bestFit="1" customWidth="1"/>
    <col min="5647" max="5647" width="5.5703125" style="6" customWidth="1"/>
    <col min="5648" max="5887" width="11.42578125" style="6"/>
    <col min="5888" max="5888" width="0.5703125" style="6" customWidth="1"/>
    <col min="5889" max="5889" width="13.7109375" style="6" customWidth="1"/>
    <col min="5890" max="5890" width="8.42578125" style="6" customWidth="1"/>
    <col min="5891" max="5891" width="9.28515625" style="6" bestFit="1" customWidth="1"/>
    <col min="5892" max="5893" width="7.7109375" style="6" bestFit="1" customWidth="1"/>
    <col min="5894" max="5894" width="8.42578125" style="6" customWidth="1"/>
    <col min="5895" max="5895" width="9.28515625" style="6" bestFit="1" customWidth="1"/>
    <col min="5896" max="5896" width="6.28515625" style="6" customWidth="1"/>
    <col min="5897" max="5897" width="7.7109375" style="6" bestFit="1" customWidth="1"/>
    <col min="5898" max="5898" width="7.85546875" style="6" bestFit="1" customWidth="1"/>
    <col min="5899" max="5900" width="6.28515625" style="6" customWidth="1"/>
    <col min="5901" max="5901" width="7.7109375" style="6" bestFit="1" customWidth="1"/>
    <col min="5902" max="5902" width="7" style="6" bestFit="1" customWidth="1"/>
    <col min="5903" max="5903" width="5.5703125" style="6" customWidth="1"/>
    <col min="5904" max="6143" width="11.42578125" style="6"/>
    <col min="6144" max="6144" width="0.5703125" style="6" customWidth="1"/>
    <col min="6145" max="6145" width="13.7109375" style="6" customWidth="1"/>
    <col min="6146" max="6146" width="8.42578125" style="6" customWidth="1"/>
    <col min="6147" max="6147" width="9.28515625" style="6" bestFit="1" customWidth="1"/>
    <col min="6148" max="6149" width="7.7109375" style="6" bestFit="1" customWidth="1"/>
    <col min="6150" max="6150" width="8.42578125" style="6" customWidth="1"/>
    <col min="6151" max="6151" width="9.28515625" style="6" bestFit="1" customWidth="1"/>
    <col min="6152" max="6152" width="6.28515625" style="6" customWidth="1"/>
    <col min="6153" max="6153" width="7.7109375" style="6" bestFit="1" customWidth="1"/>
    <col min="6154" max="6154" width="7.85546875" style="6" bestFit="1" customWidth="1"/>
    <col min="6155" max="6156" width="6.28515625" style="6" customWidth="1"/>
    <col min="6157" max="6157" width="7.7109375" style="6" bestFit="1" customWidth="1"/>
    <col min="6158" max="6158" width="7" style="6" bestFit="1" customWidth="1"/>
    <col min="6159" max="6159" width="5.5703125" style="6" customWidth="1"/>
    <col min="6160" max="6399" width="11.42578125" style="6"/>
    <col min="6400" max="6400" width="0.5703125" style="6" customWidth="1"/>
    <col min="6401" max="6401" width="13.7109375" style="6" customWidth="1"/>
    <col min="6402" max="6402" width="8.42578125" style="6" customWidth="1"/>
    <col min="6403" max="6403" width="9.28515625" style="6" bestFit="1" customWidth="1"/>
    <col min="6404" max="6405" width="7.7109375" style="6" bestFit="1" customWidth="1"/>
    <col min="6406" max="6406" width="8.42578125" style="6" customWidth="1"/>
    <col min="6407" max="6407" width="9.28515625" style="6" bestFit="1" customWidth="1"/>
    <col min="6408" max="6408" width="6.28515625" style="6" customWidth="1"/>
    <col min="6409" max="6409" width="7.7109375" style="6" bestFit="1" customWidth="1"/>
    <col min="6410" max="6410" width="7.85546875" style="6" bestFit="1" customWidth="1"/>
    <col min="6411" max="6412" width="6.28515625" style="6" customWidth="1"/>
    <col min="6413" max="6413" width="7.7109375" style="6" bestFit="1" customWidth="1"/>
    <col min="6414" max="6414" width="7" style="6" bestFit="1" customWidth="1"/>
    <col min="6415" max="6415" width="5.5703125" style="6" customWidth="1"/>
    <col min="6416" max="6655" width="11.42578125" style="6"/>
    <col min="6656" max="6656" width="0.5703125" style="6" customWidth="1"/>
    <col min="6657" max="6657" width="13.7109375" style="6" customWidth="1"/>
    <col min="6658" max="6658" width="8.42578125" style="6" customWidth="1"/>
    <col min="6659" max="6659" width="9.28515625" style="6" bestFit="1" customWidth="1"/>
    <col min="6660" max="6661" width="7.7109375" style="6" bestFit="1" customWidth="1"/>
    <col min="6662" max="6662" width="8.42578125" style="6" customWidth="1"/>
    <col min="6663" max="6663" width="9.28515625" style="6" bestFit="1" customWidth="1"/>
    <col min="6664" max="6664" width="6.28515625" style="6" customWidth="1"/>
    <col min="6665" max="6665" width="7.7109375" style="6" bestFit="1" customWidth="1"/>
    <col min="6666" max="6666" width="7.85546875" style="6" bestFit="1" customWidth="1"/>
    <col min="6667" max="6668" width="6.28515625" style="6" customWidth="1"/>
    <col min="6669" max="6669" width="7.7109375" style="6" bestFit="1" customWidth="1"/>
    <col min="6670" max="6670" width="7" style="6" bestFit="1" customWidth="1"/>
    <col min="6671" max="6671" width="5.5703125" style="6" customWidth="1"/>
    <col min="6672" max="6911" width="11.42578125" style="6"/>
    <col min="6912" max="6912" width="0.5703125" style="6" customWidth="1"/>
    <col min="6913" max="6913" width="13.7109375" style="6" customWidth="1"/>
    <col min="6914" max="6914" width="8.42578125" style="6" customWidth="1"/>
    <col min="6915" max="6915" width="9.28515625" style="6" bestFit="1" customWidth="1"/>
    <col min="6916" max="6917" width="7.7109375" style="6" bestFit="1" customWidth="1"/>
    <col min="6918" max="6918" width="8.42578125" style="6" customWidth="1"/>
    <col min="6919" max="6919" width="9.28515625" style="6" bestFit="1" customWidth="1"/>
    <col min="6920" max="6920" width="6.28515625" style="6" customWidth="1"/>
    <col min="6921" max="6921" width="7.7109375" style="6" bestFit="1" customWidth="1"/>
    <col min="6922" max="6922" width="7.85546875" style="6" bestFit="1" customWidth="1"/>
    <col min="6923" max="6924" width="6.28515625" style="6" customWidth="1"/>
    <col min="6925" max="6925" width="7.7109375" style="6" bestFit="1" customWidth="1"/>
    <col min="6926" max="6926" width="7" style="6" bestFit="1" customWidth="1"/>
    <col min="6927" max="6927" width="5.5703125" style="6" customWidth="1"/>
    <col min="6928" max="7167" width="11.42578125" style="6"/>
    <col min="7168" max="7168" width="0.5703125" style="6" customWidth="1"/>
    <col min="7169" max="7169" width="13.7109375" style="6" customWidth="1"/>
    <col min="7170" max="7170" width="8.42578125" style="6" customWidth="1"/>
    <col min="7171" max="7171" width="9.28515625" style="6" bestFit="1" customWidth="1"/>
    <col min="7172" max="7173" width="7.7109375" style="6" bestFit="1" customWidth="1"/>
    <col min="7174" max="7174" width="8.42578125" style="6" customWidth="1"/>
    <col min="7175" max="7175" width="9.28515625" style="6" bestFit="1" customWidth="1"/>
    <col min="7176" max="7176" width="6.28515625" style="6" customWidth="1"/>
    <col min="7177" max="7177" width="7.7109375" style="6" bestFit="1" customWidth="1"/>
    <col min="7178" max="7178" width="7.85546875" style="6" bestFit="1" customWidth="1"/>
    <col min="7179" max="7180" width="6.28515625" style="6" customWidth="1"/>
    <col min="7181" max="7181" width="7.7109375" style="6" bestFit="1" customWidth="1"/>
    <col min="7182" max="7182" width="7" style="6" bestFit="1" customWidth="1"/>
    <col min="7183" max="7183" width="5.5703125" style="6" customWidth="1"/>
    <col min="7184" max="7423" width="11.42578125" style="6"/>
    <col min="7424" max="7424" width="0.5703125" style="6" customWidth="1"/>
    <col min="7425" max="7425" width="13.7109375" style="6" customWidth="1"/>
    <col min="7426" max="7426" width="8.42578125" style="6" customWidth="1"/>
    <col min="7427" max="7427" width="9.28515625" style="6" bestFit="1" customWidth="1"/>
    <col min="7428" max="7429" width="7.7109375" style="6" bestFit="1" customWidth="1"/>
    <col min="7430" max="7430" width="8.42578125" style="6" customWidth="1"/>
    <col min="7431" max="7431" width="9.28515625" style="6" bestFit="1" customWidth="1"/>
    <col min="7432" max="7432" width="6.28515625" style="6" customWidth="1"/>
    <col min="7433" max="7433" width="7.7109375" style="6" bestFit="1" customWidth="1"/>
    <col min="7434" max="7434" width="7.85546875" style="6" bestFit="1" customWidth="1"/>
    <col min="7435" max="7436" width="6.28515625" style="6" customWidth="1"/>
    <col min="7437" max="7437" width="7.7109375" style="6" bestFit="1" customWidth="1"/>
    <col min="7438" max="7438" width="7" style="6" bestFit="1" customWidth="1"/>
    <col min="7439" max="7439" width="5.5703125" style="6" customWidth="1"/>
    <col min="7440" max="7679" width="11.42578125" style="6"/>
    <col min="7680" max="7680" width="0.5703125" style="6" customWidth="1"/>
    <col min="7681" max="7681" width="13.7109375" style="6" customWidth="1"/>
    <col min="7682" max="7682" width="8.42578125" style="6" customWidth="1"/>
    <col min="7683" max="7683" width="9.28515625" style="6" bestFit="1" customWidth="1"/>
    <col min="7684" max="7685" width="7.7109375" style="6" bestFit="1" customWidth="1"/>
    <col min="7686" max="7686" width="8.42578125" style="6" customWidth="1"/>
    <col min="7687" max="7687" width="9.28515625" style="6" bestFit="1" customWidth="1"/>
    <col min="7688" max="7688" width="6.28515625" style="6" customWidth="1"/>
    <col min="7689" max="7689" width="7.7109375" style="6" bestFit="1" customWidth="1"/>
    <col min="7690" max="7690" width="7.85546875" style="6" bestFit="1" customWidth="1"/>
    <col min="7691" max="7692" width="6.28515625" style="6" customWidth="1"/>
    <col min="7693" max="7693" width="7.7109375" style="6" bestFit="1" customWidth="1"/>
    <col min="7694" max="7694" width="7" style="6" bestFit="1" customWidth="1"/>
    <col min="7695" max="7695" width="5.5703125" style="6" customWidth="1"/>
    <col min="7696" max="7935" width="11.42578125" style="6"/>
    <col min="7936" max="7936" width="0.5703125" style="6" customWidth="1"/>
    <col min="7937" max="7937" width="13.7109375" style="6" customWidth="1"/>
    <col min="7938" max="7938" width="8.42578125" style="6" customWidth="1"/>
    <col min="7939" max="7939" width="9.28515625" style="6" bestFit="1" customWidth="1"/>
    <col min="7940" max="7941" width="7.7109375" style="6" bestFit="1" customWidth="1"/>
    <col min="7942" max="7942" width="8.42578125" style="6" customWidth="1"/>
    <col min="7943" max="7943" width="9.28515625" style="6" bestFit="1" customWidth="1"/>
    <col min="7944" max="7944" width="6.28515625" style="6" customWidth="1"/>
    <col min="7945" max="7945" width="7.7109375" style="6" bestFit="1" customWidth="1"/>
    <col min="7946" max="7946" width="7.85546875" style="6" bestFit="1" customWidth="1"/>
    <col min="7947" max="7948" width="6.28515625" style="6" customWidth="1"/>
    <col min="7949" max="7949" width="7.7109375" style="6" bestFit="1" customWidth="1"/>
    <col min="7950" max="7950" width="7" style="6" bestFit="1" customWidth="1"/>
    <col min="7951" max="7951" width="5.5703125" style="6" customWidth="1"/>
    <col min="7952" max="8191" width="11.42578125" style="6"/>
    <col min="8192" max="8192" width="0.5703125" style="6" customWidth="1"/>
    <col min="8193" max="8193" width="13.7109375" style="6" customWidth="1"/>
    <col min="8194" max="8194" width="8.42578125" style="6" customWidth="1"/>
    <col min="8195" max="8195" width="9.28515625" style="6" bestFit="1" customWidth="1"/>
    <col min="8196" max="8197" width="7.7109375" style="6" bestFit="1" customWidth="1"/>
    <col min="8198" max="8198" width="8.42578125" style="6" customWidth="1"/>
    <col min="8199" max="8199" width="9.28515625" style="6" bestFit="1" customWidth="1"/>
    <col min="8200" max="8200" width="6.28515625" style="6" customWidth="1"/>
    <col min="8201" max="8201" width="7.7109375" style="6" bestFit="1" customWidth="1"/>
    <col min="8202" max="8202" width="7.85546875" style="6" bestFit="1" customWidth="1"/>
    <col min="8203" max="8204" width="6.28515625" style="6" customWidth="1"/>
    <col min="8205" max="8205" width="7.7109375" style="6" bestFit="1" customWidth="1"/>
    <col min="8206" max="8206" width="7" style="6" bestFit="1" customWidth="1"/>
    <col min="8207" max="8207" width="5.5703125" style="6" customWidth="1"/>
    <col min="8208" max="8447" width="11.42578125" style="6"/>
    <col min="8448" max="8448" width="0.5703125" style="6" customWidth="1"/>
    <col min="8449" max="8449" width="13.7109375" style="6" customWidth="1"/>
    <col min="8450" max="8450" width="8.42578125" style="6" customWidth="1"/>
    <col min="8451" max="8451" width="9.28515625" style="6" bestFit="1" customWidth="1"/>
    <col min="8452" max="8453" width="7.7109375" style="6" bestFit="1" customWidth="1"/>
    <col min="8454" max="8454" width="8.42578125" style="6" customWidth="1"/>
    <col min="8455" max="8455" width="9.28515625" style="6" bestFit="1" customWidth="1"/>
    <col min="8456" max="8456" width="6.28515625" style="6" customWidth="1"/>
    <col min="8457" max="8457" width="7.7109375" style="6" bestFit="1" customWidth="1"/>
    <col min="8458" max="8458" width="7.85546875" style="6" bestFit="1" customWidth="1"/>
    <col min="8459" max="8460" width="6.28515625" style="6" customWidth="1"/>
    <col min="8461" max="8461" width="7.7109375" style="6" bestFit="1" customWidth="1"/>
    <col min="8462" max="8462" width="7" style="6" bestFit="1" customWidth="1"/>
    <col min="8463" max="8463" width="5.5703125" style="6" customWidth="1"/>
    <col min="8464" max="8703" width="11.42578125" style="6"/>
    <col min="8704" max="8704" width="0.5703125" style="6" customWidth="1"/>
    <col min="8705" max="8705" width="13.7109375" style="6" customWidth="1"/>
    <col min="8706" max="8706" width="8.42578125" style="6" customWidth="1"/>
    <col min="8707" max="8707" width="9.28515625" style="6" bestFit="1" customWidth="1"/>
    <col min="8708" max="8709" width="7.7109375" style="6" bestFit="1" customWidth="1"/>
    <col min="8710" max="8710" width="8.42578125" style="6" customWidth="1"/>
    <col min="8711" max="8711" width="9.28515625" style="6" bestFit="1" customWidth="1"/>
    <col min="8712" max="8712" width="6.28515625" style="6" customWidth="1"/>
    <col min="8713" max="8713" width="7.7109375" style="6" bestFit="1" customWidth="1"/>
    <col min="8714" max="8714" width="7.85546875" style="6" bestFit="1" customWidth="1"/>
    <col min="8715" max="8716" width="6.28515625" style="6" customWidth="1"/>
    <col min="8717" max="8717" width="7.7109375" style="6" bestFit="1" customWidth="1"/>
    <col min="8718" max="8718" width="7" style="6" bestFit="1" customWidth="1"/>
    <col min="8719" max="8719" width="5.5703125" style="6" customWidth="1"/>
    <col min="8720" max="8959" width="11.42578125" style="6"/>
    <col min="8960" max="8960" width="0.5703125" style="6" customWidth="1"/>
    <col min="8961" max="8961" width="13.7109375" style="6" customWidth="1"/>
    <col min="8962" max="8962" width="8.42578125" style="6" customWidth="1"/>
    <col min="8963" max="8963" width="9.28515625" style="6" bestFit="1" customWidth="1"/>
    <col min="8964" max="8965" width="7.7109375" style="6" bestFit="1" customWidth="1"/>
    <col min="8966" max="8966" width="8.42578125" style="6" customWidth="1"/>
    <col min="8967" max="8967" width="9.28515625" style="6" bestFit="1" customWidth="1"/>
    <col min="8968" max="8968" width="6.28515625" style="6" customWidth="1"/>
    <col min="8969" max="8969" width="7.7109375" style="6" bestFit="1" customWidth="1"/>
    <col min="8970" max="8970" width="7.85546875" style="6" bestFit="1" customWidth="1"/>
    <col min="8971" max="8972" width="6.28515625" style="6" customWidth="1"/>
    <col min="8973" max="8973" width="7.7109375" style="6" bestFit="1" customWidth="1"/>
    <col min="8974" max="8974" width="7" style="6" bestFit="1" customWidth="1"/>
    <col min="8975" max="8975" width="5.5703125" style="6" customWidth="1"/>
    <col min="8976" max="9215" width="11.42578125" style="6"/>
    <col min="9216" max="9216" width="0.5703125" style="6" customWidth="1"/>
    <col min="9217" max="9217" width="13.7109375" style="6" customWidth="1"/>
    <col min="9218" max="9218" width="8.42578125" style="6" customWidth="1"/>
    <col min="9219" max="9219" width="9.28515625" style="6" bestFit="1" customWidth="1"/>
    <col min="9220" max="9221" width="7.7109375" style="6" bestFit="1" customWidth="1"/>
    <col min="9222" max="9222" width="8.42578125" style="6" customWidth="1"/>
    <col min="9223" max="9223" width="9.28515625" style="6" bestFit="1" customWidth="1"/>
    <col min="9224" max="9224" width="6.28515625" style="6" customWidth="1"/>
    <col min="9225" max="9225" width="7.7109375" style="6" bestFit="1" customWidth="1"/>
    <col min="9226" max="9226" width="7.85546875" style="6" bestFit="1" customWidth="1"/>
    <col min="9227" max="9228" width="6.28515625" style="6" customWidth="1"/>
    <col min="9229" max="9229" width="7.7109375" style="6" bestFit="1" customWidth="1"/>
    <col min="9230" max="9230" width="7" style="6" bestFit="1" customWidth="1"/>
    <col min="9231" max="9231" width="5.5703125" style="6" customWidth="1"/>
    <col min="9232" max="9471" width="11.42578125" style="6"/>
    <col min="9472" max="9472" width="0.5703125" style="6" customWidth="1"/>
    <col min="9473" max="9473" width="13.7109375" style="6" customWidth="1"/>
    <col min="9474" max="9474" width="8.42578125" style="6" customWidth="1"/>
    <col min="9475" max="9475" width="9.28515625" style="6" bestFit="1" customWidth="1"/>
    <col min="9476" max="9477" width="7.7109375" style="6" bestFit="1" customWidth="1"/>
    <col min="9478" max="9478" width="8.42578125" style="6" customWidth="1"/>
    <col min="9479" max="9479" width="9.28515625" style="6" bestFit="1" customWidth="1"/>
    <col min="9480" max="9480" width="6.28515625" style="6" customWidth="1"/>
    <col min="9481" max="9481" width="7.7109375" style="6" bestFit="1" customWidth="1"/>
    <col min="9482" max="9482" width="7.85546875" style="6" bestFit="1" customWidth="1"/>
    <col min="9483" max="9484" width="6.28515625" style="6" customWidth="1"/>
    <col min="9485" max="9485" width="7.7109375" style="6" bestFit="1" customWidth="1"/>
    <col min="9486" max="9486" width="7" style="6" bestFit="1" customWidth="1"/>
    <col min="9487" max="9487" width="5.5703125" style="6" customWidth="1"/>
    <col min="9488" max="9727" width="11.42578125" style="6"/>
    <col min="9728" max="9728" width="0.5703125" style="6" customWidth="1"/>
    <col min="9729" max="9729" width="13.7109375" style="6" customWidth="1"/>
    <col min="9730" max="9730" width="8.42578125" style="6" customWidth="1"/>
    <col min="9731" max="9731" width="9.28515625" style="6" bestFit="1" customWidth="1"/>
    <col min="9732" max="9733" width="7.7109375" style="6" bestFit="1" customWidth="1"/>
    <col min="9734" max="9734" width="8.42578125" style="6" customWidth="1"/>
    <col min="9735" max="9735" width="9.28515625" style="6" bestFit="1" customWidth="1"/>
    <col min="9736" max="9736" width="6.28515625" style="6" customWidth="1"/>
    <col min="9737" max="9737" width="7.7109375" style="6" bestFit="1" customWidth="1"/>
    <col min="9738" max="9738" width="7.85546875" style="6" bestFit="1" customWidth="1"/>
    <col min="9739" max="9740" width="6.28515625" style="6" customWidth="1"/>
    <col min="9741" max="9741" width="7.7109375" style="6" bestFit="1" customWidth="1"/>
    <col min="9742" max="9742" width="7" style="6" bestFit="1" customWidth="1"/>
    <col min="9743" max="9743" width="5.5703125" style="6" customWidth="1"/>
    <col min="9744" max="9983" width="11.42578125" style="6"/>
    <col min="9984" max="9984" width="0.5703125" style="6" customWidth="1"/>
    <col min="9985" max="9985" width="13.7109375" style="6" customWidth="1"/>
    <col min="9986" max="9986" width="8.42578125" style="6" customWidth="1"/>
    <col min="9987" max="9987" width="9.28515625" style="6" bestFit="1" customWidth="1"/>
    <col min="9988" max="9989" width="7.7109375" style="6" bestFit="1" customWidth="1"/>
    <col min="9990" max="9990" width="8.42578125" style="6" customWidth="1"/>
    <col min="9991" max="9991" width="9.28515625" style="6" bestFit="1" customWidth="1"/>
    <col min="9992" max="9992" width="6.28515625" style="6" customWidth="1"/>
    <col min="9993" max="9993" width="7.7109375" style="6" bestFit="1" customWidth="1"/>
    <col min="9994" max="9994" width="7.85546875" style="6" bestFit="1" customWidth="1"/>
    <col min="9995" max="9996" width="6.28515625" style="6" customWidth="1"/>
    <col min="9997" max="9997" width="7.7109375" style="6" bestFit="1" customWidth="1"/>
    <col min="9998" max="9998" width="7" style="6" bestFit="1" customWidth="1"/>
    <col min="9999" max="9999" width="5.5703125" style="6" customWidth="1"/>
    <col min="10000" max="10239" width="11.42578125" style="6"/>
    <col min="10240" max="10240" width="0.5703125" style="6" customWidth="1"/>
    <col min="10241" max="10241" width="13.7109375" style="6" customWidth="1"/>
    <col min="10242" max="10242" width="8.42578125" style="6" customWidth="1"/>
    <col min="10243" max="10243" width="9.28515625" style="6" bestFit="1" customWidth="1"/>
    <col min="10244" max="10245" width="7.7109375" style="6" bestFit="1" customWidth="1"/>
    <col min="10246" max="10246" width="8.42578125" style="6" customWidth="1"/>
    <col min="10247" max="10247" width="9.28515625" style="6" bestFit="1" customWidth="1"/>
    <col min="10248" max="10248" width="6.28515625" style="6" customWidth="1"/>
    <col min="10249" max="10249" width="7.7109375" style="6" bestFit="1" customWidth="1"/>
    <col min="10250" max="10250" width="7.85546875" style="6" bestFit="1" customWidth="1"/>
    <col min="10251" max="10252" width="6.28515625" style="6" customWidth="1"/>
    <col min="10253" max="10253" width="7.7109375" style="6" bestFit="1" customWidth="1"/>
    <col min="10254" max="10254" width="7" style="6" bestFit="1" customWidth="1"/>
    <col min="10255" max="10255" width="5.5703125" style="6" customWidth="1"/>
    <col min="10256" max="10495" width="11.42578125" style="6"/>
    <col min="10496" max="10496" width="0.5703125" style="6" customWidth="1"/>
    <col min="10497" max="10497" width="13.7109375" style="6" customWidth="1"/>
    <col min="10498" max="10498" width="8.42578125" style="6" customWidth="1"/>
    <col min="10499" max="10499" width="9.28515625" style="6" bestFit="1" customWidth="1"/>
    <col min="10500" max="10501" width="7.7109375" style="6" bestFit="1" customWidth="1"/>
    <col min="10502" max="10502" width="8.42578125" style="6" customWidth="1"/>
    <col min="10503" max="10503" width="9.28515625" style="6" bestFit="1" customWidth="1"/>
    <col min="10504" max="10504" width="6.28515625" style="6" customWidth="1"/>
    <col min="10505" max="10505" width="7.7109375" style="6" bestFit="1" customWidth="1"/>
    <col min="10506" max="10506" width="7.85546875" style="6" bestFit="1" customWidth="1"/>
    <col min="10507" max="10508" width="6.28515625" style="6" customWidth="1"/>
    <col min="10509" max="10509" width="7.7109375" style="6" bestFit="1" customWidth="1"/>
    <col min="10510" max="10510" width="7" style="6" bestFit="1" customWidth="1"/>
    <col min="10511" max="10511" width="5.5703125" style="6" customWidth="1"/>
    <col min="10512" max="10751" width="11.42578125" style="6"/>
    <col min="10752" max="10752" width="0.5703125" style="6" customWidth="1"/>
    <col min="10753" max="10753" width="13.7109375" style="6" customWidth="1"/>
    <col min="10754" max="10754" width="8.42578125" style="6" customWidth="1"/>
    <col min="10755" max="10755" width="9.28515625" style="6" bestFit="1" customWidth="1"/>
    <col min="10756" max="10757" width="7.7109375" style="6" bestFit="1" customWidth="1"/>
    <col min="10758" max="10758" width="8.42578125" style="6" customWidth="1"/>
    <col min="10759" max="10759" width="9.28515625" style="6" bestFit="1" customWidth="1"/>
    <col min="10760" max="10760" width="6.28515625" style="6" customWidth="1"/>
    <col min="10761" max="10761" width="7.7109375" style="6" bestFit="1" customWidth="1"/>
    <col min="10762" max="10762" width="7.85546875" style="6" bestFit="1" customWidth="1"/>
    <col min="10763" max="10764" width="6.28515625" style="6" customWidth="1"/>
    <col min="10765" max="10765" width="7.7109375" style="6" bestFit="1" customWidth="1"/>
    <col min="10766" max="10766" width="7" style="6" bestFit="1" customWidth="1"/>
    <col min="10767" max="10767" width="5.5703125" style="6" customWidth="1"/>
    <col min="10768" max="11007" width="11.42578125" style="6"/>
    <col min="11008" max="11008" width="0.5703125" style="6" customWidth="1"/>
    <col min="11009" max="11009" width="13.7109375" style="6" customWidth="1"/>
    <col min="11010" max="11010" width="8.42578125" style="6" customWidth="1"/>
    <col min="11011" max="11011" width="9.28515625" style="6" bestFit="1" customWidth="1"/>
    <col min="11012" max="11013" width="7.7109375" style="6" bestFit="1" customWidth="1"/>
    <col min="11014" max="11014" width="8.42578125" style="6" customWidth="1"/>
    <col min="11015" max="11015" width="9.28515625" style="6" bestFit="1" customWidth="1"/>
    <col min="11016" max="11016" width="6.28515625" style="6" customWidth="1"/>
    <col min="11017" max="11017" width="7.7109375" style="6" bestFit="1" customWidth="1"/>
    <col min="11018" max="11018" width="7.85546875" style="6" bestFit="1" customWidth="1"/>
    <col min="11019" max="11020" width="6.28515625" style="6" customWidth="1"/>
    <col min="11021" max="11021" width="7.7109375" style="6" bestFit="1" customWidth="1"/>
    <col min="11022" max="11022" width="7" style="6" bestFit="1" customWidth="1"/>
    <col min="11023" max="11023" width="5.5703125" style="6" customWidth="1"/>
    <col min="11024" max="11263" width="11.42578125" style="6"/>
    <col min="11264" max="11264" width="0.5703125" style="6" customWidth="1"/>
    <col min="11265" max="11265" width="13.7109375" style="6" customWidth="1"/>
    <col min="11266" max="11266" width="8.42578125" style="6" customWidth="1"/>
    <col min="11267" max="11267" width="9.28515625" style="6" bestFit="1" customWidth="1"/>
    <col min="11268" max="11269" width="7.7109375" style="6" bestFit="1" customWidth="1"/>
    <col min="11270" max="11270" width="8.42578125" style="6" customWidth="1"/>
    <col min="11271" max="11271" width="9.28515625" style="6" bestFit="1" customWidth="1"/>
    <col min="11272" max="11272" width="6.28515625" style="6" customWidth="1"/>
    <col min="11273" max="11273" width="7.7109375" style="6" bestFit="1" customWidth="1"/>
    <col min="11274" max="11274" width="7.85546875" style="6" bestFit="1" customWidth="1"/>
    <col min="11275" max="11276" width="6.28515625" style="6" customWidth="1"/>
    <col min="11277" max="11277" width="7.7109375" style="6" bestFit="1" customWidth="1"/>
    <col min="11278" max="11278" width="7" style="6" bestFit="1" customWidth="1"/>
    <col min="11279" max="11279" width="5.5703125" style="6" customWidth="1"/>
    <col min="11280" max="11519" width="11.42578125" style="6"/>
    <col min="11520" max="11520" width="0.5703125" style="6" customWidth="1"/>
    <col min="11521" max="11521" width="13.7109375" style="6" customWidth="1"/>
    <col min="11522" max="11522" width="8.42578125" style="6" customWidth="1"/>
    <col min="11523" max="11523" width="9.28515625" style="6" bestFit="1" customWidth="1"/>
    <col min="11524" max="11525" width="7.7109375" style="6" bestFit="1" customWidth="1"/>
    <col min="11526" max="11526" width="8.42578125" style="6" customWidth="1"/>
    <col min="11527" max="11527" width="9.28515625" style="6" bestFit="1" customWidth="1"/>
    <col min="11528" max="11528" width="6.28515625" style="6" customWidth="1"/>
    <col min="11529" max="11529" width="7.7109375" style="6" bestFit="1" customWidth="1"/>
    <col min="11530" max="11530" width="7.85546875" style="6" bestFit="1" customWidth="1"/>
    <col min="11531" max="11532" width="6.28515625" style="6" customWidth="1"/>
    <col min="11533" max="11533" width="7.7109375" style="6" bestFit="1" customWidth="1"/>
    <col min="11534" max="11534" width="7" style="6" bestFit="1" customWidth="1"/>
    <col min="11535" max="11535" width="5.5703125" style="6" customWidth="1"/>
    <col min="11536" max="11775" width="11.42578125" style="6"/>
    <col min="11776" max="11776" width="0.5703125" style="6" customWidth="1"/>
    <col min="11777" max="11777" width="13.7109375" style="6" customWidth="1"/>
    <col min="11778" max="11778" width="8.42578125" style="6" customWidth="1"/>
    <col min="11779" max="11779" width="9.28515625" style="6" bestFit="1" customWidth="1"/>
    <col min="11780" max="11781" width="7.7109375" style="6" bestFit="1" customWidth="1"/>
    <col min="11782" max="11782" width="8.42578125" style="6" customWidth="1"/>
    <col min="11783" max="11783" width="9.28515625" style="6" bestFit="1" customWidth="1"/>
    <col min="11784" max="11784" width="6.28515625" style="6" customWidth="1"/>
    <col min="11785" max="11785" width="7.7109375" style="6" bestFit="1" customWidth="1"/>
    <col min="11786" max="11786" width="7.85546875" style="6" bestFit="1" customWidth="1"/>
    <col min="11787" max="11788" width="6.28515625" style="6" customWidth="1"/>
    <col min="11789" max="11789" width="7.7109375" style="6" bestFit="1" customWidth="1"/>
    <col min="11790" max="11790" width="7" style="6" bestFit="1" customWidth="1"/>
    <col min="11791" max="11791" width="5.5703125" style="6" customWidth="1"/>
    <col min="11792" max="12031" width="11.42578125" style="6"/>
    <col min="12032" max="12032" width="0.5703125" style="6" customWidth="1"/>
    <col min="12033" max="12033" width="13.7109375" style="6" customWidth="1"/>
    <col min="12034" max="12034" width="8.42578125" style="6" customWidth="1"/>
    <col min="12035" max="12035" width="9.28515625" style="6" bestFit="1" customWidth="1"/>
    <col min="12036" max="12037" width="7.7109375" style="6" bestFit="1" customWidth="1"/>
    <col min="12038" max="12038" width="8.42578125" style="6" customWidth="1"/>
    <col min="12039" max="12039" width="9.28515625" style="6" bestFit="1" customWidth="1"/>
    <col min="12040" max="12040" width="6.28515625" style="6" customWidth="1"/>
    <col min="12041" max="12041" width="7.7109375" style="6" bestFit="1" customWidth="1"/>
    <col min="12042" max="12042" width="7.85546875" style="6" bestFit="1" customWidth="1"/>
    <col min="12043" max="12044" width="6.28515625" style="6" customWidth="1"/>
    <col min="12045" max="12045" width="7.7109375" style="6" bestFit="1" customWidth="1"/>
    <col min="12046" max="12046" width="7" style="6" bestFit="1" customWidth="1"/>
    <col min="12047" max="12047" width="5.5703125" style="6" customWidth="1"/>
    <col min="12048" max="12287" width="11.42578125" style="6"/>
    <col min="12288" max="12288" width="0.5703125" style="6" customWidth="1"/>
    <col min="12289" max="12289" width="13.7109375" style="6" customWidth="1"/>
    <col min="12290" max="12290" width="8.42578125" style="6" customWidth="1"/>
    <col min="12291" max="12291" width="9.28515625" style="6" bestFit="1" customWidth="1"/>
    <col min="12292" max="12293" width="7.7109375" style="6" bestFit="1" customWidth="1"/>
    <col min="12294" max="12294" width="8.42578125" style="6" customWidth="1"/>
    <col min="12295" max="12295" width="9.28515625" style="6" bestFit="1" customWidth="1"/>
    <col min="12296" max="12296" width="6.28515625" style="6" customWidth="1"/>
    <col min="12297" max="12297" width="7.7109375" style="6" bestFit="1" customWidth="1"/>
    <col min="12298" max="12298" width="7.85546875" style="6" bestFit="1" customWidth="1"/>
    <col min="12299" max="12300" width="6.28515625" style="6" customWidth="1"/>
    <col min="12301" max="12301" width="7.7109375" style="6" bestFit="1" customWidth="1"/>
    <col min="12302" max="12302" width="7" style="6" bestFit="1" customWidth="1"/>
    <col min="12303" max="12303" width="5.5703125" style="6" customWidth="1"/>
    <col min="12304" max="12543" width="11.42578125" style="6"/>
    <col min="12544" max="12544" width="0.5703125" style="6" customWidth="1"/>
    <col min="12545" max="12545" width="13.7109375" style="6" customWidth="1"/>
    <col min="12546" max="12546" width="8.42578125" style="6" customWidth="1"/>
    <col min="12547" max="12547" width="9.28515625" style="6" bestFit="1" customWidth="1"/>
    <col min="12548" max="12549" width="7.7109375" style="6" bestFit="1" customWidth="1"/>
    <col min="12550" max="12550" width="8.42578125" style="6" customWidth="1"/>
    <col min="12551" max="12551" width="9.28515625" style="6" bestFit="1" customWidth="1"/>
    <col min="12552" max="12552" width="6.28515625" style="6" customWidth="1"/>
    <col min="12553" max="12553" width="7.7109375" style="6" bestFit="1" customWidth="1"/>
    <col min="12554" max="12554" width="7.85546875" style="6" bestFit="1" customWidth="1"/>
    <col min="12555" max="12556" width="6.28515625" style="6" customWidth="1"/>
    <col min="12557" max="12557" width="7.7109375" style="6" bestFit="1" customWidth="1"/>
    <col min="12558" max="12558" width="7" style="6" bestFit="1" customWidth="1"/>
    <col min="12559" max="12559" width="5.5703125" style="6" customWidth="1"/>
    <col min="12560" max="12799" width="11.42578125" style="6"/>
    <col min="12800" max="12800" width="0.5703125" style="6" customWidth="1"/>
    <col min="12801" max="12801" width="13.7109375" style="6" customWidth="1"/>
    <col min="12802" max="12802" width="8.42578125" style="6" customWidth="1"/>
    <col min="12803" max="12803" width="9.28515625" style="6" bestFit="1" customWidth="1"/>
    <col min="12804" max="12805" width="7.7109375" style="6" bestFit="1" customWidth="1"/>
    <col min="12806" max="12806" width="8.42578125" style="6" customWidth="1"/>
    <col min="12807" max="12807" width="9.28515625" style="6" bestFit="1" customWidth="1"/>
    <col min="12808" max="12808" width="6.28515625" style="6" customWidth="1"/>
    <col min="12809" max="12809" width="7.7109375" style="6" bestFit="1" customWidth="1"/>
    <col min="12810" max="12810" width="7.85546875" style="6" bestFit="1" customWidth="1"/>
    <col min="12811" max="12812" width="6.28515625" style="6" customWidth="1"/>
    <col min="12813" max="12813" width="7.7109375" style="6" bestFit="1" customWidth="1"/>
    <col min="12814" max="12814" width="7" style="6" bestFit="1" customWidth="1"/>
    <col min="12815" max="12815" width="5.5703125" style="6" customWidth="1"/>
    <col min="12816" max="13055" width="11.42578125" style="6"/>
    <col min="13056" max="13056" width="0.5703125" style="6" customWidth="1"/>
    <col min="13057" max="13057" width="13.7109375" style="6" customWidth="1"/>
    <col min="13058" max="13058" width="8.42578125" style="6" customWidth="1"/>
    <col min="13059" max="13059" width="9.28515625" style="6" bestFit="1" customWidth="1"/>
    <col min="13060" max="13061" width="7.7109375" style="6" bestFit="1" customWidth="1"/>
    <col min="13062" max="13062" width="8.42578125" style="6" customWidth="1"/>
    <col min="13063" max="13063" width="9.28515625" style="6" bestFit="1" customWidth="1"/>
    <col min="13064" max="13064" width="6.28515625" style="6" customWidth="1"/>
    <col min="13065" max="13065" width="7.7109375" style="6" bestFit="1" customWidth="1"/>
    <col min="13066" max="13066" width="7.85546875" style="6" bestFit="1" customWidth="1"/>
    <col min="13067" max="13068" width="6.28515625" style="6" customWidth="1"/>
    <col min="13069" max="13069" width="7.7109375" style="6" bestFit="1" customWidth="1"/>
    <col min="13070" max="13070" width="7" style="6" bestFit="1" customWidth="1"/>
    <col min="13071" max="13071" width="5.5703125" style="6" customWidth="1"/>
    <col min="13072" max="13311" width="11.42578125" style="6"/>
    <col min="13312" max="13312" width="0.5703125" style="6" customWidth="1"/>
    <col min="13313" max="13313" width="13.7109375" style="6" customWidth="1"/>
    <col min="13314" max="13314" width="8.42578125" style="6" customWidth="1"/>
    <col min="13315" max="13315" width="9.28515625" style="6" bestFit="1" customWidth="1"/>
    <col min="13316" max="13317" width="7.7109375" style="6" bestFit="1" customWidth="1"/>
    <col min="13318" max="13318" width="8.42578125" style="6" customWidth="1"/>
    <col min="13319" max="13319" width="9.28515625" style="6" bestFit="1" customWidth="1"/>
    <col min="13320" max="13320" width="6.28515625" style="6" customWidth="1"/>
    <col min="13321" max="13321" width="7.7109375" style="6" bestFit="1" customWidth="1"/>
    <col min="13322" max="13322" width="7.85546875" style="6" bestFit="1" customWidth="1"/>
    <col min="13323" max="13324" width="6.28515625" style="6" customWidth="1"/>
    <col min="13325" max="13325" width="7.7109375" style="6" bestFit="1" customWidth="1"/>
    <col min="13326" max="13326" width="7" style="6" bestFit="1" customWidth="1"/>
    <col min="13327" max="13327" width="5.5703125" style="6" customWidth="1"/>
    <col min="13328" max="13567" width="11.42578125" style="6"/>
    <col min="13568" max="13568" width="0.5703125" style="6" customWidth="1"/>
    <col min="13569" max="13569" width="13.7109375" style="6" customWidth="1"/>
    <col min="13570" max="13570" width="8.42578125" style="6" customWidth="1"/>
    <col min="13571" max="13571" width="9.28515625" style="6" bestFit="1" customWidth="1"/>
    <col min="13572" max="13573" width="7.7109375" style="6" bestFit="1" customWidth="1"/>
    <col min="13574" max="13574" width="8.42578125" style="6" customWidth="1"/>
    <col min="13575" max="13575" width="9.28515625" style="6" bestFit="1" customWidth="1"/>
    <col min="13576" max="13576" width="6.28515625" style="6" customWidth="1"/>
    <col min="13577" max="13577" width="7.7109375" style="6" bestFit="1" customWidth="1"/>
    <col min="13578" max="13578" width="7.85546875" style="6" bestFit="1" customWidth="1"/>
    <col min="13579" max="13580" width="6.28515625" style="6" customWidth="1"/>
    <col min="13581" max="13581" width="7.7109375" style="6" bestFit="1" customWidth="1"/>
    <col min="13582" max="13582" width="7" style="6" bestFit="1" customWidth="1"/>
    <col min="13583" max="13583" width="5.5703125" style="6" customWidth="1"/>
    <col min="13584" max="13823" width="11.42578125" style="6"/>
    <col min="13824" max="13824" width="0.5703125" style="6" customWidth="1"/>
    <col min="13825" max="13825" width="13.7109375" style="6" customWidth="1"/>
    <col min="13826" max="13826" width="8.42578125" style="6" customWidth="1"/>
    <col min="13827" max="13827" width="9.28515625" style="6" bestFit="1" customWidth="1"/>
    <col min="13828" max="13829" width="7.7109375" style="6" bestFit="1" customWidth="1"/>
    <col min="13830" max="13830" width="8.42578125" style="6" customWidth="1"/>
    <col min="13831" max="13831" width="9.28515625" style="6" bestFit="1" customWidth="1"/>
    <col min="13832" max="13832" width="6.28515625" style="6" customWidth="1"/>
    <col min="13833" max="13833" width="7.7109375" style="6" bestFit="1" customWidth="1"/>
    <col min="13834" max="13834" width="7.85546875" style="6" bestFit="1" customWidth="1"/>
    <col min="13835" max="13836" width="6.28515625" style="6" customWidth="1"/>
    <col min="13837" max="13837" width="7.7109375" style="6" bestFit="1" customWidth="1"/>
    <col min="13838" max="13838" width="7" style="6" bestFit="1" customWidth="1"/>
    <col min="13839" max="13839" width="5.5703125" style="6" customWidth="1"/>
    <col min="13840" max="14079" width="11.42578125" style="6"/>
    <col min="14080" max="14080" width="0.5703125" style="6" customWidth="1"/>
    <col min="14081" max="14081" width="13.7109375" style="6" customWidth="1"/>
    <col min="14082" max="14082" width="8.42578125" style="6" customWidth="1"/>
    <col min="14083" max="14083" width="9.28515625" style="6" bestFit="1" customWidth="1"/>
    <col min="14084" max="14085" width="7.7109375" style="6" bestFit="1" customWidth="1"/>
    <col min="14086" max="14086" width="8.42578125" style="6" customWidth="1"/>
    <col min="14087" max="14087" width="9.28515625" style="6" bestFit="1" customWidth="1"/>
    <col min="14088" max="14088" width="6.28515625" style="6" customWidth="1"/>
    <col min="14089" max="14089" width="7.7109375" style="6" bestFit="1" customWidth="1"/>
    <col min="14090" max="14090" width="7.85546875" style="6" bestFit="1" customWidth="1"/>
    <col min="14091" max="14092" width="6.28515625" style="6" customWidth="1"/>
    <col min="14093" max="14093" width="7.7109375" style="6" bestFit="1" customWidth="1"/>
    <col min="14094" max="14094" width="7" style="6" bestFit="1" customWidth="1"/>
    <col min="14095" max="14095" width="5.5703125" style="6" customWidth="1"/>
    <col min="14096" max="14335" width="11.42578125" style="6"/>
    <col min="14336" max="14336" width="0.5703125" style="6" customWidth="1"/>
    <col min="14337" max="14337" width="13.7109375" style="6" customWidth="1"/>
    <col min="14338" max="14338" width="8.42578125" style="6" customWidth="1"/>
    <col min="14339" max="14339" width="9.28515625" style="6" bestFit="1" customWidth="1"/>
    <col min="14340" max="14341" width="7.7109375" style="6" bestFit="1" customWidth="1"/>
    <col min="14342" max="14342" width="8.42578125" style="6" customWidth="1"/>
    <col min="14343" max="14343" width="9.28515625" style="6" bestFit="1" customWidth="1"/>
    <col min="14344" max="14344" width="6.28515625" style="6" customWidth="1"/>
    <col min="14345" max="14345" width="7.7109375" style="6" bestFit="1" customWidth="1"/>
    <col min="14346" max="14346" width="7.85546875" style="6" bestFit="1" customWidth="1"/>
    <col min="14347" max="14348" width="6.28515625" style="6" customWidth="1"/>
    <col min="14349" max="14349" width="7.7109375" style="6" bestFit="1" customWidth="1"/>
    <col min="14350" max="14350" width="7" style="6" bestFit="1" customWidth="1"/>
    <col min="14351" max="14351" width="5.5703125" style="6" customWidth="1"/>
    <col min="14352" max="14591" width="11.42578125" style="6"/>
    <col min="14592" max="14592" width="0.5703125" style="6" customWidth="1"/>
    <col min="14593" max="14593" width="13.7109375" style="6" customWidth="1"/>
    <col min="14594" max="14594" width="8.42578125" style="6" customWidth="1"/>
    <col min="14595" max="14595" width="9.28515625" style="6" bestFit="1" customWidth="1"/>
    <col min="14596" max="14597" width="7.7109375" style="6" bestFit="1" customWidth="1"/>
    <col min="14598" max="14598" width="8.42578125" style="6" customWidth="1"/>
    <col min="14599" max="14599" width="9.28515625" style="6" bestFit="1" customWidth="1"/>
    <col min="14600" max="14600" width="6.28515625" style="6" customWidth="1"/>
    <col min="14601" max="14601" width="7.7109375" style="6" bestFit="1" customWidth="1"/>
    <col min="14602" max="14602" width="7.85546875" style="6" bestFit="1" customWidth="1"/>
    <col min="14603" max="14604" width="6.28515625" style="6" customWidth="1"/>
    <col min="14605" max="14605" width="7.7109375" style="6" bestFit="1" customWidth="1"/>
    <col min="14606" max="14606" width="7" style="6" bestFit="1" customWidth="1"/>
    <col min="14607" max="14607" width="5.5703125" style="6" customWidth="1"/>
    <col min="14608" max="14847" width="11.42578125" style="6"/>
    <col min="14848" max="14848" width="0.5703125" style="6" customWidth="1"/>
    <col min="14849" max="14849" width="13.7109375" style="6" customWidth="1"/>
    <col min="14850" max="14850" width="8.42578125" style="6" customWidth="1"/>
    <col min="14851" max="14851" width="9.28515625" style="6" bestFit="1" customWidth="1"/>
    <col min="14852" max="14853" width="7.7109375" style="6" bestFit="1" customWidth="1"/>
    <col min="14854" max="14854" width="8.42578125" style="6" customWidth="1"/>
    <col min="14855" max="14855" width="9.28515625" style="6" bestFit="1" customWidth="1"/>
    <col min="14856" max="14856" width="6.28515625" style="6" customWidth="1"/>
    <col min="14857" max="14857" width="7.7109375" style="6" bestFit="1" customWidth="1"/>
    <col min="14858" max="14858" width="7.85546875" style="6" bestFit="1" customWidth="1"/>
    <col min="14859" max="14860" width="6.28515625" style="6" customWidth="1"/>
    <col min="14861" max="14861" width="7.7109375" style="6" bestFit="1" customWidth="1"/>
    <col min="14862" max="14862" width="7" style="6" bestFit="1" customWidth="1"/>
    <col min="14863" max="14863" width="5.5703125" style="6" customWidth="1"/>
    <col min="14864" max="15103" width="11.42578125" style="6"/>
    <col min="15104" max="15104" width="0.5703125" style="6" customWidth="1"/>
    <col min="15105" max="15105" width="13.7109375" style="6" customWidth="1"/>
    <col min="15106" max="15106" width="8.42578125" style="6" customWidth="1"/>
    <col min="15107" max="15107" width="9.28515625" style="6" bestFit="1" customWidth="1"/>
    <col min="15108" max="15109" width="7.7109375" style="6" bestFit="1" customWidth="1"/>
    <col min="15110" max="15110" width="8.42578125" style="6" customWidth="1"/>
    <col min="15111" max="15111" width="9.28515625" style="6" bestFit="1" customWidth="1"/>
    <col min="15112" max="15112" width="6.28515625" style="6" customWidth="1"/>
    <col min="15113" max="15113" width="7.7109375" style="6" bestFit="1" customWidth="1"/>
    <col min="15114" max="15114" width="7.85546875" style="6" bestFit="1" customWidth="1"/>
    <col min="15115" max="15116" width="6.28515625" style="6" customWidth="1"/>
    <col min="15117" max="15117" width="7.7109375" style="6" bestFit="1" customWidth="1"/>
    <col min="15118" max="15118" width="7" style="6" bestFit="1" customWidth="1"/>
    <col min="15119" max="15119" width="5.5703125" style="6" customWidth="1"/>
    <col min="15120" max="15359" width="11.42578125" style="6"/>
    <col min="15360" max="15360" width="0.5703125" style="6" customWidth="1"/>
    <col min="15361" max="15361" width="13.7109375" style="6" customWidth="1"/>
    <col min="15362" max="15362" width="8.42578125" style="6" customWidth="1"/>
    <col min="15363" max="15363" width="9.28515625" style="6" bestFit="1" customWidth="1"/>
    <col min="15364" max="15365" width="7.7109375" style="6" bestFit="1" customWidth="1"/>
    <col min="15366" max="15366" width="8.42578125" style="6" customWidth="1"/>
    <col min="15367" max="15367" width="9.28515625" style="6" bestFit="1" customWidth="1"/>
    <col min="15368" max="15368" width="6.28515625" style="6" customWidth="1"/>
    <col min="15369" max="15369" width="7.7109375" style="6" bestFit="1" customWidth="1"/>
    <col min="15370" max="15370" width="7.85546875" style="6" bestFit="1" customWidth="1"/>
    <col min="15371" max="15372" width="6.28515625" style="6" customWidth="1"/>
    <col min="15373" max="15373" width="7.7109375" style="6" bestFit="1" customWidth="1"/>
    <col min="15374" max="15374" width="7" style="6" bestFit="1" customWidth="1"/>
    <col min="15375" max="15375" width="5.5703125" style="6" customWidth="1"/>
    <col min="15376" max="15615" width="11.42578125" style="6"/>
    <col min="15616" max="15616" width="0.5703125" style="6" customWidth="1"/>
    <col min="15617" max="15617" width="13.7109375" style="6" customWidth="1"/>
    <col min="15618" max="15618" width="8.42578125" style="6" customWidth="1"/>
    <col min="15619" max="15619" width="9.28515625" style="6" bestFit="1" customWidth="1"/>
    <col min="15620" max="15621" width="7.7109375" style="6" bestFit="1" customWidth="1"/>
    <col min="15622" max="15622" width="8.42578125" style="6" customWidth="1"/>
    <col min="15623" max="15623" width="9.28515625" style="6" bestFit="1" customWidth="1"/>
    <col min="15624" max="15624" width="6.28515625" style="6" customWidth="1"/>
    <col min="15625" max="15625" width="7.7109375" style="6" bestFit="1" customWidth="1"/>
    <col min="15626" max="15626" width="7.85546875" style="6" bestFit="1" customWidth="1"/>
    <col min="15627" max="15628" width="6.28515625" style="6" customWidth="1"/>
    <col min="15629" max="15629" width="7.7109375" style="6" bestFit="1" customWidth="1"/>
    <col min="15630" max="15630" width="7" style="6" bestFit="1" customWidth="1"/>
    <col min="15631" max="15631" width="5.5703125" style="6" customWidth="1"/>
    <col min="15632" max="15871" width="11.42578125" style="6"/>
    <col min="15872" max="15872" width="0.5703125" style="6" customWidth="1"/>
    <col min="15873" max="15873" width="13.7109375" style="6" customWidth="1"/>
    <col min="15874" max="15874" width="8.42578125" style="6" customWidth="1"/>
    <col min="15875" max="15875" width="9.28515625" style="6" bestFit="1" customWidth="1"/>
    <col min="15876" max="15877" width="7.7109375" style="6" bestFit="1" customWidth="1"/>
    <col min="15878" max="15878" width="8.42578125" style="6" customWidth="1"/>
    <col min="15879" max="15879" width="9.28515625" style="6" bestFit="1" customWidth="1"/>
    <col min="15880" max="15880" width="6.28515625" style="6" customWidth="1"/>
    <col min="15881" max="15881" width="7.7109375" style="6" bestFit="1" customWidth="1"/>
    <col min="15882" max="15882" width="7.85546875" style="6" bestFit="1" customWidth="1"/>
    <col min="15883" max="15884" width="6.28515625" style="6" customWidth="1"/>
    <col min="15885" max="15885" width="7.7109375" style="6" bestFit="1" customWidth="1"/>
    <col min="15886" max="15886" width="7" style="6" bestFit="1" customWidth="1"/>
    <col min="15887" max="15887" width="5.5703125" style="6" customWidth="1"/>
    <col min="15888" max="16127" width="11.42578125" style="6"/>
    <col min="16128" max="16128" width="0.5703125" style="6" customWidth="1"/>
    <col min="16129" max="16129" width="13.7109375" style="6" customWidth="1"/>
    <col min="16130" max="16130" width="8.42578125" style="6" customWidth="1"/>
    <col min="16131" max="16131" width="9.28515625" style="6" bestFit="1" customWidth="1"/>
    <col min="16132" max="16133" width="7.7109375" style="6" bestFit="1" customWidth="1"/>
    <col min="16134" max="16134" width="8.42578125" style="6" customWidth="1"/>
    <col min="16135" max="16135" width="9.28515625" style="6" bestFit="1" customWidth="1"/>
    <col min="16136" max="16136" width="6.28515625" style="6" customWidth="1"/>
    <col min="16137" max="16137" width="7.7109375" style="6" bestFit="1" customWidth="1"/>
    <col min="16138" max="16138" width="7.85546875" style="6" bestFit="1" customWidth="1"/>
    <col min="16139" max="16140" width="6.28515625" style="6" customWidth="1"/>
    <col min="16141" max="16141" width="7.7109375" style="6" bestFit="1" customWidth="1"/>
    <col min="16142" max="16142" width="7" style="6" bestFit="1" customWidth="1"/>
    <col min="16143" max="16143" width="5.5703125" style="6" customWidth="1"/>
    <col min="16144" max="16384" width="11.42578125" style="6"/>
  </cols>
  <sheetData>
    <row r="1" spans="1:52" ht="16.5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S1" s="5"/>
      <c r="T1" s="5"/>
      <c r="U1" s="5"/>
      <c r="V1" s="5"/>
    </row>
    <row r="2" spans="1:52" s="13" customFormat="1" ht="11.25" customHeight="1" x14ac:dyDescent="0.2">
      <c r="A2" s="7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8"/>
      <c r="R2" s="8"/>
      <c r="S2" s="9">
        <f>COUNT(B7:B18)</f>
        <v>12</v>
      </c>
      <c r="T2" s="10">
        <v>1</v>
      </c>
      <c r="U2" s="11" t="s">
        <v>2</v>
      </c>
      <c r="V2" s="12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7.25" customHeight="1" x14ac:dyDescent="0.2">
      <c r="A3" s="7" t="s">
        <v>3</v>
      </c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S3" s="9" t="str">
        <f>VLOOKUP(S2,T:U,2,FALSE)</f>
        <v>Januar bis Dezember</v>
      </c>
      <c r="T3" s="10">
        <v>2</v>
      </c>
      <c r="U3" s="11" t="s">
        <v>4</v>
      </c>
      <c r="V3" s="5"/>
    </row>
    <row r="4" spans="1:52" ht="22.5" customHeight="1" x14ac:dyDescent="0.4">
      <c r="A4" s="14" t="s">
        <v>5</v>
      </c>
      <c r="B4" s="15" t="s">
        <v>6</v>
      </c>
      <c r="C4" s="16"/>
      <c r="D4" s="17" t="s">
        <v>7</v>
      </c>
      <c r="E4" s="18"/>
      <c r="F4" s="19" t="s">
        <v>8</v>
      </c>
      <c r="G4" s="19"/>
      <c r="H4" s="20"/>
      <c r="I4" s="19" t="s">
        <v>6</v>
      </c>
      <c r="J4" s="21"/>
      <c r="K4" s="19" t="s">
        <v>7</v>
      </c>
      <c r="L4" s="21"/>
      <c r="M4" s="19" t="s">
        <v>8</v>
      </c>
      <c r="N4" s="19"/>
      <c r="O4" s="22"/>
      <c r="P4" s="23"/>
      <c r="R4" s="24"/>
      <c r="S4" s="9"/>
      <c r="T4" s="10">
        <v>3</v>
      </c>
      <c r="U4" s="11" t="s">
        <v>9</v>
      </c>
      <c r="V4" s="5"/>
    </row>
    <row r="5" spans="1:52" ht="28.5" customHeight="1" x14ac:dyDescent="0.2">
      <c r="A5" s="25"/>
      <c r="B5" s="26">
        <v>2024</v>
      </c>
      <c r="C5" s="26">
        <f>B5+1</f>
        <v>2025</v>
      </c>
      <c r="D5" s="26">
        <v>2024</v>
      </c>
      <c r="E5" s="26">
        <f>D5+1</f>
        <v>2025</v>
      </c>
      <c r="F5" s="26">
        <v>2024</v>
      </c>
      <c r="G5" s="26">
        <f>F5+1</f>
        <v>2025</v>
      </c>
      <c r="H5" s="27" t="s">
        <v>10</v>
      </c>
      <c r="I5" s="26">
        <v>2024</v>
      </c>
      <c r="J5" s="26">
        <f>I5+1</f>
        <v>2025</v>
      </c>
      <c r="K5" s="26">
        <v>2024</v>
      </c>
      <c r="L5" s="26">
        <f>K5+1</f>
        <v>2025</v>
      </c>
      <c r="M5" s="26">
        <v>2024</v>
      </c>
      <c r="N5" s="26">
        <f>M5+1</f>
        <v>2025</v>
      </c>
      <c r="O5" s="28" t="s">
        <v>10</v>
      </c>
      <c r="P5" s="23"/>
      <c r="S5" s="5"/>
      <c r="T5" s="10">
        <v>4</v>
      </c>
      <c r="U5" s="11" t="s">
        <v>11</v>
      </c>
      <c r="V5" s="5"/>
    </row>
    <row r="6" spans="1:52" ht="12" customHeight="1" x14ac:dyDescent="0.2">
      <c r="A6" s="29"/>
      <c r="B6" s="30" t="s">
        <v>12</v>
      </c>
      <c r="C6" s="31"/>
      <c r="D6" s="31"/>
      <c r="E6" s="32"/>
      <c r="F6" s="33"/>
      <c r="G6" s="32"/>
      <c r="H6" s="33"/>
      <c r="I6" s="34" t="s">
        <v>13</v>
      </c>
      <c r="J6" s="32"/>
      <c r="K6" s="32"/>
      <c r="L6" s="32"/>
      <c r="M6" s="33"/>
      <c r="N6" s="32"/>
      <c r="O6" s="35"/>
      <c r="P6" s="23"/>
      <c r="S6" s="9"/>
      <c r="T6" s="10">
        <v>5</v>
      </c>
      <c r="U6" s="11" t="s">
        <v>14</v>
      </c>
      <c r="V6" s="5"/>
    </row>
    <row r="7" spans="1:52" ht="7.5" customHeight="1" x14ac:dyDescent="0.2">
      <c r="A7" s="36">
        <v>35065</v>
      </c>
      <c r="B7" s="37">
        <v>90.733000000000004</v>
      </c>
      <c r="C7" s="37">
        <v>89.772000000000006</v>
      </c>
      <c r="D7" s="37">
        <v>0.68600000000000005</v>
      </c>
      <c r="E7" s="37">
        <v>0.64300000000000002</v>
      </c>
      <c r="F7" s="37">
        <v>91.419000000000011</v>
      </c>
      <c r="G7" s="37">
        <v>90.415000000000006</v>
      </c>
      <c r="H7" s="38">
        <f>IF(G7="","",(G7/F7-1)*100)</f>
        <v>-1.0982399719970726</v>
      </c>
      <c r="I7" s="37">
        <v>2.3450000000000002</v>
      </c>
      <c r="J7" s="37">
        <v>2.798</v>
      </c>
      <c r="K7" s="37">
        <v>0.1</v>
      </c>
      <c r="L7" s="37">
        <v>9.1999999999999998E-2</v>
      </c>
      <c r="M7" s="37">
        <v>2.4450000000000003</v>
      </c>
      <c r="N7" s="6">
        <v>2.89</v>
      </c>
      <c r="O7" s="38">
        <f>IF(N7="","",(N7/M7-1)*100)</f>
        <v>18.200408997955009</v>
      </c>
      <c r="P7" s="23"/>
      <c r="S7" s="9"/>
      <c r="T7" s="10">
        <v>6</v>
      </c>
      <c r="U7" s="11" t="s">
        <v>15</v>
      </c>
      <c r="V7" s="5"/>
    </row>
    <row r="8" spans="1:52" ht="8.1" customHeight="1" x14ac:dyDescent="0.2">
      <c r="A8" s="36">
        <v>35096</v>
      </c>
      <c r="B8" s="37">
        <v>88.998999999999995</v>
      </c>
      <c r="C8" s="37"/>
      <c r="D8" s="37">
        <v>0.77100000000000002</v>
      </c>
      <c r="E8" s="37"/>
      <c r="F8" s="37">
        <v>89.77</v>
      </c>
      <c r="G8" s="37"/>
      <c r="H8" s="38"/>
      <c r="I8" s="37">
        <v>3.137</v>
      </c>
      <c r="K8" s="37">
        <v>0.1</v>
      </c>
      <c r="M8" s="37">
        <v>3.2370000000000001</v>
      </c>
      <c r="O8" s="38"/>
      <c r="P8" s="23"/>
      <c r="S8" s="9"/>
      <c r="T8" s="10">
        <v>7</v>
      </c>
      <c r="U8" s="11" t="s">
        <v>16</v>
      </c>
      <c r="V8" s="5"/>
    </row>
    <row r="9" spans="1:52" ht="8.1" customHeight="1" x14ac:dyDescent="0.2">
      <c r="A9" s="36">
        <v>35125</v>
      </c>
      <c r="B9" s="37">
        <v>99.908000000000001</v>
      </c>
      <c r="C9" s="37"/>
      <c r="D9" s="37">
        <v>0.78</v>
      </c>
      <c r="E9" s="37"/>
      <c r="F9" s="37">
        <v>100.688</v>
      </c>
      <c r="G9" s="37"/>
      <c r="H9" s="38"/>
      <c r="I9" s="37">
        <v>2.7490000000000001</v>
      </c>
      <c r="K9" s="37">
        <v>0.1</v>
      </c>
      <c r="M9" s="37">
        <v>2.8490000000000002</v>
      </c>
      <c r="O9" s="38"/>
      <c r="P9" s="23"/>
      <c r="S9" s="9"/>
      <c r="T9" s="10">
        <v>8</v>
      </c>
      <c r="U9" s="11" t="s">
        <v>17</v>
      </c>
      <c r="V9" s="5"/>
    </row>
    <row r="10" spans="1:52" ht="8.1" customHeight="1" x14ac:dyDescent="0.2">
      <c r="A10" s="36">
        <v>35156</v>
      </c>
      <c r="B10" s="37">
        <v>93</v>
      </c>
      <c r="C10" s="37"/>
      <c r="D10" s="37">
        <v>0.4</v>
      </c>
      <c r="E10" s="37"/>
      <c r="F10" s="37">
        <v>93.4</v>
      </c>
      <c r="G10" s="37"/>
      <c r="H10" s="38"/>
      <c r="I10" s="37">
        <v>3.5</v>
      </c>
      <c r="K10" s="37">
        <v>0</v>
      </c>
      <c r="M10" s="37">
        <v>3.5</v>
      </c>
      <c r="O10" s="38"/>
      <c r="P10" s="23"/>
      <c r="S10" s="9"/>
      <c r="T10" s="10">
        <v>9</v>
      </c>
      <c r="U10" s="11" t="s">
        <v>18</v>
      </c>
      <c r="V10" s="5"/>
    </row>
    <row r="11" spans="1:52" ht="8.1" customHeight="1" x14ac:dyDescent="0.2">
      <c r="A11" s="36">
        <v>35186</v>
      </c>
      <c r="B11" s="37">
        <v>89.2</v>
      </c>
      <c r="C11" s="37"/>
      <c r="D11" s="37">
        <v>0.3</v>
      </c>
      <c r="E11" s="37"/>
      <c r="F11" s="37">
        <v>89.5</v>
      </c>
      <c r="G11" s="37"/>
      <c r="H11" s="38"/>
      <c r="I11" s="37">
        <v>2.5</v>
      </c>
      <c r="K11" s="37">
        <v>0</v>
      </c>
      <c r="M11" s="37">
        <v>2.5</v>
      </c>
      <c r="O11" s="38"/>
      <c r="P11" s="23"/>
      <c r="S11" s="9"/>
      <c r="T11" s="10">
        <v>10</v>
      </c>
      <c r="U11" s="11" t="s">
        <v>19</v>
      </c>
      <c r="V11" s="5"/>
    </row>
    <row r="12" spans="1:52" s="4" customFormat="1" ht="8.1" customHeight="1" x14ac:dyDescent="0.2">
      <c r="A12" s="36">
        <v>35217</v>
      </c>
      <c r="B12" s="37">
        <v>86.9</v>
      </c>
      <c r="C12" s="37"/>
      <c r="D12" s="37">
        <v>0.3</v>
      </c>
      <c r="E12" s="37"/>
      <c r="F12" s="37">
        <v>87.2</v>
      </c>
      <c r="G12" s="37"/>
      <c r="H12" s="38"/>
      <c r="I12" s="37">
        <v>2.4</v>
      </c>
      <c r="K12" s="37">
        <v>0</v>
      </c>
      <c r="M12" s="37">
        <v>2.4</v>
      </c>
      <c r="O12" s="38"/>
      <c r="P12" s="23"/>
      <c r="S12" s="9"/>
      <c r="T12" s="10">
        <v>11</v>
      </c>
      <c r="U12" s="11" t="s">
        <v>20</v>
      </c>
      <c r="V12" s="5"/>
    </row>
    <row r="13" spans="1:52" s="4" customFormat="1" ht="8.1" customHeight="1" x14ac:dyDescent="0.2">
      <c r="A13" s="36">
        <v>35247</v>
      </c>
      <c r="B13" s="37">
        <v>87.7</v>
      </c>
      <c r="C13" s="37"/>
      <c r="D13" s="37">
        <v>0.1</v>
      </c>
      <c r="E13" s="37"/>
      <c r="F13" s="37">
        <v>87.8</v>
      </c>
      <c r="G13" s="37"/>
      <c r="H13" s="38"/>
      <c r="I13" s="37">
        <v>2.4</v>
      </c>
      <c r="K13" s="37">
        <v>0</v>
      </c>
      <c r="M13" s="37">
        <v>2.4</v>
      </c>
      <c r="O13" s="38"/>
      <c r="P13" s="23"/>
      <c r="S13" s="9"/>
      <c r="T13" s="10">
        <v>12</v>
      </c>
      <c r="U13" s="11" t="s">
        <v>21</v>
      </c>
      <c r="V13" s="5"/>
    </row>
    <row r="14" spans="1:52" s="4" customFormat="1" ht="8.1" customHeight="1" x14ac:dyDescent="0.15">
      <c r="A14" s="36">
        <v>35278</v>
      </c>
      <c r="B14" s="37">
        <v>85.3</v>
      </c>
      <c r="C14" s="37"/>
      <c r="D14" s="37">
        <v>0.1</v>
      </c>
      <c r="E14" s="37"/>
      <c r="F14" s="37">
        <v>85.399999999999991</v>
      </c>
      <c r="G14" s="37"/>
      <c r="H14" s="38"/>
      <c r="I14" s="37">
        <v>2.2999999999999998</v>
      </c>
      <c r="K14" s="37">
        <v>0</v>
      </c>
      <c r="M14" s="37">
        <v>2.2999999999999998</v>
      </c>
      <c r="O14" s="38"/>
      <c r="P14" s="23"/>
    </row>
    <row r="15" spans="1:52" s="4" customFormat="1" ht="8.1" customHeight="1" x14ac:dyDescent="0.15">
      <c r="A15" s="36">
        <v>35309</v>
      </c>
      <c r="B15" s="37">
        <v>89.6</v>
      </c>
      <c r="C15" s="37"/>
      <c r="D15" s="37">
        <v>0.2</v>
      </c>
      <c r="E15" s="37"/>
      <c r="F15" s="37">
        <v>89.8</v>
      </c>
      <c r="G15" s="37"/>
      <c r="H15" s="38"/>
      <c r="I15" s="37">
        <v>3</v>
      </c>
      <c r="K15" s="37">
        <v>0</v>
      </c>
      <c r="M15" s="37">
        <v>3</v>
      </c>
      <c r="O15" s="38"/>
      <c r="P15" s="23"/>
    </row>
    <row r="16" spans="1:52" s="4" customFormat="1" ht="8.1" customHeight="1" x14ac:dyDescent="0.15">
      <c r="A16" s="36">
        <v>35339</v>
      </c>
      <c r="B16" s="37">
        <v>96.5</v>
      </c>
      <c r="C16" s="37"/>
      <c r="D16" s="37">
        <v>0.6</v>
      </c>
      <c r="E16" s="37"/>
      <c r="F16" s="37">
        <v>97.1</v>
      </c>
      <c r="G16" s="37"/>
      <c r="H16" s="38"/>
      <c r="I16" s="37">
        <v>4</v>
      </c>
      <c r="K16" s="37">
        <v>0</v>
      </c>
      <c r="M16" s="37">
        <v>4</v>
      </c>
      <c r="O16" s="38"/>
      <c r="P16" s="23"/>
    </row>
    <row r="17" spans="1:17" s="4" customFormat="1" ht="8.1" customHeight="1" x14ac:dyDescent="0.15">
      <c r="A17" s="36">
        <v>35370</v>
      </c>
      <c r="B17" s="37">
        <v>103.4</v>
      </c>
      <c r="C17" s="37"/>
      <c r="D17" s="37">
        <v>1.1000000000000001</v>
      </c>
      <c r="E17" s="37"/>
      <c r="F17" s="37">
        <v>104.5</v>
      </c>
      <c r="G17" s="37"/>
      <c r="H17" s="38"/>
      <c r="I17" s="37">
        <v>4.5</v>
      </c>
      <c r="K17" s="37">
        <v>0.1</v>
      </c>
      <c r="M17" s="37">
        <v>4.5999999999999996</v>
      </c>
      <c r="O17" s="38"/>
      <c r="P17" s="23"/>
    </row>
    <row r="18" spans="1:17" s="4" customFormat="1" ht="7.5" customHeight="1" x14ac:dyDescent="0.15">
      <c r="A18" s="36">
        <v>35400</v>
      </c>
      <c r="B18" s="39">
        <v>87.8</v>
      </c>
      <c r="C18" s="39"/>
      <c r="D18" s="39">
        <v>0.8</v>
      </c>
      <c r="E18" s="39"/>
      <c r="F18" s="39">
        <v>88.6</v>
      </c>
      <c r="G18" s="39"/>
      <c r="H18" s="40"/>
      <c r="I18" s="39">
        <v>2.5</v>
      </c>
      <c r="J18" s="39"/>
      <c r="K18" s="39">
        <v>0.1</v>
      </c>
      <c r="L18" s="39"/>
      <c r="M18" s="39">
        <v>2.6</v>
      </c>
      <c r="N18" s="39"/>
      <c r="O18" s="40"/>
      <c r="P18" s="23"/>
    </row>
    <row r="19" spans="1:17" s="4" customFormat="1" ht="12.75" customHeight="1" x14ac:dyDescent="0.15">
      <c r="A19" s="41" t="str">
        <f>S3</f>
        <v>Januar bis Dezember</v>
      </c>
      <c r="B19" s="42">
        <f>SUM(B7:INDEX(B7:B18,$S$2))</f>
        <v>1099.04</v>
      </c>
      <c r="D19" s="42">
        <f>SUM(D7:INDEX(D7:D18,$S$2))</f>
        <v>6.1369999999999996</v>
      </c>
      <c r="F19" s="42">
        <f>SUM(F7:INDEX(F7:F18,$S$2))</f>
        <v>1105.1769999999999</v>
      </c>
      <c r="H19" s="38"/>
      <c r="I19" s="42">
        <f>SUM(I7:INDEX(I7:I18,$S$2))</f>
        <v>35.331000000000003</v>
      </c>
      <c r="K19" s="42">
        <f>SUM(K7:INDEX(K7:K18,$S$2))</f>
        <v>0.5</v>
      </c>
      <c r="M19" s="42">
        <f>SUM(M7:INDEX(M7:M18,$S$2))</f>
        <v>35.831000000000003</v>
      </c>
      <c r="O19" s="38"/>
      <c r="P19" s="23"/>
      <c r="Q19" s="43"/>
    </row>
    <row r="20" spans="1:17" s="4" customFormat="1" ht="12" customHeight="1" x14ac:dyDescent="0.15">
      <c r="A20" s="44"/>
      <c r="B20" s="30" t="s">
        <v>22</v>
      </c>
      <c r="C20" s="30"/>
      <c r="D20" s="30"/>
      <c r="E20" s="32"/>
      <c r="F20" s="32"/>
      <c r="G20" s="45"/>
      <c r="H20" s="46"/>
      <c r="I20" s="45" t="s">
        <v>23</v>
      </c>
      <c r="J20" s="47"/>
      <c r="K20" s="47"/>
      <c r="L20" s="47"/>
      <c r="M20" s="47"/>
      <c r="N20" s="47"/>
      <c r="O20" s="48"/>
      <c r="P20" s="23"/>
    </row>
    <row r="21" spans="1:17" s="4" customFormat="1" ht="8.1" customHeight="1" x14ac:dyDescent="0.15">
      <c r="A21" s="36">
        <v>35065</v>
      </c>
      <c r="B21" s="37">
        <v>89.605999999999995</v>
      </c>
      <c r="C21" s="37">
        <v>92.563999999999993</v>
      </c>
      <c r="D21" s="37">
        <v>0.32500000000000001</v>
      </c>
      <c r="E21" s="37">
        <v>0.32</v>
      </c>
      <c r="F21" s="37">
        <v>89.930999999999997</v>
      </c>
      <c r="G21" s="37">
        <v>92.884</v>
      </c>
      <c r="H21" s="38">
        <f>IF(G21="","",(G21/F21-1)*100)</f>
        <v>3.2836285596735237</v>
      </c>
      <c r="I21" s="37">
        <v>45.908999999999999</v>
      </c>
      <c r="J21" s="4">
        <v>47.448</v>
      </c>
      <c r="K21" s="37">
        <v>0.7</v>
      </c>
      <c r="L21" s="4">
        <v>0.60499999999999998</v>
      </c>
      <c r="M21" s="37">
        <v>46.609000000000002</v>
      </c>
      <c r="N21" s="4">
        <v>48.052999999999997</v>
      </c>
      <c r="O21" s="38">
        <f>IF(N21="","",(N21/M21-1)*100)</f>
        <v>3.0981140981355404</v>
      </c>
      <c r="P21" s="23"/>
    </row>
    <row r="22" spans="1:17" s="4" customFormat="1" ht="8.1" customHeight="1" x14ac:dyDescent="0.15">
      <c r="A22" s="36">
        <v>35096</v>
      </c>
      <c r="B22" s="37">
        <v>85.076999999999998</v>
      </c>
      <c r="D22" s="37">
        <v>0.374</v>
      </c>
      <c r="F22" s="37">
        <v>85.450999999999993</v>
      </c>
      <c r="H22" s="38"/>
      <c r="I22" s="37">
        <v>45.905999999999999</v>
      </c>
      <c r="K22" s="37">
        <v>0.7</v>
      </c>
      <c r="M22" s="37">
        <v>46.606000000000002</v>
      </c>
      <c r="O22" s="38"/>
      <c r="P22" s="23"/>
    </row>
    <row r="23" spans="1:17" s="4" customFormat="1" ht="8.1" customHeight="1" x14ac:dyDescent="0.15">
      <c r="A23" s="36">
        <v>35125</v>
      </c>
      <c r="B23" s="37">
        <v>80.093000000000004</v>
      </c>
      <c r="D23" s="37">
        <v>0.33800000000000002</v>
      </c>
      <c r="F23" s="37">
        <v>80.430999999999997</v>
      </c>
      <c r="H23" s="38"/>
      <c r="I23" s="37">
        <v>46.548999999999999</v>
      </c>
      <c r="K23" s="37">
        <v>0.7</v>
      </c>
      <c r="M23" s="37">
        <v>47.249000000000002</v>
      </c>
      <c r="O23" s="38"/>
      <c r="P23" s="23"/>
    </row>
    <row r="24" spans="1:17" s="4" customFormat="1" ht="8.1" customHeight="1" x14ac:dyDescent="0.15">
      <c r="A24" s="36">
        <v>35156</v>
      </c>
      <c r="B24" s="37">
        <v>78.8</v>
      </c>
      <c r="D24" s="37">
        <v>0.2</v>
      </c>
      <c r="F24" s="37">
        <v>79</v>
      </c>
      <c r="H24" s="38"/>
      <c r="I24" s="37">
        <v>49.3</v>
      </c>
      <c r="K24" s="37">
        <v>0.5</v>
      </c>
      <c r="M24" s="37">
        <v>49.8</v>
      </c>
      <c r="O24" s="38"/>
      <c r="P24" s="23"/>
    </row>
    <row r="25" spans="1:17" s="4" customFormat="1" ht="8.1" customHeight="1" x14ac:dyDescent="0.15">
      <c r="A25" s="36">
        <v>35186</v>
      </c>
      <c r="B25" s="37">
        <v>73.7</v>
      </c>
      <c r="D25" s="37">
        <v>0.2</v>
      </c>
      <c r="F25" s="37">
        <v>73.900000000000006</v>
      </c>
      <c r="H25" s="38"/>
      <c r="I25" s="37">
        <v>45.5</v>
      </c>
      <c r="K25" s="37">
        <v>0.3</v>
      </c>
      <c r="M25" s="37">
        <v>45.8</v>
      </c>
      <c r="O25" s="38"/>
      <c r="P25" s="23"/>
    </row>
    <row r="26" spans="1:17" s="4" customFormat="1" ht="8.1" customHeight="1" x14ac:dyDescent="0.15">
      <c r="A26" s="36">
        <v>35217</v>
      </c>
      <c r="B26" s="37">
        <v>67.3</v>
      </c>
      <c r="D26" s="37">
        <v>0.2</v>
      </c>
      <c r="F26" s="37">
        <v>67.5</v>
      </c>
      <c r="H26" s="38"/>
      <c r="I26" s="37">
        <v>42.3</v>
      </c>
      <c r="K26" s="37">
        <v>0.3</v>
      </c>
      <c r="M26" s="37">
        <v>42.599999999999994</v>
      </c>
      <c r="O26" s="38"/>
      <c r="P26" s="23"/>
    </row>
    <row r="27" spans="1:17" s="4" customFormat="1" ht="8.1" customHeight="1" x14ac:dyDescent="0.15">
      <c r="A27" s="36">
        <v>35247</v>
      </c>
      <c r="B27" s="37">
        <v>79</v>
      </c>
      <c r="D27" s="37">
        <v>0</v>
      </c>
      <c r="F27" s="37">
        <v>79</v>
      </c>
      <c r="H27" s="38"/>
      <c r="I27" s="37">
        <v>43.1</v>
      </c>
      <c r="K27" s="37">
        <v>0.1</v>
      </c>
      <c r="M27" s="37">
        <v>43.2</v>
      </c>
      <c r="O27" s="38"/>
      <c r="P27" s="23"/>
    </row>
    <row r="28" spans="1:17" s="4" customFormat="1" ht="8.1" customHeight="1" x14ac:dyDescent="0.15">
      <c r="A28" s="36">
        <v>35278</v>
      </c>
      <c r="B28" s="37">
        <v>86.8</v>
      </c>
      <c r="D28" s="37">
        <v>0.1</v>
      </c>
      <c r="F28" s="37">
        <v>86.899999999999991</v>
      </c>
      <c r="H28" s="38"/>
      <c r="I28" s="37">
        <v>39.299999999999997</v>
      </c>
      <c r="K28" s="37">
        <v>0.1</v>
      </c>
      <c r="M28" s="37">
        <v>39.4</v>
      </c>
      <c r="O28" s="38"/>
      <c r="P28" s="23"/>
    </row>
    <row r="29" spans="1:17" s="4" customFormat="1" ht="8.1" customHeight="1" x14ac:dyDescent="0.15">
      <c r="A29" s="36">
        <v>35309</v>
      </c>
      <c r="B29" s="37">
        <v>90.2</v>
      </c>
      <c r="D29" s="37">
        <v>0.1</v>
      </c>
      <c r="F29" s="37">
        <v>90.3</v>
      </c>
      <c r="H29" s="38"/>
      <c r="I29" s="37">
        <v>44.2</v>
      </c>
      <c r="K29" s="37">
        <v>0.2</v>
      </c>
      <c r="M29" s="37">
        <v>44.400000000000006</v>
      </c>
      <c r="O29" s="38"/>
      <c r="P29" s="23"/>
    </row>
    <row r="30" spans="1:17" s="4" customFormat="1" ht="8.1" customHeight="1" x14ac:dyDescent="0.15">
      <c r="A30" s="36">
        <v>35339</v>
      </c>
      <c r="B30" s="37">
        <v>99.5</v>
      </c>
      <c r="D30" s="37">
        <v>0.3</v>
      </c>
      <c r="F30" s="37">
        <v>99.8</v>
      </c>
      <c r="H30" s="38"/>
      <c r="I30" s="37">
        <v>52.3</v>
      </c>
      <c r="K30" s="37">
        <v>0.5</v>
      </c>
      <c r="M30" s="37">
        <v>52.8</v>
      </c>
      <c r="O30" s="38"/>
      <c r="P30" s="23"/>
    </row>
    <row r="31" spans="1:17" s="4" customFormat="1" ht="8.1" customHeight="1" x14ac:dyDescent="0.15">
      <c r="A31" s="36">
        <v>35370</v>
      </c>
      <c r="B31" s="37">
        <v>97.4</v>
      </c>
      <c r="D31" s="37">
        <v>0.5</v>
      </c>
      <c r="F31" s="37">
        <v>97.9</v>
      </c>
      <c r="H31" s="38"/>
      <c r="I31" s="37">
        <v>57.4</v>
      </c>
      <c r="K31" s="37">
        <v>1</v>
      </c>
      <c r="M31" s="37">
        <v>58.4</v>
      </c>
      <c r="O31" s="38"/>
    </row>
    <row r="32" spans="1:17" s="4" customFormat="1" ht="7.5" customHeight="1" x14ac:dyDescent="0.15">
      <c r="A32" s="36">
        <v>35400</v>
      </c>
      <c r="B32" s="39">
        <v>78.5</v>
      </c>
      <c r="C32" s="39"/>
      <c r="D32" s="39">
        <v>0.4</v>
      </c>
      <c r="E32" s="39"/>
      <c r="F32" s="39">
        <v>78.900000000000006</v>
      </c>
      <c r="G32" s="39"/>
      <c r="H32" s="40"/>
      <c r="I32" s="37">
        <v>41.1</v>
      </c>
      <c r="J32" s="39"/>
      <c r="K32" s="39">
        <v>0.8</v>
      </c>
      <c r="L32" s="39"/>
      <c r="M32" s="39">
        <v>41.9</v>
      </c>
      <c r="N32" s="39"/>
      <c r="O32" s="40"/>
      <c r="P32" s="23"/>
    </row>
    <row r="33" spans="1:52" s="4" customFormat="1" ht="12.75" customHeight="1" x14ac:dyDescent="0.15">
      <c r="A33" s="41" t="str">
        <f>A19</f>
        <v>Januar bis Dezember</v>
      </c>
      <c r="B33" s="42">
        <f>SUM(B21:INDEX(B21:B32,$S$2))</f>
        <v>1005.976</v>
      </c>
      <c r="D33" s="42">
        <f>SUM(D21:INDEX(D21:D32,$S$2))</f>
        <v>3.0369999999999999</v>
      </c>
      <c r="F33" s="42">
        <f>SUM(F21:INDEX(F21:F32,$S$2))</f>
        <v>1009.0129999999998</v>
      </c>
      <c r="H33" s="38"/>
      <c r="I33" s="49">
        <f>SUM(I21:INDEX(I21:I32,$S$2))</f>
        <v>552.86400000000003</v>
      </c>
      <c r="K33" s="42">
        <f>SUM(K21:INDEX(K21:K32,$S$2))</f>
        <v>5.8999999999999995</v>
      </c>
      <c r="M33" s="42">
        <f>SUM(M21:INDEX(M21:M32,$S$2))</f>
        <v>558.76400000000001</v>
      </c>
      <c r="O33" s="38"/>
      <c r="P33" s="23"/>
    </row>
    <row r="34" spans="1:52" s="57" customFormat="1" ht="12" customHeight="1" x14ac:dyDescent="0.15">
      <c r="A34" s="44"/>
      <c r="B34" s="50" t="s">
        <v>24</v>
      </c>
      <c r="C34" s="51"/>
      <c r="D34" s="51"/>
      <c r="E34" s="51"/>
      <c r="F34" s="52"/>
      <c r="G34" s="52"/>
      <c r="H34" s="53"/>
      <c r="I34" s="54" t="s">
        <v>25</v>
      </c>
      <c r="J34" s="52"/>
      <c r="K34" s="52"/>
      <c r="L34" s="52"/>
      <c r="M34" s="52"/>
      <c r="N34" s="52"/>
      <c r="O34" s="53"/>
      <c r="P34" s="55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</row>
    <row r="35" spans="1:52" s="60" customFormat="1" ht="7.5" customHeight="1" x14ac:dyDescent="0.15">
      <c r="A35" s="36">
        <v>35065</v>
      </c>
      <c r="B35" s="37">
        <v>228.59299999999999</v>
      </c>
      <c r="C35" s="37">
        <v>232.58199999999999</v>
      </c>
      <c r="D35" s="37">
        <v>1.8</v>
      </c>
      <c r="E35" s="37">
        <v>1.66</v>
      </c>
      <c r="F35" s="37">
        <v>230.393</v>
      </c>
      <c r="G35" s="37">
        <v>234.2</v>
      </c>
      <c r="H35" s="38">
        <f>IF(G35="","",(G35/F35-1)*100)</f>
        <v>1.6523939529412779</v>
      </c>
      <c r="I35" s="37">
        <v>23.521000000000001</v>
      </c>
      <c r="J35" s="37">
        <v>25.213999999999999</v>
      </c>
      <c r="K35" s="37">
        <v>0.14499999999999999</v>
      </c>
      <c r="L35" s="37">
        <v>0.14299999999999999</v>
      </c>
      <c r="M35" s="37">
        <v>23.666</v>
      </c>
      <c r="N35" s="37">
        <v>25.356999999999999</v>
      </c>
      <c r="O35" s="38">
        <f>IF(N35="","",(N35/M35-1)*100)</f>
        <v>7.1452716977943087</v>
      </c>
      <c r="P35" s="58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</row>
    <row r="36" spans="1:52" ht="8.1" customHeight="1" x14ac:dyDescent="0.15">
      <c r="A36" s="36">
        <v>35096</v>
      </c>
      <c r="B36" s="37">
        <v>223.119</v>
      </c>
      <c r="D36" s="37">
        <v>2</v>
      </c>
      <c r="F36" s="37">
        <v>225.119</v>
      </c>
      <c r="H36" s="38"/>
      <c r="I36" s="37">
        <v>24.021000000000001</v>
      </c>
      <c r="K36" s="37">
        <v>0.156</v>
      </c>
      <c r="M36" s="37">
        <v>24.177</v>
      </c>
      <c r="O36" s="38"/>
      <c r="P36" s="23"/>
    </row>
    <row r="37" spans="1:52" ht="8.1" customHeight="1" x14ac:dyDescent="0.15">
      <c r="A37" s="36">
        <v>35125</v>
      </c>
      <c r="B37" s="37">
        <v>229.29900000000001</v>
      </c>
      <c r="D37" s="37">
        <v>1.9</v>
      </c>
      <c r="F37" s="37">
        <v>231.19900000000001</v>
      </c>
      <c r="H37" s="38"/>
      <c r="I37" s="37">
        <v>25.582999999999998</v>
      </c>
      <c r="K37" s="37">
        <v>0.13900000000000001</v>
      </c>
      <c r="M37" s="37">
        <v>25.721999999999998</v>
      </c>
      <c r="O37" s="38"/>
      <c r="P37" s="23"/>
    </row>
    <row r="38" spans="1:52" ht="8.1" customHeight="1" x14ac:dyDescent="0.15">
      <c r="A38" s="36">
        <v>35156</v>
      </c>
      <c r="B38" s="37">
        <v>224.6</v>
      </c>
      <c r="D38" s="37">
        <v>1.3</v>
      </c>
      <c r="F38" s="37">
        <v>225.9</v>
      </c>
      <c r="H38" s="38"/>
      <c r="I38" s="37">
        <v>25.7</v>
      </c>
      <c r="K38" s="37">
        <v>0.1</v>
      </c>
      <c r="M38" s="37">
        <v>25.8</v>
      </c>
      <c r="O38" s="38"/>
      <c r="P38" s="23"/>
    </row>
    <row r="39" spans="1:52" ht="8.1" customHeight="1" x14ac:dyDescent="0.15">
      <c r="A39" s="36">
        <v>35186</v>
      </c>
      <c r="B39" s="37">
        <v>211</v>
      </c>
      <c r="D39" s="37">
        <v>0.7</v>
      </c>
      <c r="F39" s="37">
        <v>211.7</v>
      </c>
      <c r="H39" s="38"/>
      <c r="I39" s="37">
        <v>25.8</v>
      </c>
      <c r="K39" s="37">
        <v>0</v>
      </c>
      <c r="M39" s="37">
        <v>25.8</v>
      </c>
      <c r="O39" s="38"/>
      <c r="P39" s="23"/>
    </row>
    <row r="40" spans="1:52" ht="8.1" customHeight="1" x14ac:dyDescent="0.15">
      <c r="A40" s="36">
        <v>35217</v>
      </c>
      <c r="B40" s="37">
        <v>198.9</v>
      </c>
      <c r="D40" s="37">
        <v>0.8</v>
      </c>
      <c r="F40" s="37">
        <v>199.70000000000002</v>
      </c>
      <c r="H40" s="38"/>
      <c r="I40" s="37">
        <v>23</v>
      </c>
      <c r="K40" s="37">
        <v>0.1</v>
      </c>
      <c r="M40" s="37">
        <v>23.1</v>
      </c>
      <c r="O40" s="38"/>
      <c r="P40" s="23"/>
    </row>
    <row r="41" spans="1:52" ht="8.1" customHeight="1" x14ac:dyDescent="0.15">
      <c r="A41" s="36">
        <v>35247</v>
      </c>
      <c r="B41" s="37">
        <v>212.2</v>
      </c>
      <c r="D41" s="37">
        <v>0.2</v>
      </c>
      <c r="F41" s="37">
        <v>212.39999999999998</v>
      </c>
      <c r="H41" s="38"/>
      <c r="I41" s="37">
        <v>23</v>
      </c>
      <c r="K41" s="37">
        <v>0.1</v>
      </c>
      <c r="M41" s="37">
        <v>23.1</v>
      </c>
      <c r="O41" s="38"/>
      <c r="P41" s="23"/>
    </row>
    <row r="42" spans="1:52" ht="8.1" customHeight="1" x14ac:dyDescent="0.15">
      <c r="A42" s="36">
        <v>35278</v>
      </c>
      <c r="B42" s="37">
        <v>213.6</v>
      </c>
      <c r="D42" s="37">
        <v>0.3</v>
      </c>
      <c r="F42" s="37">
        <v>213.9</v>
      </c>
      <c r="H42" s="38"/>
      <c r="I42" s="37">
        <v>21.2</v>
      </c>
      <c r="K42" s="37">
        <v>0.1</v>
      </c>
      <c r="M42" s="37">
        <v>21.3</v>
      </c>
      <c r="O42" s="38"/>
      <c r="P42" s="23"/>
    </row>
    <row r="43" spans="1:52" ht="8.1" customHeight="1" x14ac:dyDescent="0.15">
      <c r="A43" s="36">
        <v>35309</v>
      </c>
      <c r="B43" s="37">
        <v>227</v>
      </c>
      <c r="D43" s="37">
        <v>0.6</v>
      </c>
      <c r="F43" s="37">
        <v>227.6</v>
      </c>
      <c r="H43" s="38"/>
      <c r="I43" s="37">
        <v>24.4</v>
      </c>
      <c r="K43" s="37">
        <v>0.1</v>
      </c>
      <c r="M43" s="37">
        <v>24.5</v>
      </c>
      <c r="O43" s="38"/>
      <c r="P43" s="23"/>
    </row>
    <row r="44" spans="1:52" ht="8.1" customHeight="1" x14ac:dyDescent="0.15">
      <c r="A44" s="36">
        <v>35339</v>
      </c>
      <c r="B44" s="37">
        <v>252.4</v>
      </c>
      <c r="D44" s="37">
        <v>1.4</v>
      </c>
      <c r="F44" s="37">
        <v>253.8</v>
      </c>
      <c r="H44" s="38"/>
      <c r="I44" s="37">
        <v>23.3</v>
      </c>
      <c r="K44" s="37">
        <v>0.1</v>
      </c>
      <c r="M44" s="37">
        <v>23.400000000000002</v>
      </c>
      <c r="O44" s="38"/>
      <c r="P44" s="23"/>
    </row>
    <row r="45" spans="1:52" ht="8.1" customHeight="1" x14ac:dyDescent="0.15">
      <c r="A45" s="36">
        <v>35370</v>
      </c>
      <c r="B45" s="37">
        <v>262.7</v>
      </c>
      <c r="D45" s="37">
        <v>2.8</v>
      </c>
      <c r="F45" s="37">
        <v>265.5</v>
      </c>
      <c r="H45" s="38"/>
      <c r="I45" s="37">
        <v>25</v>
      </c>
      <c r="K45" s="37">
        <v>0.2</v>
      </c>
      <c r="M45" s="37">
        <v>25.2</v>
      </c>
      <c r="O45" s="38"/>
      <c r="P45" s="23"/>
    </row>
    <row r="46" spans="1:52" ht="7.5" customHeight="1" x14ac:dyDescent="0.15">
      <c r="A46" s="36">
        <v>35400</v>
      </c>
      <c r="B46" s="39">
        <v>211.3</v>
      </c>
      <c r="C46" s="39"/>
      <c r="D46" s="39">
        <v>2.2000000000000002</v>
      </c>
      <c r="E46" s="39"/>
      <c r="F46" s="39">
        <v>213.5</v>
      </c>
      <c r="G46" s="39"/>
      <c r="H46" s="40"/>
      <c r="I46" s="37">
        <v>23.5</v>
      </c>
      <c r="J46" s="39"/>
      <c r="K46" s="39">
        <v>0.1</v>
      </c>
      <c r="L46" s="39"/>
      <c r="M46" s="37">
        <v>23.6</v>
      </c>
      <c r="N46" s="39"/>
      <c r="O46" s="40"/>
      <c r="P46" s="23"/>
    </row>
    <row r="47" spans="1:52" ht="12.75" customHeight="1" x14ac:dyDescent="0.15">
      <c r="A47" s="41" t="str">
        <f>A19</f>
        <v>Januar bis Dezember</v>
      </c>
      <c r="B47" s="42">
        <f>SUM(B35:INDEX(B35:B46,$S$2))</f>
        <v>2694.7109999999998</v>
      </c>
      <c r="D47" s="42">
        <f>SUM(D35:INDEX(D35:D46,$S$2))</f>
        <v>16</v>
      </c>
      <c r="F47" s="42">
        <f>SUM(F35:INDEX(F35:F46,$S$2))</f>
        <v>2710.7110000000002</v>
      </c>
      <c r="H47" s="38"/>
      <c r="I47" s="49">
        <f>SUM(I35:INDEX(I35:I46,$S$2))</f>
        <v>288.02499999999998</v>
      </c>
      <c r="K47" s="42">
        <f>SUM(K35:INDEX(K35:K46,$S$2))</f>
        <v>1.34</v>
      </c>
      <c r="M47" s="49">
        <f>SUM(M35:INDEX(M35:M46,$S$2))</f>
        <v>289.36500000000001</v>
      </c>
      <c r="O47" s="38"/>
      <c r="P47" s="23"/>
    </row>
    <row r="48" spans="1:52" s="57" customFormat="1" ht="12.75" customHeight="1" x14ac:dyDescent="0.15">
      <c r="A48" s="44"/>
      <c r="B48" s="50" t="s">
        <v>26</v>
      </c>
      <c r="C48" s="51"/>
      <c r="D48" s="51"/>
      <c r="E48" s="51"/>
      <c r="F48" s="52"/>
      <c r="G48" s="52"/>
      <c r="H48" s="62"/>
      <c r="I48" s="54" t="s">
        <v>27</v>
      </c>
      <c r="J48" s="52"/>
      <c r="K48" s="52"/>
      <c r="L48" s="52"/>
      <c r="M48" s="52"/>
      <c r="N48" s="52"/>
      <c r="O48" s="62"/>
      <c r="P48" s="55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</row>
    <row r="49" spans="1:52" s="60" customFormat="1" ht="7.5" customHeight="1" x14ac:dyDescent="0.15">
      <c r="A49" s="36">
        <v>35065</v>
      </c>
      <c r="B49" s="37">
        <v>3926.3229999999999</v>
      </c>
      <c r="C49" s="37">
        <v>3924.4639999999999</v>
      </c>
      <c r="D49" s="37">
        <v>6.1580000000000004</v>
      </c>
      <c r="E49" s="37">
        <v>5.5839999999999996</v>
      </c>
      <c r="F49" s="37">
        <v>3932.4809999999998</v>
      </c>
      <c r="G49" s="37">
        <v>3930.0479999999998</v>
      </c>
      <c r="H49" s="38">
        <f>IF(G49="","",(G49/F49-1)*100)</f>
        <v>-6.1869338974551713E-2</v>
      </c>
      <c r="I49" s="37">
        <v>76.951000000000008</v>
      </c>
      <c r="J49" s="37">
        <v>59.292999999999999</v>
      </c>
      <c r="K49" s="37">
        <v>25.026</v>
      </c>
      <c r="L49" s="37">
        <v>1.0309999999999999</v>
      </c>
      <c r="M49" s="37">
        <v>101.977</v>
      </c>
      <c r="N49" s="37">
        <v>60.323999999999998</v>
      </c>
      <c r="O49" s="38">
        <f>IF(N49="","",(N49/M49-1)*100)</f>
        <v>-40.845484766172767</v>
      </c>
      <c r="P49" s="23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</row>
    <row r="50" spans="1:52" ht="8.1" customHeight="1" x14ac:dyDescent="0.15">
      <c r="A50" s="36">
        <v>35096</v>
      </c>
      <c r="B50" s="37">
        <v>3584.0549999999998</v>
      </c>
      <c r="D50" s="37">
        <v>5.58</v>
      </c>
      <c r="F50" s="37">
        <v>3589.6349999999998</v>
      </c>
      <c r="H50" s="38"/>
      <c r="I50" s="37">
        <v>82.029000000000011</v>
      </c>
      <c r="K50" s="37">
        <v>20.225000000000001</v>
      </c>
      <c r="M50" s="37">
        <v>102.25400000000002</v>
      </c>
      <c r="O50" s="38"/>
      <c r="P50" s="23"/>
      <c r="Q50" s="59"/>
      <c r="R50" s="59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</row>
    <row r="51" spans="1:52" ht="8.1" customHeight="1" x14ac:dyDescent="0.15">
      <c r="A51" s="36">
        <v>35125</v>
      </c>
      <c r="B51" s="37">
        <v>3497.5889999999999</v>
      </c>
      <c r="D51" s="37">
        <v>4.8390000000000004</v>
      </c>
      <c r="F51" s="37">
        <v>3502.4279999999999</v>
      </c>
      <c r="H51" s="38"/>
      <c r="I51" s="37">
        <v>138.72099999999998</v>
      </c>
      <c r="K51" s="37">
        <v>27.593</v>
      </c>
      <c r="M51" s="37">
        <v>166.31399999999996</v>
      </c>
      <c r="O51" s="38"/>
      <c r="P51" s="23"/>
      <c r="Q51" s="59"/>
      <c r="R51" s="59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</row>
    <row r="52" spans="1:52" s="4" customFormat="1" ht="8.1" customHeight="1" x14ac:dyDescent="0.15">
      <c r="A52" s="36">
        <v>35156</v>
      </c>
      <c r="B52" s="37">
        <v>3706.5</v>
      </c>
      <c r="D52" s="37">
        <v>2.4</v>
      </c>
      <c r="F52" s="37">
        <v>3708.9</v>
      </c>
      <c r="H52" s="38"/>
      <c r="I52" s="37">
        <v>97.7</v>
      </c>
      <c r="K52" s="37">
        <v>26.6</v>
      </c>
      <c r="M52" s="37">
        <v>124.30000000000001</v>
      </c>
      <c r="O52" s="38"/>
      <c r="P52" s="23"/>
      <c r="Q52" s="59"/>
      <c r="R52" s="59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</row>
    <row r="53" spans="1:52" s="4" customFormat="1" ht="8.1" customHeight="1" x14ac:dyDescent="0.15">
      <c r="A53" s="36">
        <v>35186</v>
      </c>
      <c r="B53" s="37">
        <v>3583</v>
      </c>
      <c r="D53" s="37">
        <v>1.4</v>
      </c>
      <c r="F53" s="37">
        <v>3584.4</v>
      </c>
      <c r="H53" s="38"/>
      <c r="I53" s="37">
        <v>104.8</v>
      </c>
      <c r="K53" s="37">
        <v>19.100000000000001</v>
      </c>
      <c r="M53" s="37">
        <v>123.9</v>
      </c>
      <c r="O53" s="38"/>
      <c r="P53" s="23"/>
      <c r="Q53" s="59"/>
      <c r="R53" s="59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</row>
    <row r="54" spans="1:52" s="4" customFormat="1" ht="8.1" customHeight="1" x14ac:dyDescent="0.15">
      <c r="A54" s="36">
        <v>35217</v>
      </c>
      <c r="B54" s="37">
        <v>3443.5</v>
      </c>
      <c r="D54" s="37">
        <v>1.1000000000000001</v>
      </c>
      <c r="F54" s="37">
        <v>3444.6</v>
      </c>
      <c r="H54" s="38"/>
      <c r="I54" s="37">
        <v>124.7</v>
      </c>
      <c r="K54" s="37">
        <v>14.7</v>
      </c>
      <c r="M54" s="37">
        <v>139.4</v>
      </c>
      <c r="O54" s="38"/>
      <c r="P54" s="23"/>
      <c r="Q54" s="59"/>
      <c r="R54" s="59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</row>
    <row r="55" spans="1:52" s="4" customFormat="1" ht="8.1" customHeight="1" x14ac:dyDescent="0.15">
      <c r="A55" s="36">
        <v>35247</v>
      </c>
      <c r="B55" s="37">
        <v>3784.2</v>
      </c>
      <c r="D55" s="37">
        <v>0.8</v>
      </c>
      <c r="F55" s="37">
        <v>3785</v>
      </c>
      <c r="H55" s="38"/>
      <c r="I55" s="37">
        <v>78.599999999999994</v>
      </c>
      <c r="K55" s="37">
        <v>24.5</v>
      </c>
      <c r="M55" s="37">
        <v>103.1</v>
      </c>
      <c r="O55" s="38"/>
      <c r="P55" s="23"/>
      <c r="Q55" s="59"/>
      <c r="R55" s="59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</row>
    <row r="56" spans="1:52" s="4" customFormat="1" ht="8.1" customHeight="1" x14ac:dyDescent="0.15">
      <c r="A56" s="36">
        <v>35278</v>
      </c>
      <c r="B56" s="37">
        <v>3731.2</v>
      </c>
      <c r="D56" s="37">
        <v>0.7</v>
      </c>
      <c r="F56" s="37">
        <v>3731.8999999999996</v>
      </c>
      <c r="H56" s="38"/>
      <c r="I56" s="37">
        <v>69.8</v>
      </c>
      <c r="K56" s="37">
        <v>16.3</v>
      </c>
      <c r="M56" s="37">
        <v>86.1</v>
      </c>
      <c r="O56" s="38"/>
      <c r="P56" s="23"/>
      <c r="Q56" s="59"/>
      <c r="R56" s="59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</row>
    <row r="57" spans="1:52" s="4" customFormat="1" ht="8.1" customHeight="1" x14ac:dyDescent="0.15">
      <c r="A57" s="36">
        <v>35309</v>
      </c>
      <c r="B57" s="37">
        <v>3741.4</v>
      </c>
      <c r="D57" s="37">
        <v>1.1000000000000001</v>
      </c>
      <c r="F57" s="37">
        <v>3742.5</v>
      </c>
      <c r="H57" s="38"/>
      <c r="I57" s="37">
        <v>73.8</v>
      </c>
      <c r="K57" s="37">
        <v>24</v>
      </c>
      <c r="M57" s="37">
        <v>97.8</v>
      </c>
      <c r="O57" s="38"/>
      <c r="P57" s="23"/>
      <c r="Q57" s="59"/>
      <c r="R57" s="59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</row>
    <row r="58" spans="1:52" s="4" customFormat="1" ht="8.1" customHeight="1" x14ac:dyDescent="0.15">
      <c r="A58" s="36">
        <v>35339</v>
      </c>
      <c r="B58" s="37">
        <v>3912.6</v>
      </c>
      <c r="D58" s="37">
        <v>2.7</v>
      </c>
      <c r="F58" s="37">
        <v>3915.2999999999997</v>
      </c>
      <c r="H58" s="38"/>
      <c r="I58" s="37">
        <v>73.099999999999994</v>
      </c>
      <c r="K58" s="37">
        <v>41.1</v>
      </c>
      <c r="M58" s="37">
        <v>114.19999999999999</v>
      </c>
      <c r="O58" s="38"/>
      <c r="P58" s="2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</row>
    <row r="59" spans="1:52" s="4" customFormat="1" ht="8.1" customHeight="1" x14ac:dyDescent="0.15">
      <c r="A59" s="36">
        <v>35370</v>
      </c>
      <c r="B59" s="37">
        <v>3964.1</v>
      </c>
      <c r="D59" s="37">
        <v>6.4</v>
      </c>
      <c r="F59" s="37">
        <v>3970.5</v>
      </c>
      <c r="H59" s="38"/>
      <c r="I59" s="37">
        <v>73.5</v>
      </c>
      <c r="K59" s="37">
        <v>61.8</v>
      </c>
      <c r="M59" s="37">
        <v>135.30000000000001</v>
      </c>
      <c r="O59" s="38"/>
      <c r="P59" s="2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</row>
    <row r="60" spans="1:52" s="4" customFormat="1" ht="7.5" customHeight="1" x14ac:dyDescent="0.15">
      <c r="A60" s="36">
        <v>35400</v>
      </c>
      <c r="B60" s="37">
        <v>3515.2</v>
      </c>
      <c r="C60" s="37"/>
      <c r="D60" s="39">
        <v>5.6</v>
      </c>
      <c r="E60" s="39"/>
      <c r="F60" s="37">
        <v>3520.8</v>
      </c>
      <c r="G60" s="37"/>
      <c r="H60" s="40"/>
      <c r="I60" s="39">
        <v>86</v>
      </c>
      <c r="J60" s="39"/>
      <c r="K60" s="39">
        <v>55.2</v>
      </c>
      <c r="L60" s="39"/>
      <c r="M60" s="39">
        <v>141.30000000000001</v>
      </c>
      <c r="N60" s="39"/>
      <c r="O60" s="40"/>
      <c r="P60" s="2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</row>
    <row r="61" spans="1:52" s="4" customFormat="1" ht="12.75" customHeight="1" x14ac:dyDescent="0.15">
      <c r="A61" s="64" t="str">
        <f>A19</f>
        <v>Januar bis Dezember</v>
      </c>
      <c r="B61" s="65">
        <f>SUM(B49:INDEX(B49:B60,$S$2))</f>
        <v>44389.666999999994</v>
      </c>
      <c r="C61" s="65"/>
      <c r="D61" s="66">
        <f>SUM(D49:INDEX(D49:D60,$S$2))</f>
        <v>38.777000000000001</v>
      </c>
      <c r="E61" s="66"/>
      <c r="F61" s="65">
        <f>SUM(F49:INDEX(F49:F60,$S$2))</f>
        <v>44428.444000000003</v>
      </c>
      <c r="G61" s="66"/>
      <c r="H61" s="67"/>
      <c r="I61" s="66">
        <f>SUM(I49:INDEX(I49:I60,$S$2))</f>
        <v>1079.701</v>
      </c>
      <c r="J61" s="66"/>
      <c r="K61" s="66">
        <f>SUM(K49:INDEX(K49:K60,$S$2))</f>
        <v>356.14400000000001</v>
      </c>
      <c r="L61" s="66"/>
      <c r="M61" s="65">
        <f>SUM(M49:INDEX(M49:M60,$S$2))</f>
        <v>1435.9449999999999</v>
      </c>
      <c r="N61" s="66"/>
      <c r="O61" s="67"/>
      <c r="P61" s="23"/>
    </row>
    <row r="62" spans="1:52" s="4" customFormat="1" ht="11.25" customHeight="1" x14ac:dyDescent="0.15">
      <c r="A62" s="4" t="s">
        <v>28</v>
      </c>
      <c r="B62" s="61"/>
      <c r="C62" s="61"/>
      <c r="D62" s="61"/>
      <c r="E62" s="61"/>
      <c r="F62" s="68"/>
      <c r="G62" s="6"/>
      <c r="H62" s="6"/>
      <c r="I62" s="6"/>
      <c r="J62" s="6"/>
      <c r="K62" s="6"/>
      <c r="L62" s="6"/>
      <c r="M62" s="6"/>
      <c r="N62" s="6"/>
      <c r="O62" s="6"/>
    </row>
    <row r="63" spans="1:52" s="4" customFormat="1" x14ac:dyDescent="0.15">
      <c r="A63" s="69" t="s">
        <v>29</v>
      </c>
      <c r="B63" s="61"/>
      <c r="C63" s="61"/>
      <c r="D63" s="61"/>
      <c r="E63" s="61"/>
      <c r="F63" s="68"/>
      <c r="G63" s="6"/>
      <c r="H63" s="6"/>
      <c r="I63" s="6"/>
      <c r="J63" s="6"/>
      <c r="K63" s="6"/>
      <c r="L63" s="6"/>
      <c r="M63" s="6"/>
      <c r="N63" s="6"/>
    </row>
    <row r="64" spans="1:52" s="4" customFormat="1" ht="9.75" customHeight="1" x14ac:dyDescent="0.15">
      <c r="A64" s="70"/>
      <c r="B64" s="61"/>
      <c r="C64" s="61"/>
      <c r="D64" s="61"/>
      <c r="E64" s="61"/>
      <c r="F64" s="71"/>
      <c r="G64" s="6"/>
      <c r="H64" s="6"/>
      <c r="I64" s="6"/>
      <c r="J64" s="6"/>
      <c r="K64" s="6"/>
      <c r="L64" s="6"/>
      <c r="M64" s="6"/>
      <c r="N64" s="6"/>
      <c r="O64" s="6"/>
    </row>
    <row r="65" spans="2:15" s="4" customFormat="1" x14ac:dyDescent="0.15">
      <c r="B65" s="61"/>
      <c r="C65" s="61"/>
      <c r="D65" s="61"/>
      <c r="E65" s="61"/>
      <c r="F65" s="71"/>
      <c r="G65" s="61"/>
      <c r="H65" s="6"/>
      <c r="I65" s="6"/>
      <c r="J65" s="6"/>
      <c r="K65" s="6"/>
      <c r="L65" s="6"/>
      <c r="M65" s="6"/>
      <c r="N65" s="6"/>
      <c r="O65" s="6"/>
    </row>
    <row r="66" spans="2:15" s="4" customFormat="1" x14ac:dyDescent="0.15">
      <c r="B66" s="61"/>
      <c r="C66" s="61"/>
      <c r="D66" s="61"/>
      <c r="E66" s="61"/>
      <c r="F66" s="71"/>
      <c r="G66" s="6"/>
      <c r="H66" s="6"/>
      <c r="I66" s="6"/>
      <c r="J66" s="6"/>
      <c r="K66" s="6"/>
      <c r="L66" s="6"/>
      <c r="M66" s="6"/>
      <c r="N66" s="6"/>
      <c r="O66" s="6"/>
    </row>
    <row r="67" spans="2:15" s="4" customFormat="1" x14ac:dyDescent="0.15">
      <c r="B67" s="61"/>
      <c r="C67" s="61"/>
      <c r="D67" s="61"/>
      <c r="E67" s="61"/>
      <c r="F67" s="71"/>
      <c r="G67" s="6"/>
      <c r="H67" s="6"/>
      <c r="I67" s="6"/>
      <c r="J67" s="6"/>
      <c r="K67" s="6"/>
      <c r="L67" s="6"/>
      <c r="M67" s="6"/>
      <c r="N67" s="6"/>
      <c r="O67" s="6"/>
    </row>
    <row r="68" spans="2:15" s="4" customFormat="1" x14ac:dyDescent="0.15">
      <c r="B68" s="61"/>
      <c r="C68" s="61"/>
      <c r="D68" s="61"/>
      <c r="E68" s="61"/>
      <c r="F68" s="71"/>
      <c r="G68" s="6"/>
      <c r="H68" s="6"/>
      <c r="I68" s="6"/>
      <c r="J68" s="6"/>
      <c r="K68" s="6"/>
      <c r="L68" s="6"/>
      <c r="M68" s="6"/>
      <c r="N68" s="6"/>
      <c r="O68" s="6"/>
    </row>
    <row r="69" spans="2:15" s="4" customFormat="1" x14ac:dyDescent="0.15">
      <c r="B69" s="61"/>
      <c r="C69" s="61"/>
      <c r="D69" s="61"/>
      <c r="E69" s="61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s="4" customFormat="1" x14ac:dyDescent="0.15">
      <c r="B70" s="61"/>
      <c r="C70" s="61"/>
      <c r="D70" s="61"/>
      <c r="E70" s="61"/>
      <c r="F70" s="72"/>
      <c r="G70" s="6"/>
      <c r="H70" s="6"/>
      <c r="I70" s="6"/>
      <c r="J70" s="6"/>
      <c r="K70" s="6"/>
      <c r="L70" s="6"/>
      <c r="M70" s="6"/>
      <c r="N70" s="6"/>
      <c r="O70" s="6"/>
    </row>
    <row r="71" spans="2:15" s="4" customFormat="1" x14ac:dyDescent="0.15">
      <c r="B71" s="61"/>
      <c r="C71" s="61"/>
      <c r="D71" s="61"/>
      <c r="E71" s="61"/>
      <c r="F71" s="72"/>
      <c r="G71" s="6"/>
      <c r="H71" s="6"/>
      <c r="I71" s="6"/>
      <c r="J71" s="6"/>
      <c r="K71" s="6"/>
      <c r="L71" s="6"/>
      <c r="M71" s="6"/>
      <c r="N71" s="6"/>
      <c r="O71" s="6"/>
    </row>
    <row r="72" spans="2:15" s="4" customFormat="1" x14ac:dyDescent="0.15">
      <c r="B72" s="61"/>
      <c r="C72" s="61"/>
      <c r="D72" s="61"/>
      <c r="E72" s="61"/>
      <c r="F72" s="72"/>
      <c r="G72" s="6"/>
      <c r="H72" s="6"/>
      <c r="I72" s="6"/>
      <c r="J72" s="6"/>
      <c r="K72" s="6"/>
      <c r="L72" s="6"/>
      <c r="M72" s="6"/>
      <c r="N72" s="6"/>
      <c r="O72" s="6"/>
    </row>
    <row r="73" spans="2:15" s="4" customFormat="1" x14ac:dyDescent="0.15">
      <c r="B73" s="61"/>
      <c r="C73" s="61"/>
      <c r="D73" s="61"/>
      <c r="E73" s="61"/>
      <c r="F73" s="72"/>
      <c r="G73" s="6"/>
      <c r="H73" s="6"/>
      <c r="I73" s="6"/>
      <c r="J73" s="6"/>
      <c r="K73" s="6"/>
      <c r="L73" s="6"/>
      <c r="M73" s="6"/>
      <c r="N73" s="6"/>
      <c r="O73" s="6"/>
    </row>
    <row r="74" spans="2:15" s="4" customFormat="1" x14ac:dyDescent="0.15">
      <c r="B74" s="61"/>
      <c r="C74" s="61"/>
      <c r="D74" s="61"/>
      <c r="E74" s="61"/>
      <c r="F74" s="72"/>
      <c r="G74" s="6"/>
      <c r="H74" s="6"/>
      <c r="I74" s="6"/>
      <c r="J74" s="6"/>
      <c r="K74" s="6"/>
      <c r="L74" s="6"/>
      <c r="M74" s="6"/>
      <c r="N74" s="6"/>
      <c r="O74" s="6"/>
    </row>
    <row r="75" spans="2:15" s="4" customFormat="1" x14ac:dyDescent="0.15">
      <c r="B75" s="61"/>
      <c r="C75" s="61"/>
      <c r="D75" s="61"/>
      <c r="E75" s="61"/>
      <c r="F75" s="72"/>
      <c r="G75" s="6"/>
      <c r="H75" s="6"/>
      <c r="I75" s="6"/>
      <c r="J75" s="6"/>
      <c r="K75" s="6"/>
      <c r="L75" s="6"/>
      <c r="M75" s="6"/>
      <c r="N75" s="6"/>
      <c r="O75" s="6"/>
    </row>
    <row r="76" spans="2:15" s="4" customFormat="1" x14ac:dyDescent="0.15">
      <c r="B76" s="61"/>
      <c r="C76" s="61"/>
      <c r="D76" s="61"/>
      <c r="E76" s="61"/>
      <c r="F76" s="72"/>
      <c r="G76" s="6"/>
      <c r="H76" s="6"/>
      <c r="I76" s="6"/>
      <c r="J76" s="6"/>
      <c r="K76" s="6"/>
      <c r="L76" s="6"/>
      <c r="M76" s="6"/>
      <c r="N76" s="6"/>
      <c r="O76" s="6"/>
    </row>
    <row r="77" spans="2:15" s="4" customFormat="1" x14ac:dyDescent="0.15">
      <c r="B77" s="61"/>
      <c r="C77" s="61"/>
      <c r="D77" s="61"/>
      <c r="E77" s="72"/>
      <c r="F77" s="72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15">
      <c r="F78" s="72"/>
    </row>
    <row r="79" spans="2:15" x14ac:dyDescent="0.15">
      <c r="F79" s="72"/>
    </row>
  </sheetData>
  <mergeCells count="2">
    <mergeCell ref="A4:A5"/>
    <mergeCell ref="D4:E4"/>
  </mergeCells>
  <pageMargins left="0.78740157480314965" right="0.78740157480314965" top="0.39370078740157483" bottom="0.19685039370078741" header="0.51181102362204722" footer="0.51181102362204722"/>
  <pageSetup paperSize="9" scale="71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0203160</vt:lpstr>
      <vt:lpstr>'0203160'!Druckbereich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2025-04-25T09:36:59Z</dcterms:created>
  <dcterms:modified xsi:type="dcterms:W3CDTF">2025-04-25T09:37:53Z</dcterms:modified>
</cp:coreProperties>
</file>