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Referat 414\45 Bilanzen\45 Fleisch\01-Fleisch\Meldejahre\2022-2023\10_Meldedatei\"/>
    </mc:Choice>
  </mc:AlternateContent>
  <bookViews>
    <workbookView xWindow="-15" yWindow="-15" windowWidth="16605" windowHeight="8910" tabRatio="894"/>
  </bookViews>
  <sheets>
    <sheet name="2023" sheetId="52" r:id="rId1"/>
    <sheet name="2022" sheetId="36" r:id="rId2"/>
    <sheet name="2021" sheetId="37" r:id="rId3"/>
    <sheet name="2020" sheetId="38" r:id="rId4"/>
    <sheet name="2019" sheetId="39" r:id="rId5"/>
    <sheet name="2018" sheetId="40" r:id="rId6"/>
    <sheet name="2017" sheetId="41" r:id="rId7"/>
    <sheet name="2016" sheetId="42" r:id="rId8"/>
    <sheet name="2015" sheetId="43" r:id="rId9"/>
    <sheet name="2014" sheetId="44" r:id="rId10"/>
    <sheet name="2013" sheetId="45" r:id="rId11"/>
    <sheet name="2012" sheetId="46" r:id="rId12"/>
    <sheet name="2011" sheetId="48" r:id="rId13"/>
    <sheet name="2010" sheetId="49" r:id="rId14"/>
    <sheet name="Dokumentation" sheetId="51" r:id="rId15"/>
  </sheets>
  <definedNames>
    <definedName name="_1990" localSheetId="13">#REF!</definedName>
    <definedName name="_1990" localSheetId="12">#REF!</definedName>
    <definedName name="_1990" localSheetId="11">#REF!</definedName>
    <definedName name="_1990" localSheetId="10">#REF!</definedName>
    <definedName name="_1990" localSheetId="9">#REF!</definedName>
    <definedName name="_1990" localSheetId="8">#REF!</definedName>
    <definedName name="_1990" localSheetId="7">#REF!</definedName>
    <definedName name="_1990" localSheetId="6">#REF!</definedName>
    <definedName name="_1990" localSheetId="5">#REF!</definedName>
    <definedName name="_1990" localSheetId="4">#REF!</definedName>
    <definedName name="_1990" localSheetId="3">#REF!</definedName>
    <definedName name="_1990" localSheetId="2">#REF!</definedName>
    <definedName name="_1990" localSheetId="1">#REF!</definedName>
    <definedName name="_1990" localSheetId="0">#REF!</definedName>
    <definedName name="_1990">#REF!</definedName>
    <definedName name="_xlnm.Print_Area" localSheetId="13">'2010'!$A$1:$P$25</definedName>
    <definedName name="_xlnm.Print_Area" localSheetId="12">'2011'!$A$1:$P$25</definedName>
    <definedName name="_xlnm.Print_Area" localSheetId="11">'2012'!$A$1:$P$25</definedName>
    <definedName name="_xlnm.Print_Area" localSheetId="10">'2013'!$A$1:$P$25</definedName>
    <definedName name="_xlnm.Print_Area" localSheetId="9">'2014'!$A$1:$P$25</definedName>
    <definedName name="_xlnm.Print_Area" localSheetId="8">'2015'!$A$1:$P$25</definedName>
    <definedName name="_xlnm.Print_Area" localSheetId="7">'2016'!$A$1:$P$25</definedName>
    <definedName name="_xlnm.Print_Area" localSheetId="6">'2017'!$A$1:$P$25</definedName>
    <definedName name="_xlnm.Print_Area" localSheetId="5">'2018'!$A$1:$P$25</definedName>
    <definedName name="_xlnm.Print_Area" localSheetId="4">'2019'!$A$1:$P$25</definedName>
    <definedName name="_xlnm.Print_Area" localSheetId="3">'2020'!$A$1:$P$25</definedName>
    <definedName name="_xlnm.Print_Area" localSheetId="2">'2021'!$A$1:$P$25</definedName>
    <definedName name="_xlnm.Print_Area" localSheetId="1">'2022'!$A$1:$P$25</definedName>
    <definedName name="_xlnm.Print_Area" localSheetId="0">'2023'!$A$1:$P$25</definedName>
    <definedName name="KJ_1991" localSheetId="13">#REF!</definedName>
    <definedName name="KJ_1991" localSheetId="12">#REF!</definedName>
    <definedName name="KJ_1991" localSheetId="11">#REF!</definedName>
    <definedName name="KJ_1991" localSheetId="10">#REF!</definedName>
    <definedName name="KJ_1991" localSheetId="9">#REF!</definedName>
    <definedName name="KJ_1991" localSheetId="8">#REF!</definedName>
    <definedName name="KJ_1991" localSheetId="7">#REF!</definedName>
    <definedName name="KJ_1991" localSheetId="6">#REF!</definedName>
    <definedName name="KJ_1991" localSheetId="5">#REF!</definedName>
    <definedName name="KJ_1991" localSheetId="4">#REF!</definedName>
    <definedName name="KJ_1991" localSheetId="3">#REF!</definedName>
    <definedName name="KJ_1991" localSheetId="2">#REF!</definedName>
    <definedName name="KJ_1991" localSheetId="1">#REF!</definedName>
    <definedName name="KJ_1991" localSheetId="0">#REF!</definedName>
    <definedName name="KJ_1991">#REF!</definedName>
    <definedName name="KJ_1992" localSheetId="13">#REF!</definedName>
    <definedName name="KJ_1992" localSheetId="12">#REF!</definedName>
    <definedName name="KJ_1992" localSheetId="11">#REF!</definedName>
    <definedName name="KJ_1992" localSheetId="10">#REF!</definedName>
    <definedName name="KJ_1992" localSheetId="9">#REF!</definedName>
    <definedName name="KJ_1992" localSheetId="8">#REF!</definedName>
    <definedName name="KJ_1992" localSheetId="7">#REF!</definedName>
    <definedName name="KJ_1992" localSheetId="6">#REF!</definedName>
    <definedName name="KJ_1992" localSheetId="5">#REF!</definedName>
    <definedName name="KJ_1992" localSheetId="4">#REF!</definedName>
    <definedName name="KJ_1992" localSheetId="3">#REF!</definedName>
    <definedName name="KJ_1992" localSheetId="2">#REF!</definedName>
    <definedName name="KJ_1992" localSheetId="1">#REF!</definedName>
    <definedName name="KJ_1992" localSheetId="0">#REF!</definedName>
    <definedName name="KJ_1992">#REF!</definedName>
    <definedName name="KJ_1993" localSheetId="13">#REF!</definedName>
    <definedName name="KJ_1993" localSheetId="12">#REF!</definedName>
    <definedName name="KJ_1993" localSheetId="11">#REF!</definedName>
    <definedName name="KJ_1993" localSheetId="10">#REF!</definedName>
    <definedName name="KJ_1993" localSheetId="9">#REF!</definedName>
    <definedName name="KJ_1993" localSheetId="8">#REF!</definedName>
    <definedName name="KJ_1993" localSheetId="7">#REF!</definedName>
    <definedName name="KJ_1993" localSheetId="6">#REF!</definedName>
    <definedName name="KJ_1993" localSheetId="5">#REF!</definedName>
    <definedName name="KJ_1993" localSheetId="4">#REF!</definedName>
    <definedName name="KJ_1993" localSheetId="3">#REF!</definedName>
    <definedName name="KJ_1993" localSheetId="2">#REF!</definedName>
    <definedName name="KJ_1993" localSheetId="1">#REF!</definedName>
    <definedName name="KJ_1993" localSheetId="0">#REF!</definedName>
    <definedName name="KJ_1993">#REF!</definedName>
    <definedName name="KJ_1994" localSheetId="13">#REF!</definedName>
    <definedName name="KJ_1994" localSheetId="12">#REF!</definedName>
    <definedName name="KJ_1994" localSheetId="11">#REF!</definedName>
    <definedName name="KJ_1994" localSheetId="10">#REF!</definedName>
    <definedName name="KJ_1994" localSheetId="9">#REF!</definedName>
    <definedName name="KJ_1994" localSheetId="8">#REF!</definedName>
    <definedName name="KJ_1994" localSheetId="7">#REF!</definedName>
    <definedName name="KJ_1994" localSheetId="6">#REF!</definedName>
    <definedName name="KJ_1994" localSheetId="5">#REF!</definedName>
    <definedName name="KJ_1994" localSheetId="4">#REF!</definedName>
    <definedName name="KJ_1994" localSheetId="3">#REF!</definedName>
    <definedName name="KJ_1994" localSheetId="2">#REF!</definedName>
    <definedName name="KJ_1994" localSheetId="1">#REF!</definedName>
    <definedName name="KJ_1994" localSheetId="0">#REF!</definedName>
    <definedName name="KJ_1994">#REF!</definedName>
    <definedName name="kj_1995" localSheetId="13">#REF!</definedName>
    <definedName name="kj_1995" localSheetId="12">#REF!</definedName>
    <definedName name="kj_1995" localSheetId="11">#REF!</definedName>
    <definedName name="kj_1995" localSheetId="10">#REF!</definedName>
    <definedName name="kj_1995" localSheetId="9">#REF!</definedName>
    <definedName name="kj_1995" localSheetId="8">#REF!</definedName>
    <definedName name="kj_1995" localSheetId="7">#REF!</definedName>
    <definedName name="kj_1995" localSheetId="6">#REF!</definedName>
    <definedName name="kj_1995" localSheetId="5">#REF!</definedName>
    <definedName name="kj_1995" localSheetId="4">#REF!</definedName>
    <definedName name="kj_1995" localSheetId="3">#REF!</definedName>
    <definedName name="kj_1995" localSheetId="2">#REF!</definedName>
    <definedName name="kj_1995" localSheetId="1">#REF!</definedName>
    <definedName name="kj_1995" localSheetId="0">#REF!</definedName>
    <definedName name="kj_1995">#REF!</definedName>
    <definedName name="KJ_einzeln_ab_1986" localSheetId="13">#REF!</definedName>
    <definedName name="KJ_einzeln_ab_1986" localSheetId="12">#REF!</definedName>
    <definedName name="KJ_einzeln_ab_1986" localSheetId="11">#REF!</definedName>
    <definedName name="KJ_einzeln_ab_1986" localSheetId="10">#REF!</definedName>
    <definedName name="KJ_einzeln_ab_1986" localSheetId="9">#REF!</definedName>
    <definedName name="KJ_einzeln_ab_1986" localSheetId="8">#REF!</definedName>
    <definedName name="KJ_einzeln_ab_1986" localSheetId="7">#REF!</definedName>
    <definedName name="KJ_einzeln_ab_1986" localSheetId="6">#REF!</definedName>
    <definedName name="KJ_einzeln_ab_1986" localSheetId="5">#REF!</definedName>
    <definedName name="KJ_einzeln_ab_1986" localSheetId="4">#REF!</definedName>
    <definedName name="KJ_einzeln_ab_1986" localSheetId="3">#REF!</definedName>
    <definedName name="KJ_einzeln_ab_1986" localSheetId="2">#REF!</definedName>
    <definedName name="KJ_einzeln_ab_1986" localSheetId="1">#REF!</definedName>
    <definedName name="KJ_einzeln_ab_1986" localSheetId="0">#REF!</definedName>
    <definedName name="KJ_einzeln_ab_1986">#REF!</definedName>
    <definedName name="sdfsdf" localSheetId="13">#REF!</definedName>
    <definedName name="sdfsdf" localSheetId="12">#REF!</definedName>
    <definedName name="sdfsdf" localSheetId="11">#REF!</definedName>
    <definedName name="sdfsdf" localSheetId="10">#REF!</definedName>
    <definedName name="sdfsdf" localSheetId="9">#REF!</definedName>
    <definedName name="sdfsdf" localSheetId="8">#REF!</definedName>
    <definedName name="sdfsdf" localSheetId="7">#REF!</definedName>
    <definedName name="sdfsdf" localSheetId="6">#REF!</definedName>
    <definedName name="sdfsdf" localSheetId="5">#REF!</definedName>
    <definedName name="sdfsdf" localSheetId="4">#REF!</definedName>
    <definedName name="sdfsdf" localSheetId="3">#REF!</definedName>
    <definedName name="sdfsdf" localSheetId="2">#REF!</definedName>
    <definedName name="sdfsdf" localSheetId="1">#REF!</definedName>
    <definedName name="sdfsdf" localSheetId="0">#REF!</definedName>
    <definedName name="sdfsdf">#REF!</definedName>
  </definedNames>
  <calcPr calcId="162913"/>
</workbook>
</file>

<file path=xl/sharedStrings.xml><?xml version="1.0" encoding="utf-8"?>
<sst xmlns="http://schemas.openxmlformats.org/spreadsheetml/2006/main" count="1005" uniqueCount="145">
  <si>
    <t xml:space="preserve">Fleisch insgesamt        </t>
  </si>
  <si>
    <t xml:space="preserve">Innereien                </t>
  </si>
  <si>
    <t xml:space="preserve">Pferdefleisch            </t>
  </si>
  <si>
    <t xml:space="preserve">Schaf- und Ziegenfleisch </t>
  </si>
  <si>
    <t>Schweinefleisch</t>
  </si>
  <si>
    <t>Rind- und Kalbfleisch</t>
  </si>
  <si>
    <t>Fleischart</t>
  </si>
  <si>
    <t>Versorgung mit Fleisch in Deutschland im Kalenderjahr 2011</t>
  </si>
  <si>
    <t>Versorgung mit Fleisch in Deutschland im Kalenderjahr 2010</t>
  </si>
  <si>
    <t>Geflügelfleisch</t>
  </si>
  <si>
    <t>Versorgung mit Fleisch in Deutschland im Kalenderjahr 2012</t>
  </si>
  <si>
    <t>Versorgung mit Fleisch in Deutschland im Kalenderjahr 2013</t>
  </si>
  <si>
    <t>Versorgung mit Fleisch in Deutschland im Kalenderjahr 2014</t>
  </si>
  <si>
    <t>Versorgung mit Fleisch in Deutschland im Kalenderjahr 2015</t>
  </si>
  <si>
    <t>Versorgung mit Fleisch in Deutschland im Kalenderjahr 2016</t>
  </si>
  <si>
    <t>Versorgung mit Fleisch in Deutschland im Kalenderjahr 2017</t>
  </si>
  <si>
    <t>Versorgung mit Fleisch in Deutschland im Kalenderjahr 2018</t>
  </si>
  <si>
    <t>Versorgung mit Fleisch in Deutschland im Kalenderjahr 2019</t>
  </si>
  <si>
    <t>Brutto-
eigenerzeugung</t>
  </si>
  <si>
    <t>Netto-
erzeugung</t>
  </si>
  <si>
    <t>Selbst-
versorgungsgrad %</t>
  </si>
  <si>
    <t>Einfuhr 
lebender Tiere</t>
  </si>
  <si>
    <t>Ausfuhr 
lebender Tiere</t>
  </si>
  <si>
    <t>Einfuhr 
Fleisch, Fleischwaren, Konserven
 insgesamt</t>
  </si>
  <si>
    <t>Ausfuhr
Fleisch, Fleischwaren, Konserven
insgesamt</t>
  </si>
  <si>
    <t>1 000 t Schlachtgewicht</t>
  </si>
  <si>
    <t>Sonstiges Fleisch</t>
  </si>
  <si>
    <r>
      <rPr>
        <sz val="9"/>
        <color theme="0"/>
        <rFont val="BundesSans Office"/>
        <family val="2"/>
      </rPr>
      <t>Anmerkung:</t>
    </r>
    <r>
      <rPr>
        <sz val="9"/>
        <rFont val="BundesSans Office"/>
        <family val="2"/>
      </rPr>
      <t xml:space="preserve"> Sonstige Tiere einschließlich Jagd- und  Farmwild, Hasentiere. Für das vorläufige Jahr existieren keine Daten, daher wurden die Werte des Vorjahres übernommen.  </t>
    </r>
  </si>
  <si>
    <r>
      <rPr>
        <sz val="9"/>
        <color theme="0"/>
        <rFont val="BundesSans Office"/>
        <family val="2"/>
      </rPr>
      <t>Anmerkung:</t>
    </r>
    <r>
      <rPr>
        <sz val="9"/>
        <rFont val="BundesSans Office"/>
        <family val="2"/>
      </rPr>
      <t xml:space="preserve"> Zur Ein- und Ausfuhr: Amtliche Angaben über den Intrahandel zum Teil ergänzt durch Angaben anderer Mitgliedstaaten. Bei Rind-, Kalb- und Schweinefleisch erfolgt der Außenhandel mit lebenden Tieren auf der Basis der Daten des Außenhandels sowie der 1.DVO und von TRACES.</t>
    </r>
  </si>
  <si>
    <t>Anfangsbestand
 Fleisch</t>
  </si>
  <si>
    <t>Endbestand 
Fleisch</t>
  </si>
  <si>
    <t>Verbrauch
insgesamt</t>
  </si>
  <si>
    <t>Verbrauch
kg/Kopf</t>
  </si>
  <si>
    <t>darunter
menschlicher Verzehr
insgesamt</t>
  </si>
  <si>
    <t>darunter
menschlicher Verzehr
kg/Kopf</t>
  </si>
  <si>
    <r>
      <rPr>
        <sz val="9"/>
        <color theme="0"/>
        <rFont val="BundesSans Office"/>
        <family val="2"/>
      </rPr>
      <t>Anmerkung:</t>
    </r>
    <r>
      <rPr>
        <sz val="9"/>
        <rFont val="BundesSans Office"/>
        <family val="2"/>
      </rPr>
      <t xml:space="preserve"> Anfangs- und Endbestände werden bei Beständen aus privater beziehungsweise öffentlicher Lagerhaltung für Schweine- beziehungsweise Rindfleisch ausgewiesen. Ein- und Auslagerungen innerhalb eines Jahres werden nicht ausgewiesen.</t>
    </r>
  </si>
  <si>
    <r>
      <rPr>
        <sz val="9"/>
        <color theme="0"/>
        <rFont val="BundesSans Office"/>
        <family val="2"/>
      </rPr>
      <t>Anmerkung:</t>
    </r>
    <r>
      <rPr>
        <sz val="9"/>
        <rFont val="BundesSans Office"/>
        <family val="2"/>
      </rPr>
      <t xml:space="preserve"> Der Verbrauch setzt sich zusammen aus Nahrungsverbrauch, Futter, industrielle Verwertung und Verluste (einschließlich Knochen).   </t>
    </r>
  </si>
  <si>
    <t>Versorgung mit Fleisch in Deutschland im Kalenderjahr 2020</t>
  </si>
  <si>
    <r>
      <rPr>
        <sz val="9"/>
        <color theme="0"/>
        <rFont val="BundesSans Office"/>
        <family val="2"/>
      </rPr>
      <t>Anmerkung:</t>
    </r>
    <r>
      <rPr>
        <sz val="9"/>
        <rFont val="BundesSans Office"/>
        <family val="2"/>
      </rPr>
      <t xml:space="preserve"> Sonstige Tiere einschließlich Jagd- und  Farmwild, Hasentiere.  </t>
    </r>
  </si>
  <si>
    <r>
      <rPr>
        <sz val="9"/>
        <color theme="0"/>
        <rFont val="BundesSans Office"/>
        <family val="2"/>
      </rPr>
      <t>Anmerkung:</t>
    </r>
    <r>
      <rPr>
        <sz val="9"/>
        <rFont val="BundesSans Office"/>
        <family val="2"/>
      </rPr>
      <t xml:space="preserve"> Bevölkerungsstand zum 30.06.2019: 83,07 Millionen Einwohner (Berechnungsgrundlage: Daten des Zensus 2011).</t>
    </r>
  </si>
  <si>
    <r>
      <rPr>
        <sz val="9"/>
        <color theme="0"/>
        <rFont val="BundesSans Office"/>
        <family val="2"/>
      </rPr>
      <t>Anmerkung:</t>
    </r>
    <r>
      <rPr>
        <sz val="9"/>
        <rFont val="BundesSans Office"/>
        <family val="2"/>
      </rPr>
      <t xml:space="preserve"> Bevölkerungsstand zum 30.06.2020: 83,12 Millionen Einwohner (Berechnungsgrundlage: Daten des Zensus 2011).</t>
    </r>
  </si>
  <si>
    <r>
      <rPr>
        <sz val="9"/>
        <color theme="0"/>
        <rFont val="BundesSans Office"/>
        <family val="2"/>
      </rPr>
      <t>Anmerkung:</t>
    </r>
    <r>
      <rPr>
        <sz val="9"/>
        <rFont val="BundesSans Office"/>
        <family val="2"/>
      </rPr>
      <t xml:space="preserve"> Bevölkerungsstand zum 30.06.2018: 82,89 Millionen Einwohner (Berechnungsgrundlage: Daten des Zensus 2011).</t>
    </r>
  </si>
  <si>
    <r>
      <rPr>
        <sz val="9"/>
        <color theme="0"/>
        <rFont val="BundesSans Office"/>
        <family val="2"/>
      </rPr>
      <t>Anmerkung:</t>
    </r>
    <r>
      <rPr>
        <sz val="9"/>
        <rFont val="BundesSans Office"/>
        <family val="2"/>
      </rPr>
      <t xml:space="preserve"> Sonstige Tiere einschließlich Wild und Kaninchen.  </t>
    </r>
  </si>
  <si>
    <r>
      <rPr>
        <sz val="9"/>
        <color theme="0"/>
        <rFont val="BundesSans Office"/>
        <family val="2"/>
      </rPr>
      <t>Anmerkung:</t>
    </r>
    <r>
      <rPr>
        <sz val="9"/>
        <rFont val="BundesSans Office"/>
        <family val="2"/>
      </rPr>
      <t xml:space="preserve"> Bevölkerungsstand zum 30.06.2017: 82,67 Millionen Einwohner (Berechnungsgrundlage: Daten des Zensus 2011).</t>
    </r>
  </si>
  <si>
    <r>
      <rPr>
        <sz val="9"/>
        <color theme="0"/>
        <rFont val="BundesSans Office"/>
        <family val="2"/>
      </rPr>
      <t>Anmerkung:</t>
    </r>
    <r>
      <rPr>
        <sz val="9"/>
        <rFont val="BundesSans Office"/>
        <family val="2"/>
      </rPr>
      <t xml:space="preserve"> Bevölkerungsstand 2010: 80,28 Millionen Einwohner (Jahresdurchschnittliche Berechnungsgrundlage).</t>
    </r>
  </si>
  <si>
    <r>
      <rPr>
        <sz val="9"/>
        <color theme="0"/>
        <rFont val="BundesSans Office"/>
        <family val="2"/>
      </rPr>
      <t xml:space="preserve">Anmerkung: </t>
    </r>
    <r>
      <rPr>
        <sz val="9"/>
        <rFont val="BundesSans Office"/>
        <family val="2"/>
      </rPr>
      <t>Bevölkerungsstand zum 30.06.2016: 82,35 Millionen Einwohner (Berechnungsgrundlage: Daten des Zensus 2011).</t>
    </r>
  </si>
  <si>
    <r>
      <rPr>
        <sz val="9"/>
        <color theme="0"/>
        <rFont val="BundesSans Office"/>
        <family val="2"/>
      </rPr>
      <t xml:space="preserve">Anmerkung: </t>
    </r>
    <r>
      <rPr>
        <sz val="9"/>
        <rFont val="BundesSans Office"/>
        <family val="2"/>
      </rPr>
      <t>Bevölkerungsstand zum 30.06.2015: 81,46 Millionen Einwohner (Berechnungsgrundlage: Daten des Zensus 2011).</t>
    </r>
  </si>
  <si>
    <r>
      <rPr>
        <sz val="9"/>
        <color theme="0"/>
        <rFont val="BundesSans Office"/>
        <family val="2"/>
      </rPr>
      <t>Anmerkung:</t>
    </r>
    <r>
      <rPr>
        <sz val="9"/>
        <rFont val="BundesSans Office"/>
        <family val="2"/>
      </rPr>
      <t xml:space="preserve"> Bevölkerungsstand zum 30.06.2014: 80,93 Millionen Einwohner (Berechnungsgrundlage: Daten des Zensus 2011).</t>
    </r>
  </si>
  <si>
    <r>
      <rPr>
        <sz val="9"/>
        <color theme="0"/>
        <rFont val="BundesSans Office"/>
        <family val="2"/>
      </rPr>
      <t xml:space="preserve">Anmerkung: </t>
    </r>
    <r>
      <rPr>
        <sz val="9"/>
        <rFont val="BundesSans Office"/>
        <family val="2"/>
      </rPr>
      <t>Bevölkerungsstand zum 30.06.2013: 80,59 Millionen Einwohner (Berechnungsgrundlage: Daten des Zensus 2011).</t>
    </r>
  </si>
  <si>
    <r>
      <rPr>
        <sz val="9"/>
        <color theme="0"/>
        <rFont val="BundesSans Office"/>
        <family val="2"/>
      </rPr>
      <t xml:space="preserve">Anmerkung: </t>
    </r>
    <r>
      <rPr>
        <sz val="9"/>
        <rFont val="BundesSans Office"/>
        <family val="2"/>
      </rPr>
      <t>Bevölkerungsstand zum 30.06.2012: 80,40 Millionen Einwohner (Berechnungsgrundlage: Daten des Zensus 2011).</t>
    </r>
  </si>
  <si>
    <r>
      <rPr>
        <sz val="9"/>
        <color theme="0"/>
        <rFont val="BundesSans Office"/>
        <family val="2"/>
      </rPr>
      <t xml:space="preserve">Anmerkung: </t>
    </r>
    <r>
      <rPr>
        <sz val="9"/>
        <rFont val="BundesSans Office"/>
        <family val="2"/>
      </rPr>
      <t>Bevölkerungsstand zum 30.06.2011: 80,23 Millionen Einwohner (Berechnungsgrundlage: Daten des Zensus 2011).</t>
    </r>
  </si>
  <si>
    <t>Ausfuhr
Fleisch, Fleischwaren, Konserven
darunter EU 27</t>
  </si>
  <si>
    <t>Einfuhr
Fleisch, Fleischwaren, Konserven
darunter EU 27</t>
  </si>
  <si>
    <t>Anmerkung: Schlachtgewicht von Rinder, Kälber, Schweine, Schafe gemäß 1. FlGDV mit einem Abzug von 2 % für Kühlverluste; Kälber auf Schnittführung der Großrinder umgerechnet. Ausgenommen ist der Pro-Kopf-Verbrauch und -Verzehr.</t>
  </si>
  <si>
    <r>
      <rPr>
        <sz val="9"/>
        <color theme="0"/>
        <rFont val="BundesSans Office"/>
        <family val="2"/>
      </rPr>
      <t>Anmerkung:</t>
    </r>
    <r>
      <rPr>
        <sz val="9"/>
        <rFont val="BundesSans Office"/>
        <family val="2"/>
      </rPr>
      <t xml:space="preserve"> Zur Ein- und Ausfuhr: Amtliche Angaben über den Intrahandel zum Teil ergänzt durch Angaben anderer Mitgliedstaaten. Bei Rind-, Kalb- und Schweinefleisch erfolgt der Außenhandel mit lebenden Tieren auf der Basis der Daten des Außenhandels sowie der 1. DVO und von TRACES.</t>
    </r>
  </si>
  <si>
    <t>Versorgung mit Fleisch in Deutschland im Kalenderjahr 2021</t>
  </si>
  <si>
    <r>
      <rPr>
        <sz val="9"/>
        <color theme="0"/>
        <rFont val="BundesSans Office"/>
        <family val="2"/>
      </rPr>
      <t>Anmerkung:</t>
    </r>
    <r>
      <rPr>
        <sz val="9"/>
        <rFont val="BundesSans Office"/>
        <family val="2"/>
      </rPr>
      <t xml:space="preserve"> Bevölkerungsstand zum 30.06.2022: 84,08 Millionen Einwohner (Berechnungsgrundlage: Daten des Zensus 2011).</t>
    </r>
  </si>
  <si>
    <r>
      <rPr>
        <sz val="9"/>
        <color theme="0"/>
        <rFont val="BundesSans Office"/>
        <family val="2"/>
      </rPr>
      <t>Anmerkung:</t>
    </r>
    <r>
      <rPr>
        <sz val="9"/>
        <color theme="1"/>
        <rFont val="BundesSans Office"/>
        <family val="2"/>
      </rPr>
      <t xml:space="preserve"> Bevölkerungsstand zum 30.06.2021: 83,13 Millionen Einwohner (Berechnungsgrundlage: Daten des Zensus 2011).</t>
    </r>
  </si>
  <si>
    <t>Einfuhr
Fleisch, Fleischwaren, Konserven
darunter EU 28</t>
  </si>
  <si>
    <t>Ausfuhr
Fleisch, Fleischwaren, Konserven
darunter EU 28</t>
  </si>
  <si>
    <t>Der Grad der Selbstversorgung gibt an, inwieweit die Inlandserzeugung in der Lage ist, die Gesamtheit der Bedürfnisse oder die Verwendung im Inland (Gesamtverwendung für Mensch, Tier und Industrie) abzudecken.
Der Selbstversorgungsgrad ist eine berechnete Größe: Selbstversorgungsgrad = Bruttoeigenerzeugung / Verbrauch * 100.
Liegt der Wert unter 100 bedeutet dies, dass die Versorgung des Landes aus eigener Produktion nicht gewährleistet werden kann; ein Wert über 100 weist auf Mengen hin, welche den Bedarf im Inland überschreiten und somit entweder gelagert oder exportiert werden können.
Dabei ist auf die Bezugseinheit zu achten. Der Bedarf einzelner Teilstücken (z.B. Edelteile) muss nicht den Angaben des Selbstversorgungsgrades des ganzen Schlachtkörpers entsprechen.</t>
  </si>
  <si>
    <t>Selbstversorgungsgrad</t>
  </si>
  <si>
    <t>Fortschreibung des Bevölkerungsstandes (Code: 12411-0020)</t>
  </si>
  <si>
    <t>Menschlicher Verzehr pro Kopf</t>
  </si>
  <si>
    <t>Innereien: 0,26 (Faktor beibehalten)</t>
  </si>
  <si>
    <t>Menschlicher Verzehr</t>
  </si>
  <si>
    <t>Die Berechnung des Pro-Kopf-Verbrauchs basiert auf den bevölkerungsstatistischen Daten, die in den amtlichen Statistiken enthalten sind. Als Zeitpunkt wird der 30. Juni verwendet.</t>
  </si>
  <si>
    <t>Verbrauch pro Kopf</t>
  </si>
  <si>
    <t>Verbrauch</t>
  </si>
  <si>
    <t>Außenhandelsstatistik (Code: 51000-0013)</t>
  </si>
  <si>
    <t>Ein- und Ausfuhr von Fleisch, Fleischwaren, Konserven</t>
  </si>
  <si>
    <t>Beihilfen zur Privaten Lagerhaltung</t>
  </si>
  <si>
    <t xml:space="preserve">Hier werden nur staatlich geförderte Lagerungen berücksichtigt. Der Anfangsbestand des Zeitraums bezieht sich auf nicht verwendete, aber gelagerte Erzeugnismengen, die am ersten Tag des Bezugszeitraums bestehen und die aus dem (oder den) vorhergehenden Bezugszeitraum (-zeiträumen) stammen. Der Endbestand des Zeitraums gibt die gelagerten Mengen an, die am letzten Tag des Bezugszeitraums vorhanden sind. Ein- und Auslagerungen innerhalb eines Jahres werden nicht aufgeführt. Es werden die Bestände aus Beihilfen zur privaten Lagerhaltung für Rindfleisch, Schweinefleisch sowie Schaf- und Ziegenfleisch angegeben. </t>
  </si>
  <si>
    <t>Anfangs- und Endbestand</t>
  </si>
  <si>
    <t>Fachbegriff Bruttoeigenerzeugung</t>
  </si>
  <si>
    <t>Die Bruttoeigenerzeugung an Fleisch umfasst sämtliche im Inland erzeugte Tiere, unabhängig von der Schlachtung im In- oder Ausland. Sie errechnet sich aus den Inlandsschlachtungen (gewerbliche Schlachtungen und Hausschlachtungen) abzüglich der eingeführten und zuzüglich der ausgeführten Schlacht-, Nutz- und Zuchttiere.</t>
  </si>
  <si>
    <t>Bruttoeigenerzeugung</t>
  </si>
  <si>
    <t>https://food.ec.europa.eu/animals/traces_en</t>
  </si>
  <si>
    <t>Schlachtungs- und Schlachtgewichtsstatistik (Code: 41331-0001)</t>
  </si>
  <si>
    <r>
      <rPr>
        <u/>
        <sz val="11"/>
        <rFont val="BundesSans Office"/>
        <family val="2"/>
      </rPr>
      <t>Rind- und Kalbsfleisch:</t>
    </r>
    <r>
      <rPr>
        <sz val="11"/>
        <rFont val="BundesSans Office"/>
        <family val="2"/>
      </rPr>
      <t xml:space="preserve">
Bei der vorläufigen Schätzung der eingeführten lebenden Rinder wird auf die Schlachtungs- und Schlachtgewichtsstatistik des Statistischen Bundesamtes zurückgegriffen. Die Anzahl Schlachttiere ausländischen Ursprungs werden in Schlachtgewicht umgerechnet. Der Anteil der verschiedenen Rinderarten erfolgt anhand der Schätzung der bisherigen Entwicklung.</t>
    </r>
  </si>
  <si>
    <t>Jagd- und Wildunfallstatistik</t>
  </si>
  <si>
    <t>Fleischuntersuchungsstatistik (Code: 49911-0010)</t>
  </si>
  <si>
    <t>Marktinfo Eier &amp; Geflügel</t>
  </si>
  <si>
    <t>Geflügelstatistik: Erh. in Geflügelschlachtereien (Code: 41322-0003)</t>
  </si>
  <si>
    <t>Jahrbuch der Geflügelwirtschaft - Tabelle 3. Anteile an Innereien von Geflügel</t>
  </si>
  <si>
    <r>
      <t xml:space="preserve">Pferdefleisch:
</t>
    </r>
    <r>
      <rPr>
        <sz val="11"/>
        <rFont val="BundesSans Office"/>
        <family val="2"/>
      </rPr>
      <t>Primärdaten aus der Schlachtungs- und Schlachtgewichtsstatistik des Statistischen Bundesamtes.</t>
    </r>
  </si>
  <si>
    <r>
      <t xml:space="preserve">Schaf- und Ziegenfleisch:
</t>
    </r>
    <r>
      <rPr>
        <sz val="11"/>
        <rFont val="BundesSans Office"/>
        <family val="2"/>
      </rPr>
      <t>Primärdaten aus der Schlachtungs- und Schlachtgewichtsstatistik des Statistischen Bundesamtes. Um die nicht erfassten Hausschlachtungen (ohne Hinzuziehen eines Veterinärs) von Schafen zu berücksichtigen, wird mit einer Zuschätzung vom Statistischen Bundesamt gerechnet.</t>
    </r>
  </si>
  <si>
    <r>
      <t xml:space="preserve">Schweinefleisch:
</t>
    </r>
    <r>
      <rPr>
        <sz val="11"/>
        <rFont val="BundesSans Office"/>
        <family val="2"/>
      </rPr>
      <t>Primärdaten aus der Schlachtungs- und Schlachtgewichtsstatistik des Statistischen Bundesamtes.</t>
    </r>
  </si>
  <si>
    <r>
      <t xml:space="preserve">Rind- und Kalbfleisch:
</t>
    </r>
    <r>
      <rPr>
        <sz val="11"/>
        <rFont val="BundesSans Office"/>
        <family val="2"/>
      </rPr>
      <t>Primärdaten aus der Schlachtungs- und Schlachtgewichtsstatistik des Statistischen Bundesamtes.</t>
    </r>
  </si>
  <si>
    <t>Nettoproduktion</t>
  </si>
  <si>
    <t>Leitsätze für Fleisch und Fleischerzeugnisse</t>
  </si>
  <si>
    <r>
      <t xml:space="preserve">In der Versorgungsbilanz Fleisch wird der Begriff Fleisch in </t>
    </r>
    <r>
      <rPr>
        <u/>
        <sz val="11"/>
        <color theme="1"/>
        <rFont val="BundesSans Office"/>
        <family val="2"/>
      </rPr>
      <t>Fleisch (Skelettmuskulatur)</t>
    </r>
    <r>
      <rPr>
        <sz val="11"/>
        <color theme="1"/>
        <rFont val="BundesSans Office"/>
        <family val="2"/>
      </rPr>
      <t xml:space="preserve"> und </t>
    </r>
    <r>
      <rPr>
        <u/>
        <sz val="11"/>
        <color theme="1"/>
        <rFont val="BundesSans Office"/>
        <family val="2"/>
      </rPr>
      <t>Innereien</t>
    </r>
    <r>
      <rPr>
        <sz val="11"/>
        <color theme="1"/>
        <rFont val="BundesSans Office"/>
        <family val="2"/>
      </rPr>
      <t xml:space="preserve"> unterteilt. Hierbei wird sich an den Definitionen der Leitsätze für Fleisch und Fleischerzeugnisse orientiert:
• Fleisch (Skelettmuskulatur): „Fleisch“ nur Skelettmuskulatur mit anhaftendem oder eingelagertem Fett- und Bindegewebe sowie eingelagerten Lymphknoten, Nerven, Gefäßen und Schweinespeicheldrüsen.
• Innereien: „Innereien“ für die Herstellung von Fleischerzeugnissen sind Leber, Herz, Zunge. [...] Darüber hinaus werden auch Lunge, Schweinemilz, Nieren, von Schleimhaut befreite Mägen und Vormägen sowie Geflügelmuskelmägen verwendet. Blut wird der Position Innereien zugeordnet.</t>
    </r>
  </si>
  <si>
    <t>Verordnung (EG) Nr. 853/2004</t>
  </si>
  <si>
    <t>Fleisch</t>
  </si>
  <si>
    <t>VO (EG) Nr. 1165/2008</t>
  </si>
  <si>
    <r>
      <rPr>
        <u/>
        <sz val="11"/>
        <color theme="1"/>
        <rFont val="BundesSans Office"/>
        <family val="2"/>
      </rPr>
      <t>Schaf- und Ziegenfleisch:</t>
    </r>
    <r>
      <rPr>
        <sz val="11"/>
        <color theme="1"/>
        <rFont val="BundesSans Office"/>
        <family val="2"/>
      </rPr>
      <t xml:space="preserve">
Bezeichnet bei Schafen und Ziegen den ganzen Körper eines geschlachteten Tieres, nachdem er entblutet, ausgeweidet und enthäutet wurde, der wie folgt aufgemacht ist: ohne Kopf (in Höhe der Gelenkverbindung Atlas-Hinterhauptbein abgetrennt), Füße (in Höhe der Karpametakarpal- oder Tarsometatarsalgelenke abgetrennt), Schwanz (zwischen dem sechsten und siebten Schwanzwirbel abgetrennt), ohne die Organe in der Brust- und Bauchhöhle (mit Ausnahme der Nieren und des Nierenfettgewebes); und ohne Euter und Geschlechtsorgane; die Nieren und das Nierenfettgewebe gehören zum Schlachtkörper.</t>
    </r>
  </si>
  <si>
    <t>1. Fleischgesetz-Durchführungsverordnung - 1. FlGDV</t>
  </si>
  <si>
    <r>
      <rPr>
        <u/>
        <sz val="11"/>
        <color theme="1"/>
        <rFont val="BundesSans Office"/>
        <family val="2"/>
      </rPr>
      <t>Schweinefleisch:</t>
    </r>
    <r>
      <rPr>
        <sz val="11"/>
        <color theme="1"/>
        <rFont val="BundesSans Office"/>
        <family val="2"/>
      </rPr>
      <t xml:space="preserve">
Bei Schweinen ausschließlich der Zunge, der Geschlechtsorgane, des Rückenmarks, der Organe in der Brust- und Bauchhöhle, der Flomen, der Nieren, des Zwerchfells, des Zwerchfellpfeilers, des Gehirns; bei Sauen, die mindestens einmal geferkelt haben, zur Zucht benutzten Ebern und Altschneidern zusätzlich ohne die im Karpal- und Tarsalgelenk abgetrennten Spitzbeine sowie bei Sauen, die mindestens einmal geferkelt haben, ohne die Gesäugeleiste.</t>
    </r>
  </si>
  <si>
    <r>
      <rPr>
        <u/>
        <sz val="11"/>
        <color theme="1"/>
        <rFont val="BundesSans Office"/>
        <family val="2"/>
      </rPr>
      <t xml:space="preserve">Rind- und Kalbfleisch: </t>
    </r>
    <r>
      <rPr>
        <sz val="11"/>
        <color theme="1"/>
        <rFont val="BundesSans Office"/>
        <family val="2"/>
      </rPr>
      <t xml:space="preserve">
• Bei Rindern, die bei der Schlachtung mindestens acht Monate alt waren, ausschließlich der Haut, des zwischen Hinterhauptbein und erstem Halswirbel abgetrennten Kopfes, der im Karpal- und Tarsalgelenk abgetrennten Gliedmaßen, der Organe in der Brust- und Bauchhöhle, der Nieren, des Nierenfettgewebes sowie des Beckenfettgewebes, der Geschlechtsorgane und der dazugehörigen Muskeln, des Saumfleisches, der Nierenzapfen, des zwischen dem letzten Kreuzbein und dem ersten Schwanzwirbel rechtwinklig zum Wirbel abgetrennten Schwanzes, des Rückenmarks, des Sackfettes, des Euters, des Euterfettes, des Oberschalenkranzfettes sowie der Halsvene und des daran anhaftenden Fettgewebes,
• bei Rindern, die bei der Schlachtung jünger als acht Monate waren, ausschließlich der Haut, des zwischen Hinterhauptbein und erstem Halswirbel abgetrennten Kopfes, der im Karpal- und Tarsalgelenk abgetrennten Gliedmaßen, der Organe in der Brust- und Bauchhöhle, der Nieren, des Nierenfettgewebes sowie des Beckenfettgewebes, der Geschlechtsorgane und der dazugehörigen Muskeln, des Saumfleisches, der Nierenzapfen und des Euterfettes.</t>
    </r>
  </si>
  <si>
    <t>Schlachtgewicht</t>
  </si>
  <si>
    <t>BMEL-Statistik</t>
  </si>
  <si>
    <t>Versorgungsbilanzen</t>
  </si>
  <si>
    <t>Begriffsdefinition</t>
  </si>
  <si>
    <r>
      <rPr>
        <sz val="9"/>
        <color theme="0"/>
        <rFont val="BundesSans Office"/>
        <family val="2"/>
      </rPr>
      <t>Anmerkung:</t>
    </r>
    <r>
      <rPr>
        <sz val="9"/>
        <rFont val="BundesSans Office"/>
        <family val="2"/>
      </rPr>
      <t xml:space="preserve"> Der menschlicher Verzehr wird anhand einer Schätzung berechnet. Der menschliche Verzehr entspricht dem Schlachtgewicht ohne Knochen, Futter, industrielle Verwertung und Verluste.</t>
    </r>
  </si>
  <si>
    <t>Quelle: Statistisches Bundesamt, Thünen-Institut, Deutscher Jagdverband, Agrarmarkt Informations-Gesellschaft (AMI), Marktinfo Eier &amp; Geflügel (MEG), BLE (414)</t>
  </si>
  <si>
    <t>4050500-0000.xlsx Anteil von Schlachtfett und Innereien am Schlachtgewicht</t>
  </si>
  <si>
    <t>Ein- und Ausfuhr lebender Tiere</t>
  </si>
  <si>
    <t>4050050-0000 Umrechnungskoeffizienten von Lebend- in Schlachtgewicht</t>
  </si>
  <si>
    <t>Quellen</t>
  </si>
  <si>
    <t>Die Versorgungsbilanzen dienen der Darstellung von Aufkommen und Verwendung der landwirtschaftlichen Produktion. Neben Daten zu Erzeugung und Verbrauch fließen auch Handelsdaten aus Einfuhr und Ausfuhr mit ein. Ein wesentlicher Aspekt ist die Bereitstellung von Informationen über den der Landwirtschaft nachgeordneten Nahrungsmittel- und Industriesektor. In diesem Zusammenhang geben die Bilanzen auch Auskunft über Parameter wie den Grad der Selbstversorgung oder den Pro-Kopf-Verbrauch und im Fall der Fleischbilanz, den daraus abgeleiteten Pro-Kopf-Verzehr.
Zur Berechnung der Versorgungsbilanzen werden die Ergebnisse der amtlichen Agrarstatistik, der Außenhandelsstatistik sowie weitere Datenquellen herangezogen.</t>
  </si>
  <si>
    <r>
      <rPr>
        <u/>
        <sz val="11"/>
        <color theme="1"/>
        <rFont val="BundesSans Office"/>
        <family val="2"/>
      </rPr>
      <t xml:space="preserve">Innereien:
</t>
    </r>
    <r>
      <rPr>
        <sz val="11"/>
        <color theme="1"/>
        <rFont val="BundesSans Office"/>
        <family val="2"/>
      </rPr>
      <t>Berechnete Größe anhand des Schlachtaufkommens. Im Gegensatz zu den anderen Teilpositionen wird hier in der Einheit 1.000 Tonnen und nicht 1.000 Tonnen Schlachtgewicht gerechnet.</t>
    </r>
  </si>
  <si>
    <r>
      <t xml:space="preserve">Orientiert wird sich am Begriff der Verordnung (EG) Nr. 853/2004 des Europäischen Parlaments und des Rates vom 29. April 2004 über Lebensmittelhygiene. Unter diesen Begriff </t>
    </r>
    <r>
      <rPr>
        <u/>
        <sz val="11"/>
        <color theme="1"/>
        <rFont val="BundesSans Office"/>
        <family val="2"/>
      </rPr>
      <t>fallen alle genießbaren Teile, einschließlich Blut, der Tierarten Rind, Schwein, Schaf, Ziege, Geflügel, Hasentiere und Wild</t>
    </r>
    <r>
      <rPr>
        <sz val="11"/>
        <color theme="1"/>
        <rFont val="BundesSans Office"/>
        <family val="2"/>
      </rPr>
      <t>.</t>
    </r>
  </si>
  <si>
    <t>Die verwendbare Erzeugung (Nettoerzeugung) ist die Menge Fleisch, das sich, den Gesundheitsdiensten zufolge, für den menschlichen Verzehr eignet. Dieses Fleisch stammt von allen in Deuschland geschlachteten Tieren inländischen und ausländischen Ursprungs.</t>
  </si>
  <si>
    <r>
      <rPr>
        <u/>
        <sz val="11"/>
        <rFont val="BundesSans Office"/>
        <family val="2"/>
      </rPr>
      <t xml:space="preserve">Geflügelfleisch:
</t>
    </r>
    <r>
      <rPr>
        <sz val="11"/>
        <rFont val="BundesSans Office"/>
        <family val="2"/>
      </rPr>
      <t xml:space="preserve">Primärdaten aus der Geflügelstatistik des Statistischen Bundesamtes: Erhebung in Geflügelschlachtereien .
In der Erhebung in Geflügelschlachtereien sind alle Betriebe auskunftspflichtig, die im Besitz einer Zulassung nach dem EU-Hygienerecht sind. Auskunftspflichtig sind nach § 93 Abs. 2 Nr. 1 Agrarstatistikgesetz die innehabenden Personen oder leitenden Personen von Betrieben und Unternehmen. Um auch Kleinbetriebe zu erfassen, erfolgt eine Zuschätzung anhand von Schätzgrößen von Marktinfo Eier &amp; Geflügel (MEG).
Geflügelfleisch entspricht hierbei der Summe der Kategorien der Herrichtungsformen "ganze Schlachtkörper ohne Innereien" und "Schlachtkörper zerteilt".
Bei der Kategorie "Schlachtkörper zerteilt" wird der Anteil der genusstauglichen Innereien durch Schätzfaktoren herausgerechnet. </t>
    </r>
  </si>
  <si>
    <r>
      <rPr>
        <u/>
        <sz val="11"/>
        <rFont val="BundesSans Office"/>
        <family val="2"/>
      </rPr>
      <t>Sonstiges Fleisch:</t>
    </r>
    <r>
      <rPr>
        <sz val="11"/>
        <rFont val="BundesSans Office"/>
        <family val="2"/>
      </rPr>
      <t xml:space="preserve">
Für Farmwild und Hasentiere wird auf die amtliche Statistik zurückgegriffen. Angaben zum Jagdwild stammen vom deutschen Jagdverband.
• Aus der Fleischuntersuchungsstatistik des Statistischen Bundesamtes werden die genusstauglich beurteilten Hasentiere, Damwild/Sikawild, Rotwild, Rehwild und Gehegewildschweine verwendet. 
• Anhand der Jahresjagdstrecke und des Wildbretaufkommens vom deutschen Jagdverband wird das berechnete Wild erfasst. Dazu wird auf eine Vorlage des Handbuches des deutschen Jagdverbandes zurückgegriffen. Erfasst werden Rotwild, Damwild, Sikawild, Schwarzwild, Rehwild, Gamswild, Muffelwild, Hasen, Kaninchen, Fasanen, Rebhühner, Waldschnepfen, Wildenten, Wildtauben und Wildgänse.
</t>
    </r>
  </si>
  <si>
    <r>
      <t xml:space="preserve">Export Schweinefleisch:
</t>
    </r>
    <r>
      <rPr>
        <sz val="11"/>
        <rFont val="BundesSans Office"/>
        <family val="2"/>
      </rPr>
      <t>Anhand der EU-Datenbank TRACES wird die Gesamtmenge an Schweinen erfasst. Diese setzt sich zusammen aus Schlachttieren, Zuchttieren und Ferkeln.
Der Prozentsatz an Schlachttieren wird durch die Schlachtungs- und Schlachtgewichtsstatistik anhand der Anzahl der geschlachteten Tiere ausländischer Herkunft bestimmt. Die Warenbezeichnungen des Außenhandels geben den Anteil der Zuchttiere wieder. Die Restgröße ist dementsprechend der Anteil an Ferkeln.</t>
    </r>
  </si>
  <si>
    <t>Der Verbrauch ist eine berechnete Größe und beinhaltet sowohl die Fleischmengen, die dem menschlichen Verzehr zur Verfügung stehend, als auch Fleisch, das als Tierfutter verwertet wird oder einer industriellen Verwertung zufließt. Darüber hinaus sind darin auch Verluste, die im Zuge des Produktions‐ und Weiterverarbeitungsprozesses oder auf Haushaltsebene entstehen, enthalten. Der Verbrauch berechnet sich anhand folgender Formel: Nettoerzeugung + Anfangsbestand - Endbestand + Einfuhr von Fleisch, Fleischwaren und Konserven - Ausfuhr von Fleisch, Fleischwaren und Konserven.</t>
  </si>
  <si>
    <t>Die Berechnung des Pro-Kopf-Verzehrs basiert auf den bevölkerungsstatistischen Daten, die in den amtlichen Statistiken enthalten sind. Als Zeitpunkt wird der 30. Juni verwendet.</t>
  </si>
  <si>
    <t>Für die Berechnung der Versorgungsbilanz Fleisch wird mit der Fiktion des gesamten Tieres gerechnet – einschließlich Nebenerzeugnisse und Innereien –  und aller sonstigen Schlachtkörperbestandteile, die, neben dem am Haken hängenden Schlachtkörper, genutzt werden. Damit fließt in die Berechnung mehr als das eigentliche Schlachtgewicht ein.</t>
  </si>
  <si>
    <t>Brandscheid et al. Qualität von Fleisch und Fleischwaren Band 1 329 ff</t>
  </si>
  <si>
    <t>Bei der Versorgungsbilanz Fleisch werden ausgehend vom Verbrauch, mit Hilfe von Koeffizienten, der Knochenanteil, die Haushaltsverluste, sowie die Mengen zur Verfütterung an Haustiere berechnet. Die so ermittelten Mengen werden vom Verbrauch in Abzug gebracht und als „Menschlicher Verzehr“ ausgewiesen.
Im Jahr 2022 wurde im Projekt "Neuberechnung der Koeffizienten aus der Versorgungsbilanz Fleisch für Schwein-, Rind- und Geflügelfleisch“ neben der Überprüfung der damaligen Berechnungsmethode eine Aktualisierung der Koeffizienten zur Umrechnung vom Fleischverbrauch zum Fleischverzehr bereitgestellt. Der Schwerpunkt der Studie lag auf der Bestimmung der Angebotsseite. Im Gegensatz zum ursprünglichen Ansatz basiert die Schätzung auf einer Massenstromanalyse. Sie umfasste eine Erhebung auf Schlachthofebene, und Annahmen zu Verlusten und Abfällen auf fünf verschiedenen Stufen der Wertschöpfungskette.</t>
  </si>
  <si>
    <r>
      <t xml:space="preserve">Für die Berechnung des Außenhandels mit Fleisch, Fleischwaren und Konserven wird mit der Außenhandelsstatistik gerechnet. Es werden die 8-stelligen Warennummern folgender Kapitel verwendet: 
- 02: Fleisch und genießbare Schlachtnebenerzeugnisse
- 15: Tierische, pflanzliche oder mikrobielle Fette und Öle und Erzeugnisse ihrer Spaltung; genießbare verarbeitete Fette; Wachse tierischen oder pflanzlichen Ursprungs 
- 16: Zubereitungen von Fleisch, Fischen, Krebstieren, Weichtieren, anderen wirbellosen Wassertieren oder von Insekten verwendet.
- 19: Zubereitungen aus Getreide, Mehl, Stärke oder Milch; Backwaren
- 21: Verschiedene Lebensmittelzubereitungen
- 23: Rückstände und Abfälle der Lebensmittelindustrie; zubereitetes Futter
Die Warennummern werden den Fleischarten zugeordnet. Anhand von Koeffizienten wird das Produktgewicht in Schlachtgewicht umgerechnet.
</t>
    </r>
    <r>
      <rPr>
        <sz val="11"/>
        <rFont val="BundesSans Office"/>
        <family val="2"/>
      </rPr>
      <t>Schlachtnebenerzeugnisse werden dem Fleisch (Skelettmuskulatur) zugeordnet.</t>
    </r>
  </si>
  <si>
    <r>
      <rPr>
        <u/>
        <sz val="11"/>
        <rFont val="BundesSans Office"/>
        <family val="2"/>
      </rPr>
      <t>Geflügelfleisch:</t>
    </r>
    <r>
      <rPr>
        <sz val="11"/>
        <rFont val="BundesSans Office"/>
        <family val="2"/>
      </rPr>
      <t xml:space="preserve">
Schlachtkörper bei Geflügel bezeichnet den gerupften und ausgenommenen Körper, ohne Kopf und Ständer und ohne Hals, Herz, Leber und Muskelmagen, genannt „Hühner 65 %“, oder andere Angebotsformen. 
Das Schlachtgewicht ist nicht einheitlich definiert. In der Versorgungsbilanz wird der Anteil der genusstauglichen Innereien (Geflügelklein) der Teilbilanz Innereien zugeordnet.
Abdominalfett und Fett unter der Haut wird dem Geflügelschlachtkörper und somit dem Schlachtgewicht zugesprochen.</t>
    </r>
  </si>
  <si>
    <t>Berechnungsmethode:</t>
  </si>
  <si>
    <r>
      <rPr>
        <u/>
        <sz val="11"/>
        <rFont val="BundesSans Office"/>
        <family val="2"/>
      </rPr>
      <t>Innereien:</t>
    </r>
    <r>
      <rPr>
        <sz val="11"/>
        <rFont val="BundesSans Office"/>
        <family val="2"/>
      </rPr>
      <t xml:space="preserve">
hierbei handelt es sich um eine berechnete Größe. Innereien = 0,085 * Nettoproduktion Rindfleisch + 0,163 * Nettoproduktion Kalbfleisch + 0,053 * Nettoproduktion Schweinefleisch + 0,044 * Nettoproduktion Schaf- und Ziegenfleisch + 0,038 * Nettoproduktion Pferdefleisch + 0,056 * Nettoproduktion Geflügelfleisch + 0,037 * Nettoproduktion sonstiges Fleisch.
• EU-Faktoren: Rind, Kalb, Schwein, Schaf und Ziege, Pferd (Tabelle 4050500-0000 Anteil von Schlachtfett und Innereien am Schlachtgewicht)
• geschätzte Faktoren: Geflügel und sonstige Tiere (Geflügelinnereien abgeleitet anhand Tabelle 3 aus dem Jahrbuch der Geflügelwirtschaft 2022. Bei sonstigen Tiere handelt es sich um einen Mischfaktor aus den Faktoren Schwein, Geflügel, Rind und Kalb)</t>
    </r>
  </si>
  <si>
    <t>Bei der Berechnung der Ein- und Ausfuhr lebender Tiere wird mit der Außenhandelsstatistik gerechnet. Es werden die 8-stelligen Warennummern aus dem Kapitel 1: Lebende Tiere verwendet. Anhand von Bilanzgewichtungskoeffizienten wird die Gewichtseinheit Lebendgewicht in Schlachtgewicht umgerechnet. Die verwendeten Koeffizienten sind in der Tabelle 4050050-0000 Umrechnungskoeffizienten von Lebend- in Schlachtgewicht aufgeführt.</t>
  </si>
  <si>
    <r>
      <rPr>
        <u/>
        <sz val="11"/>
        <rFont val="BundesSans Office"/>
        <family val="2"/>
      </rPr>
      <t>Innereien:</t>
    </r>
    <r>
      <rPr>
        <sz val="11"/>
        <rFont val="BundesSans Office"/>
        <family val="2"/>
      </rPr>
      <t xml:space="preserve">
berechnete Größe: Innereien = 0,085 * Im- /Export lebender Tiere Rindfleisch + 0,163 * Im- /Export lebender Tiere Kalbfleisch + 0,053 * Im- /Export lebender Tiere Schweinefleisch + 0,044 * Im- /Export lebender Tiere Schaf und Ziegenfleisch + 0,038 * Im- /Export lebender Tiere Im- /Export lebender Tiere + 0,04 * Im- /Export lebender Tiere Geflügelfleisch + 0,056 * Im- /Export lebender Tiere sonstiges Fleisch.
• EU-Faktoren: Rind, Kalb, Schwein, Schaf und Ziege, Pferd (Tabelle 4050500-0000 Anteil von Schlachtfett und Innereien am Schlachtgewicht)
• geschätzte Faktoren: Geflügel und sonstige Tiere (Geflügelinnereien abgeleitet anhand Tabelle 3 aus dem Jahrbuch der Geflügelwirtschaft 2022. Bei sonstigen Tieren handelt es sich um einen Mischfaktor aus den Faktoren Schwein, Geflügel, Rind und Kalb)</t>
    </r>
  </si>
  <si>
    <t>Schweinefleisch: 0,795 (zuvor: 0,72)</t>
  </si>
  <si>
    <t>Rind- und Kalbfleisch: 0,798 (zuvor: 0,69)</t>
  </si>
  <si>
    <t>Geflügelfleisch: 0,658 (zuvor: 0,60)</t>
  </si>
  <si>
    <t>Schaf- und Ziegenfleisch: 0,798 (= Koeffizient Rind- und Kalbfleisch) (zuvor: 0,67)</t>
  </si>
  <si>
    <t>Pferdefleisch: 0,798 (= Koeffizient Rind- und Kalbfleisch) zuvor: 0,67</t>
  </si>
  <si>
    <t>Sonstiges Fleisch: 0,750 (Mischfaktor aus den Koeffizienten Rind- und Kalbfleisch, Schweinefleisch und Geflügelfleisch.) zuvor: 0,68</t>
  </si>
  <si>
    <t>_</t>
  </si>
  <si>
    <t>Versorgung mit Fleisch in Deutschland im Kalenderjahr 2023 (vorläufig)</t>
  </si>
  <si>
    <t>Datenstand: 15.03.2024</t>
  </si>
  <si>
    <t>Versorgung mit Fleisch in Deutschland im Kalenderjahr 2022</t>
  </si>
  <si>
    <r>
      <rPr>
        <sz val="9"/>
        <color theme="0"/>
        <rFont val="BundesSans Office"/>
        <family val="2"/>
      </rPr>
      <t>Anmerkung:</t>
    </r>
    <r>
      <rPr>
        <sz val="9"/>
        <rFont val="BundesSans Office"/>
        <family val="2"/>
      </rPr>
      <t xml:space="preserve"> Bevölkerungsstand zum 30.06.2023: 84,48 Millionen Einwohner (Berechnungsgrundlage: Daten des Zensus 2011).</t>
    </r>
  </si>
  <si>
    <t>Datenstand: 15.11.2023</t>
  </si>
  <si>
    <t>dar. Hühnerfleisch</t>
  </si>
  <si>
    <t>dar. Truthühnerfleisch</t>
  </si>
  <si>
    <t>dar. Gänsefleisch</t>
  </si>
  <si>
    <t>dar. Entenfleisch</t>
  </si>
  <si>
    <t>dar. sonstiges Geflügelfleisch</t>
  </si>
  <si>
    <r>
      <rPr>
        <sz val="9"/>
        <color theme="0"/>
        <rFont val="BundesSans Office"/>
        <family val="2"/>
      </rPr>
      <t>Anmerkung:</t>
    </r>
    <r>
      <rPr>
        <sz val="9"/>
        <rFont val="BundesSans Office"/>
        <family val="2"/>
      </rPr>
      <t xml:space="preserve"> Sonstige Tiere einschließlich Jagd- und  Farmwild, Hasentiere.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</si>
</sst>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0"/>
    <numFmt numFmtId="166" formatCode="0.000"/>
    <numFmt numFmtId="167" formatCode="#\ ##0.0_)"/>
    <numFmt numFmtId="168" formatCode="0.0%"/>
  </numFmts>
  <fonts count="24">
    <font>
      <sz val="11"/>
      <color theme="1"/>
      <name val="Calibri"/>
      <family val="2"/>
      <scheme val="minor"/>
    </font>
    <font>
      <sz val="10"/>
      <name val="Univers (WN)"/>
    </font>
    <font>
      <sz val="10"/>
      <name val="Arial"/>
      <family val="2"/>
    </font>
    <font>
      <sz val="10"/>
      <color theme="1"/>
      <name val="Times New Roman"/>
      <family val="2"/>
    </font>
    <font>
      <b/>
      <sz val="12"/>
      <name val="BundesSans Office"/>
      <family val="2"/>
    </font>
    <font>
      <sz val="11"/>
      <color theme="1"/>
      <name val="BundesSans Office"/>
      <family val="2"/>
    </font>
    <font>
      <b/>
      <sz val="10"/>
      <name val="BundesSans Office"/>
      <family val="2"/>
    </font>
    <font>
      <sz val="10"/>
      <name val="BundesSans Office"/>
      <family val="2"/>
    </font>
    <font>
      <sz val="9"/>
      <name val="BundesSans Office"/>
      <family val="2"/>
    </font>
    <font>
      <sz val="9"/>
      <color theme="1"/>
      <name val="BundesSans Office"/>
      <family val="2"/>
    </font>
    <font>
      <sz val="9"/>
      <color theme="0"/>
      <name val="BundesSans Office"/>
      <family val="2"/>
    </font>
    <font>
      <b/>
      <sz val="9"/>
      <name val="BundesSans Office"/>
      <family val="2"/>
    </font>
    <font>
      <sz val="11"/>
      <name val="BundesSans Office"/>
      <family val="2"/>
    </font>
    <font>
      <sz val="11"/>
      <color theme="1"/>
      <name val="Calibri"/>
      <family val="2"/>
      <scheme val="minor"/>
    </font>
    <font>
      <sz val="9"/>
      <color rgb="FFFF0000"/>
      <name val="BundesSans Office"/>
      <family val="2"/>
    </font>
    <font>
      <sz val="11"/>
      <color rgb="FFFF0000"/>
      <name val="BundesSans Office"/>
      <family val="2"/>
    </font>
    <font>
      <sz val="11"/>
      <color theme="3" tint="0.39997558519241921"/>
      <name val="BundesSans Office"/>
      <family val="2"/>
    </font>
    <font>
      <b/>
      <sz val="12"/>
      <color theme="1"/>
      <name val="BundesSans Office"/>
      <family val="2"/>
    </font>
    <font>
      <u/>
      <sz val="11"/>
      <color theme="10"/>
      <name val="Calibri"/>
      <family val="2"/>
      <scheme val="minor"/>
    </font>
    <font>
      <u/>
      <sz val="11"/>
      <color theme="10"/>
      <name val="BundesSans Office"/>
      <family val="2"/>
    </font>
    <font>
      <u/>
      <sz val="11"/>
      <name val="BundesSans Office"/>
      <family val="2"/>
    </font>
    <font>
      <sz val="11"/>
      <color theme="4"/>
      <name val="BundesSans Office"/>
      <family val="2"/>
    </font>
    <font>
      <b/>
      <sz val="14"/>
      <color theme="1"/>
      <name val="BundesSans Office"/>
      <family val="2"/>
    </font>
    <font>
      <u/>
      <sz val="11"/>
      <color theme="1"/>
      <name val="BundesSans Office"/>
      <family val="2"/>
    </font>
  </fonts>
  <fills count="2">
    <fill>
      <patternFill patternType="none"/>
    </fill>
    <fill>
      <patternFill patternType="gray125"/>
    </fill>
  </fills>
  <borders count="10">
    <border>
      <left/>
      <right/>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indexed="64"/>
      </bottom>
      <diagonal/>
    </border>
    <border>
      <left/>
      <right style="thin">
        <color rgb="FF000000"/>
      </right>
      <top/>
      <bottom style="thin">
        <color indexed="64"/>
      </bottom>
      <diagonal/>
    </border>
  </borders>
  <cellStyleXfs count="6">
    <xf numFmtId="0" fontId="0" fillId="0" borderId="0"/>
    <xf numFmtId="164" fontId="1" fillId="0" borderId="0"/>
    <xf numFmtId="0" fontId="3"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cellStyleXfs>
  <cellXfs count="56">
    <xf numFmtId="0" fontId="0" fillId="0" borderId="0" xfId="0"/>
    <xf numFmtId="0" fontId="5" fillId="0" borderId="0" xfId="0" applyFont="1"/>
    <xf numFmtId="4" fontId="8" fillId="0" borderId="0" xfId="0" applyNumberFormat="1" applyFont="1" applyFill="1" applyBorder="1" applyAlignment="1" applyProtection="1"/>
    <xf numFmtId="165" fontId="9" fillId="0" borderId="0" xfId="0" applyNumberFormat="1" applyFont="1" applyFill="1" applyBorder="1" applyAlignment="1" applyProtection="1"/>
    <xf numFmtId="4" fontId="8" fillId="0" borderId="0" xfId="0" applyNumberFormat="1" applyFont="1" applyFill="1" applyBorder="1" applyAlignment="1" applyProtection="1">
      <alignment horizontal="right"/>
    </xf>
    <xf numFmtId="4" fontId="8" fillId="0" borderId="0" xfId="0" applyNumberFormat="1" applyFont="1" applyFill="1" applyBorder="1" applyAlignment="1" applyProtection="1">
      <alignment horizontal="left"/>
    </xf>
    <xf numFmtId="4" fontId="8" fillId="0" borderId="0" xfId="0" applyNumberFormat="1" applyFont="1" applyFill="1" applyBorder="1" applyAlignment="1"/>
    <xf numFmtId="166" fontId="8" fillId="0" borderId="0" xfId="0" applyNumberFormat="1" applyFont="1" applyFill="1" applyAlignment="1">
      <alignment horizontal="left"/>
    </xf>
    <xf numFmtId="166" fontId="4" fillId="0" borderId="0" xfId="0" applyNumberFormat="1" applyFont="1" applyFill="1" applyBorder="1" applyAlignment="1">
      <alignment horizontal="centerContinuous" vertical="center"/>
    </xf>
    <xf numFmtId="164" fontId="6" fillId="0" borderId="0" xfId="0" applyNumberFormat="1" applyFont="1" applyFill="1" applyAlignment="1" applyProtection="1">
      <alignment horizontal="centerContinuous" vertical="center"/>
    </xf>
    <xf numFmtId="2" fontId="7" fillId="0" borderId="0" xfId="1" applyNumberFormat="1" applyFont="1" applyFill="1" applyAlignment="1">
      <alignment horizontal="centerContinuous" vertical="center"/>
    </xf>
    <xf numFmtId="4" fontId="8" fillId="0" borderId="0" xfId="1" applyNumberFormat="1" applyFont="1" applyFill="1" applyAlignment="1" applyProtection="1">
      <alignment horizontal="left"/>
    </xf>
    <xf numFmtId="4" fontId="8" fillId="0" borderId="4" xfId="1" applyNumberFormat="1" applyFont="1" applyFill="1" applyBorder="1" applyAlignment="1" applyProtection="1">
      <alignment horizontal="left"/>
    </xf>
    <xf numFmtId="4" fontId="8" fillId="0" borderId="4" xfId="1" quotePrefix="1" applyNumberFormat="1" applyFont="1" applyFill="1" applyBorder="1" applyAlignment="1" applyProtection="1">
      <alignment horizontal="left"/>
    </xf>
    <xf numFmtId="4" fontId="8" fillId="0" borderId="1" xfId="0" applyNumberFormat="1" applyFont="1" applyFill="1" applyBorder="1" applyAlignment="1">
      <alignment horizontal="center" vertical="top" wrapText="1"/>
    </xf>
    <xf numFmtId="4" fontId="8" fillId="0" borderId="2" xfId="0" applyNumberFormat="1" applyFont="1" applyFill="1" applyBorder="1" applyAlignment="1">
      <alignment horizontal="center" vertical="top" wrapText="1"/>
    </xf>
    <xf numFmtId="4" fontId="8" fillId="0" borderId="2" xfId="0" quotePrefix="1" applyNumberFormat="1" applyFont="1" applyFill="1" applyBorder="1" applyAlignment="1">
      <alignment horizontal="center" vertical="top" wrapText="1"/>
    </xf>
    <xf numFmtId="4" fontId="8" fillId="0" borderId="2" xfId="0" applyNumberFormat="1" applyFont="1" applyFill="1" applyBorder="1" applyAlignment="1" applyProtection="1">
      <alignment horizontal="center" vertical="top" wrapText="1"/>
    </xf>
    <xf numFmtId="4" fontId="8" fillId="0" borderId="3" xfId="0" applyNumberFormat="1" applyFont="1" applyFill="1" applyBorder="1" applyAlignment="1" applyProtection="1">
      <alignment horizontal="center" vertical="top" wrapText="1"/>
    </xf>
    <xf numFmtId="4" fontId="11" fillId="0" borderId="6" xfId="0" applyNumberFormat="1" applyFont="1" applyFill="1" applyBorder="1" applyAlignment="1" applyProtection="1">
      <alignment horizontal="left"/>
    </xf>
    <xf numFmtId="4" fontId="14" fillId="0" borderId="0" xfId="0" applyNumberFormat="1" applyFont="1" applyFill="1" applyBorder="1" applyAlignment="1"/>
    <xf numFmtId="4" fontId="14" fillId="0" borderId="0" xfId="0" applyNumberFormat="1" applyFont="1" applyFill="1" applyBorder="1" applyAlignment="1" applyProtection="1">
      <alignment horizontal="right"/>
    </xf>
    <xf numFmtId="4" fontId="14" fillId="0" borderId="0" xfId="0" applyNumberFormat="1" applyFont="1" applyFill="1" applyBorder="1" applyAlignment="1" applyProtection="1"/>
    <xf numFmtId="167" fontId="8" fillId="0" borderId="0" xfId="0" quotePrefix="1" applyNumberFormat="1" applyFont="1" applyFill="1" applyBorder="1" applyAlignment="1" applyProtection="1">
      <alignment horizontal="right"/>
    </xf>
    <xf numFmtId="4" fontId="9" fillId="0" borderId="0" xfId="0" applyNumberFormat="1" applyFont="1" applyFill="1" applyBorder="1" applyAlignment="1" applyProtection="1">
      <alignment horizontal="left"/>
    </xf>
    <xf numFmtId="0" fontId="5" fillId="0" borderId="0" xfId="0" applyFont="1" applyFill="1"/>
    <xf numFmtId="167" fontId="8" fillId="0" borderId="0" xfId="0" applyNumberFormat="1" applyFont="1" applyFill="1" applyBorder="1" applyAlignment="1" applyProtection="1">
      <alignment horizontal="right"/>
    </xf>
    <xf numFmtId="167" fontId="8" fillId="0" borderId="0" xfId="0" applyNumberFormat="1" applyFont="1" applyFill="1" applyAlignment="1" applyProtection="1">
      <alignment horizontal="right"/>
    </xf>
    <xf numFmtId="167" fontId="5" fillId="0" borderId="0" xfId="0" applyNumberFormat="1" applyFont="1" applyFill="1"/>
    <xf numFmtId="0" fontId="5" fillId="0" borderId="0" xfId="0" applyFont="1" applyAlignment="1">
      <alignment vertical="top"/>
    </xf>
    <xf numFmtId="0" fontId="5" fillId="0" borderId="0" xfId="0" applyFont="1" applyAlignment="1">
      <alignment vertical="top" wrapText="1"/>
    </xf>
    <xf numFmtId="0" fontId="16" fillId="0" borderId="0" xfId="0" applyFont="1" applyAlignment="1">
      <alignment vertical="top"/>
    </xf>
    <xf numFmtId="0" fontId="17" fillId="0" borderId="0" xfId="0" applyFont="1" applyAlignment="1">
      <alignment vertical="top" wrapText="1"/>
    </xf>
    <xf numFmtId="0" fontId="18" fillId="0" borderId="0" xfId="5" applyAlignment="1">
      <alignment vertical="top"/>
    </xf>
    <xf numFmtId="0" fontId="12" fillId="0" borderId="0" xfId="0" applyFont="1" applyAlignment="1">
      <alignment vertical="top" wrapText="1"/>
    </xf>
    <xf numFmtId="0" fontId="18" fillId="0" borderId="0" xfId="5" applyFill="1" applyAlignment="1">
      <alignment vertical="top"/>
    </xf>
    <xf numFmtId="0" fontId="19" fillId="0" borderId="0" xfId="5" applyFont="1" applyAlignment="1">
      <alignment vertical="top"/>
    </xf>
    <xf numFmtId="4" fontId="12" fillId="0" borderId="4" xfId="1" applyNumberFormat="1" applyFont="1" applyFill="1" applyBorder="1" applyAlignment="1" applyProtection="1">
      <alignment horizontal="left" vertical="top" wrapText="1"/>
    </xf>
    <xf numFmtId="0" fontId="5" fillId="0" borderId="0" xfId="0" applyFont="1" applyAlignment="1">
      <alignment horizontal="justify" vertical="top" wrapText="1"/>
    </xf>
    <xf numFmtId="4" fontId="20" fillId="0" borderId="4" xfId="1" applyNumberFormat="1" applyFont="1" applyFill="1" applyBorder="1" applyAlignment="1" applyProtection="1">
      <alignment horizontal="left" vertical="top" wrapText="1"/>
    </xf>
    <xf numFmtId="0" fontId="5" fillId="0" borderId="0" xfId="0" applyFont="1" applyFill="1" applyAlignment="1">
      <alignment vertical="top"/>
    </xf>
    <xf numFmtId="4" fontId="12" fillId="0" borderId="4" xfId="1" quotePrefix="1" applyNumberFormat="1" applyFont="1" applyFill="1" applyBorder="1" applyAlignment="1" applyProtection="1">
      <alignment horizontal="left" vertical="top" wrapText="1"/>
    </xf>
    <xf numFmtId="0" fontId="21" fillId="0" borderId="0" xfId="0" applyFont="1" applyAlignment="1">
      <alignment vertical="top"/>
    </xf>
    <xf numFmtId="0" fontId="22" fillId="0" borderId="0" xfId="0" applyFont="1" applyAlignment="1">
      <alignment vertical="top" wrapText="1"/>
    </xf>
    <xf numFmtId="0" fontId="0" fillId="0" borderId="0" xfId="0" applyAlignment="1">
      <alignment vertical="top"/>
    </xf>
    <xf numFmtId="2" fontId="8" fillId="0" borderId="0" xfId="0" applyNumberFormat="1" applyFont="1" applyFill="1" applyBorder="1" applyAlignment="1" applyProtection="1">
      <alignment horizontal="right"/>
    </xf>
    <xf numFmtId="167" fontId="8" fillId="0" borderId="5" xfId="0" applyNumberFormat="1" applyFont="1" applyFill="1" applyBorder="1" applyAlignment="1" applyProtection="1">
      <alignment horizontal="right"/>
    </xf>
    <xf numFmtId="167" fontId="11" fillId="0" borderId="7" xfId="0" applyNumberFormat="1" applyFont="1" applyFill="1" applyBorder="1" applyAlignment="1" applyProtection="1">
      <alignment horizontal="right"/>
    </xf>
    <xf numFmtId="167" fontId="11" fillId="0" borderId="8" xfId="0" quotePrefix="1" applyNumberFormat="1" applyFont="1" applyFill="1" applyBorder="1" applyAlignment="1" applyProtection="1">
      <alignment horizontal="right"/>
    </xf>
    <xf numFmtId="167" fontId="11" fillId="0" borderId="9" xfId="0" applyNumberFormat="1" applyFont="1" applyFill="1" applyBorder="1" applyAlignment="1" applyProtection="1">
      <alignment horizontal="right"/>
    </xf>
    <xf numFmtId="10" fontId="5" fillId="0" borderId="0" xfId="4" applyNumberFormat="1" applyFont="1" applyFill="1"/>
    <xf numFmtId="0" fontId="12" fillId="0" borderId="0" xfId="0" applyFont="1" applyFill="1"/>
    <xf numFmtId="0" fontId="15" fillId="0" borderId="0" xfId="0" applyFont="1" applyFill="1"/>
    <xf numFmtId="4" fontId="8" fillId="0" borderId="4" xfId="1" applyNumberFormat="1" applyFont="1" applyFill="1" applyBorder="1" applyAlignment="1" applyProtection="1">
      <alignment horizontal="left" indent="1"/>
    </xf>
    <xf numFmtId="2" fontId="5" fillId="0" borderId="0" xfId="0" applyNumberFormat="1" applyFont="1" applyFill="1"/>
    <xf numFmtId="168" fontId="5" fillId="0" borderId="0" xfId="4" applyNumberFormat="1" applyFont="1" applyFill="1"/>
  </cellXfs>
  <cellStyles count="6">
    <cellStyle name="Link" xfId="5" builtinId="8"/>
    <cellStyle name="Prozent" xfId="4" builtinId="5"/>
    <cellStyle name="Standard" xfId="0" builtinId="0"/>
    <cellStyle name="Standard 2" xfId="1"/>
    <cellStyle name="Standard 4" xfId="2"/>
    <cellStyle name="Standard 5"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https://www-genesis.destatis.de/genesis/online?operation=statistic&amp;levelindex=0&amp;levelid=1674558121989&amp;code=51000" TargetMode="External"/><Relationship Id="rId13" Type="http://schemas.openxmlformats.org/officeDocument/2006/relationships/hyperlink" Target="http://www.gesetze-im-internet.de/flgdv_1/index.html" TargetMode="External"/><Relationship Id="rId18" Type="http://schemas.openxmlformats.org/officeDocument/2006/relationships/hyperlink" Target="https://www-genesis.destatis.de/genesis/online?operation=statistic&amp;levelindex=0&amp;levelid=1674558121989&amp;code=51000" TargetMode="External"/><Relationship Id="rId26" Type="http://schemas.openxmlformats.org/officeDocument/2006/relationships/hyperlink" Target="https://www.marktinfo-eier-gefluegel.de/" TargetMode="External"/><Relationship Id="rId3" Type="http://schemas.openxmlformats.org/officeDocument/2006/relationships/hyperlink" Target="https://www-genesis.destatis.de/genesis/online?operation=statistic&amp;levelindex=0&amp;levelid=1674553083055&amp;code=41331" TargetMode="External"/><Relationship Id="rId21" Type="http://schemas.openxmlformats.org/officeDocument/2006/relationships/hyperlink" Target="https://eur-lex.europa.eu/legal-content/EN/TXT/?uri=CELEX%3A02008R1165-20140110" TargetMode="External"/><Relationship Id="rId7" Type="http://schemas.openxmlformats.org/officeDocument/2006/relationships/hyperlink" Target="https://www-genesis.destatis.de/genesis/online?operation=find&amp;suchanweisung_language=de&amp;query=49911" TargetMode="External"/><Relationship Id="rId12" Type="http://schemas.openxmlformats.org/officeDocument/2006/relationships/hyperlink" Target="http://www.gesetze-im-internet.de/flgdv_1/index.html" TargetMode="External"/><Relationship Id="rId17" Type="http://schemas.openxmlformats.org/officeDocument/2006/relationships/hyperlink" Target="https://www.bmel-statistik.de/hilfe/fachbegriffe-erklaert/beschreibung?tx_glossaryone_glossary%5Baction%5D=show&amp;tx_glossaryone_glossary%5Bcontroller%5D=Term&amp;tx_glossaryone_glossary%5Bterm%5D=60&amp;cHash=feb857c1c51bc8f2dfb57681690f379b" TargetMode="External"/><Relationship Id="rId25" Type="http://schemas.openxmlformats.org/officeDocument/2006/relationships/hyperlink" Target="https://www-genesis.destatis.de/genesis/online?operation=statistic&amp;levelindex=0&amp;levelid=1674558121989&amp;code=51000" TargetMode="External"/><Relationship Id="rId2" Type="http://schemas.openxmlformats.org/officeDocument/2006/relationships/hyperlink" Target="https://www-genesis.destatis.de/genesis/online?operation=statistic&amp;levelindex=0&amp;levelid=1674553083055&amp;code=41331" TargetMode="External"/><Relationship Id="rId16" Type="http://schemas.openxmlformats.org/officeDocument/2006/relationships/hyperlink" Target="https://bmel-statistik.de/ernaehrung-fischerei/versorgungsbilanzen" TargetMode="External"/><Relationship Id="rId20" Type="http://schemas.openxmlformats.org/officeDocument/2006/relationships/hyperlink" Target="https://eur-lex.europa.eu/legal-content/EN/TXT/?uri=CELEX%3A02004R0853-20230215" TargetMode="External"/><Relationship Id="rId1" Type="http://schemas.openxmlformats.org/officeDocument/2006/relationships/hyperlink" Target="https://www-genesis.destatis.de/genesis/online?operation=statistic&amp;levelindex=0&amp;levelid=1674553083055&amp;code=41331" TargetMode="External"/><Relationship Id="rId6" Type="http://schemas.openxmlformats.org/officeDocument/2006/relationships/hyperlink" Target="https://www.jagdverband.de/zahlen-fakten/jagd-und-wildunfallstatistik/wildbretaufkommen" TargetMode="External"/><Relationship Id="rId11" Type="http://schemas.openxmlformats.org/officeDocument/2006/relationships/hyperlink" Target="https://www.bmel.de/SharedDocs/Downloads/DE/_Ernaehrung/Lebensmittel-Kennzeichnung/LeitsaetzeFleisch.pdf?__blob=publicationFile&amp;v=3" TargetMode="External"/><Relationship Id="rId24" Type="http://schemas.openxmlformats.org/officeDocument/2006/relationships/hyperlink" Target="https://www-genesis.destatis.de/genesis/online?operation=statistic&amp;levelindex=0&amp;levelid=1674553083055&amp;code=41331" TargetMode="External"/><Relationship Id="rId5" Type="http://schemas.openxmlformats.org/officeDocument/2006/relationships/hyperlink" Target="https://www-genesis.destatis.de/genesis/online?operation=statistic&amp;levelindex=0&amp;levelid=1674553083055&amp;code=41322" TargetMode="External"/><Relationship Id="rId15" Type="http://schemas.openxmlformats.org/officeDocument/2006/relationships/hyperlink" Target="https://www-genesis.destatis.de/genesis/online?operation=find&amp;suchanweisung_language=de&amp;query=12411" TargetMode="External"/><Relationship Id="rId23" Type="http://schemas.openxmlformats.org/officeDocument/2006/relationships/hyperlink" Target="https://www-genesis.destatis.de/genesis/online?operation=statistic&amp;levelindex=0&amp;levelid=1674553083055&amp;code=41331" TargetMode="External"/><Relationship Id="rId10" Type="http://schemas.openxmlformats.org/officeDocument/2006/relationships/hyperlink" Target="https://www.ble.de/DE/Themen/Marktorganisation/Private-Lagerhaltung/private-lagerhaltung_node.html;jsessionid=8FCC9A9C8D67DE774CCFB529CEDD6D1F.2_cid325" TargetMode="External"/><Relationship Id="rId19" Type="http://schemas.openxmlformats.org/officeDocument/2006/relationships/hyperlink" Target="https://www-genesis.destatis.de/genesis/online?operation=find&amp;suchanweisung_language=de&amp;query=12411" TargetMode="External"/><Relationship Id="rId4" Type="http://schemas.openxmlformats.org/officeDocument/2006/relationships/hyperlink" Target="https://www-genesis.destatis.de/genesis/online?operation=statistic&amp;levelindex=0&amp;levelid=1674553083055&amp;code=41331" TargetMode="External"/><Relationship Id="rId9" Type="http://schemas.openxmlformats.org/officeDocument/2006/relationships/hyperlink" Target="https://bmel-statistik.de/fileadmin/daten/4050050-0000.xlsx" TargetMode="External"/><Relationship Id="rId14" Type="http://schemas.openxmlformats.org/officeDocument/2006/relationships/hyperlink" Target="https://eur-lex.europa.eu/legal-content/EN/TXT/?uri=CELEX%3A02008R1165-20140110" TargetMode="External"/><Relationship Id="rId22" Type="http://schemas.openxmlformats.org/officeDocument/2006/relationships/hyperlink" Target="https://bmel-statistik.de/fileadmin/daten/4050500-0000.xlsx" TargetMode="External"/><Relationship Id="rId27"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abSelected="1" zoomScaleNormal="100" workbookViewId="0">
      <pane xSplit="1" topLeftCell="B1" activePane="topRight" state="frozen"/>
      <selection pane="topRight"/>
    </sheetView>
  </sheetViews>
  <sheetFormatPr baseColWidth="10" defaultRowHeight="16.5"/>
  <cols>
    <col min="1" max="1" width="24.7109375" style="25" customWidth="1"/>
    <col min="2" max="16" width="13.7109375" style="25" customWidth="1"/>
    <col min="17" max="16384" width="11.42578125" style="25"/>
  </cols>
  <sheetData>
    <row r="1" spans="1:18" ht="18">
      <c r="A1" s="8" t="s">
        <v>134</v>
      </c>
      <c r="B1" s="8"/>
      <c r="C1" s="8"/>
      <c r="D1" s="8"/>
      <c r="E1" s="8"/>
      <c r="F1" s="8"/>
      <c r="G1" s="8"/>
      <c r="H1" s="8"/>
      <c r="I1" s="8"/>
      <c r="J1" s="8"/>
      <c r="K1" s="8"/>
      <c r="L1" s="8"/>
      <c r="M1" s="8"/>
      <c r="N1" s="8"/>
      <c r="O1" s="8"/>
      <c r="P1" s="8"/>
    </row>
    <row r="2" spans="1:18">
      <c r="A2" s="9" t="s">
        <v>25</v>
      </c>
      <c r="B2" s="9"/>
      <c r="C2" s="9"/>
      <c r="D2" s="9"/>
      <c r="E2" s="9"/>
      <c r="F2" s="9"/>
      <c r="G2" s="9"/>
      <c r="H2" s="9"/>
      <c r="I2" s="9"/>
      <c r="J2" s="9"/>
      <c r="K2" s="9"/>
      <c r="L2" s="9"/>
      <c r="M2" s="9"/>
      <c r="N2" s="9"/>
      <c r="O2" s="9"/>
      <c r="P2" s="9"/>
    </row>
    <row r="3" spans="1:18">
      <c r="A3" s="10" t="s">
        <v>135</v>
      </c>
      <c r="B3" s="10"/>
      <c r="C3" s="10"/>
      <c r="D3" s="10"/>
      <c r="E3" s="10"/>
      <c r="F3" s="10"/>
      <c r="G3" s="10"/>
      <c r="H3" s="10"/>
      <c r="I3" s="10"/>
      <c r="J3" s="10"/>
      <c r="K3" s="10"/>
      <c r="L3" s="10"/>
      <c r="M3" s="10"/>
      <c r="N3" s="10"/>
      <c r="O3" s="10"/>
      <c r="P3" s="10"/>
    </row>
    <row r="4" spans="1:18" ht="86.25">
      <c r="A4" s="14" t="s">
        <v>6</v>
      </c>
      <c r="B4" s="15" t="s">
        <v>18</v>
      </c>
      <c r="C4" s="16" t="s">
        <v>21</v>
      </c>
      <c r="D4" s="16" t="s">
        <v>22</v>
      </c>
      <c r="E4" s="15" t="s">
        <v>19</v>
      </c>
      <c r="F4" s="15" t="s">
        <v>29</v>
      </c>
      <c r="G4" s="15" t="s">
        <v>30</v>
      </c>
      <c r="H4" s="15" t="s">
        <v>23</v>
      </c>
      <c r="I4" s="15" t="s">
        <v>52</v>
      </c>
      <c r="J4" s="15" t="s">
        <v>24</v>
      </c>
      <c r="K4" s="15" t="s">
        <v>51</v>
      </c>
      <c r="L4" s="15" t="s">
        <v>31</v>
      </c>
      <c r="M4" s="15" t="s">
        <v>32</v>
      </c>
      <c r="N4" s="17" t="s">
        <v>33</v>
      </c>
      <c r="O4" s="17" t="s">
        <v>34</v>
      </c>
      <c r="P4" s="18" t="s">
        <v>20</v>
      </c>
    </row>
    <row r="5" spans="1:18" ht="18">
      <c r="A5" s="12" t="s">
        <v>4</v>
      </c>
      <c r="B5" s="26">
        <v>3920.5149999999994</v>
      </c>
      <c r="C5" s="26">
        <v>341.72</v>
      </c>
      <c r="D5" s="26">
        <v>77.63</v>
      </c>
      <c r="E5" s="26">
        <v>4184.6049999999996</v>
      </c>
      <c r="F5" s="23" t="s">
        <v>133</v>
      </c>
      <c r="G5" s="23" t="s">
        <v>133</v>
      </c>
      <c r="H5" s="26">
        <v>961.61585201200023</v>
      </c>
      <c r="I5" s="26">
        <v>918.54829555058336</v>
      </c>
      <c r="J5" s="26">
        <v>2221.8042820124165</v>
      </c>
      <c r="K5" s="26">
        <v>1888.703126052249</v>
      </c>
      <c r="L5" s="26">
        <v>2924.4165699995838</v>
      </c>
      <c r="M5" s="26">
        <v>34.615744508839754</v>
      </c>
      <c r="N5" s="26">
        <v>2323.8752063896777</v>
      </c>
      <c r="O5" s="26">
        <v>27.507254349479968</v>
      </c>
      <c r="P5" s="46">
        <v>134.06144118519194</v>
      </c>
      <c r="Q5" s="54"/>
      <c r="R5" s="55"/>
    </row>
    <row r="6" spans="1:18" ht="18">
      <c r="A6" s="12" t="s">
        <v>5</v>
      </c>
      <c r="B6" s="26">
        <v>1031.587</v>
      </c>
      <c r="C6" s="27">
        <v>7.67</v>
      </c>
      <c r="D6" s="26">
        <v>39.43</v>
      </c>
      <c r="E6" s="26">
        <v>999.827</v>
      </c>
      <c r="F6" s="23" t="s">
        <v>133</v>
      </c>
      <c r="G6" s="23" t="s">
        <v>133</v>
      </c>
      <c r="H6" s="26">
        <v>503.03885335525007</v>
      </c>
      <c r="I6" s="26">
        <v>430.48711400608335</v>
      </c>
      <c r="J6" s="26">
        <v>555.81089350741684</v>
      </c>
      <c r="K6" s="26">
        <v>504.37733699375008</v>
      </c>
      <c r="L6" s="26">
        <v>947.05495984783317</v>
      </c>
      <c r="M6" s="26">
        <v>11.210103533891122</v>
      </c>
      <c r="N6" s="26">
        <v>755.84628698968925</v>
      </c>
      <c r="O6" s="26">
        <v>8.9468040315453337</v>
      </c>
      <c r="P6" s="46">
        <v>108.92577978428506</v>
      </c>
      <c r="Q6" s="54"/>
      <c r="R6" s="55"/>
    </row>
    <row r="7" spans="1:18" ht="18">
      <c r="A7" s="12" t="s">
        <v>9</v>
      </c>
      <c r="B7" s="26">
        <v>1712.5496819451573</v>
      </c>
      <c r="C7" s="27">
        <v>114.69434102</v>
      </c>
      <c r="D7" s="27">
        <v>302.29616288999995</v>
      </c>
      <c r="E7" s="26">
        <v>1524.9478600751572</v>
      </c>
      <c r="F7" s="23" t="s">
        <v>133</v>
      </c>
      <c r="G7" s="23" t="s">
        <v>133</v>
      </c>
      <c r="H7" s="26">
        <v>1135.0600069429374</v>
      </c>
      <c r="I7" s="26">
        <v>1079.8948979882707</v>
      </c>
      <c r="J7" s="26">
        <v>981.73039560967004</v>
      </c>
      <c r="K7" s="26">
        <v>864.88808924371324</v>
      </c>
      <c r="L7" s="26">
        <v>1678.2774714084246</v>
      </c>
      <c r="M7" s="26">
        <v>19.865440772421799</v>
      </c>
      <c r="N7" s="26">
        <v>1104.4199859751614</v>
      </c>
      <c r="O7" s="26">
        <v>13.072802437642464</v>
      </c>
      <c r="P7" s="46">
        <v>102.0421063334641</v>
      </c>
      <c r="Q7" s="54"/>
      <c r="R7" s="55"/>
    </row>
    <row r="8" spans="1:18" ht="18">
      <c r="A8" s="53" t="s">
        <v>139</v>
      </c>
      <c r="B8" s="26">
        <v>1341.8133484274174</v>
      </c>
      <c r="C8" s="27">
        <v>47.992076099999998</v>
      </c>
      <c r="D8" s="27">
        <v>300</v>
      </c>
      <c r="E8" s="26">
        <v>1089.8054245274175</v>
      </c>
      <c r="F8" s="23" t="s">
        <v>133</v>
      </c>
      <c r="G8" s="23" t="s">
        <v>133</v>
      </c>
      <c r="H8" s="26">
        <v>920</v>
      </c>
      <c r="I8" s="26">
        <v>873.62727609009289</v>
      </c>
      <c r="J8" s="26">
        <v>781.57457847545891</v>
      </c>
      <c r="K8" s="26">
        <v>690.36451057173883</v>
      </c>
      <c r="L8" s="26">
        <v>1228.2308460519585</v>
      </c>
      <c r="M8" s="26">
        <v>14.538327268750477</v>
      </c>
      <c r="N8" s="26">
        <v>808.25889453940704</v>
      </c>
      <c r="O8" s="26">
        <v>9.5672017719340694</v>
      </c>
      <c r="P8" s="46">
        <v>109.24765102102427</v>
      </c>
      <c r="Q8" s="54"/>
      <c r="R8" s="55"/>
    </row>
    <row r="9" spans="1:18" ht="18">
      <c r="A9" s="53" t="s">
        <v>140</v>
      </c>
      <c r="B9" s="26">
        <v>344.04928125527306</v>
      </c>
      <c r="C9" s="27">
        <v>66.175810920000004</v>
      </c>
      <c r="D9" s="27">
        <v>2.24314839</v>
      </c>
      <c r="E9" s="26">
        <v>407.98194378527307</v>
      </c>
      <c r="F9" s="23" t="s">
        <v>133</v>
      </c>
      <c r="G9" s="23" t="s">
        <v>133</v>
      </c>
      <c r="H9" s="26">
        <v>151.32682908080002</v>
      </c>
      <c r="I9" s="26">
        <v>150.24443982400001</v>
      </c>
      <c r="J9" s="26">
        <v>167.32331125318666</v>
      </c>
      <c r="K9" s="26">
        <v>144.5267449725267</v>
      </c>
      <c r="L9" s="26">
        <v>391.98546161288647</v>
      </c>
      <c r="M9" s="26">
        <v>4.6398549131368183</v>
      </c>
      <c r="N9" s="26">
        <v>257.95292220282499</v>
      </c>
      <c r="O9" s="26">
        <v>3.0533380715603311</v>
      </c>
      <c r="P9" s="46">
        <v>87.770929013445453</v>
      </c>
      <c r="Q9" s="54"/>
      <c r="R9" s="55"/>
    </row>
    <row r="10" spans="1:18" ht="18">
      <c r="A10" s="53" t="s">
        <v>141</v>
      </c>
      <c r="B10" s="26">
        <v>3.5714605941999999</v>
      </c>
      <c r="C10" s="27">
        <v>1.4400000000000001E-3</v>
      </c>
      <c r="D10" s="27">
        <v>3.6800000000000005E-3</v>
      </c>
      <c r="E10" s="26">
        <v>3.5692205941999999</v>
      </c>
      <c r="F10" s="23" t="s">
        <v>133</v>
      </c>
      <c r="G10" s="23" t="s">
        <v>133</v>
      </c>
      <c r="H10" s="26">
        <v>19.2</v>
      </c>
      <c r="I10" s="26">
        <v>15.978020664840002</v>
      </c>
      <c r="J10" s="26">
        <v>10.036921451352001</v>
      </c>
      <c r="K10" s="26">
        <v>9.4034697376739995</v>
      </c>
      <c r="L10" s="26">
        <v>12.732299142847999</v>
      </c>
      <c r="M10" s="26">
        <v>0.15070972400454169</v>
      </c>
      <c r="N10" s="26">
        <v>8.3787132225370105</v>
      </c>
      <c r="O10" s="26">
        <v>9.9177182621496315E-2</v>
      </c>
      <c r="P10" s="46">
        <v>28.050398079173032</v>
      </c>
      <c r="Q10" s="54"/>
      <c r="R10" s="55"/>
    </row>
    <row r="11" spans="1:18" ht="18">
      <c r="A11" s="53" t="s">
        <v>142</v>
      </c>
      <c r="B11" s="26">
        <v>23.092555168266664</v>
      </c>
      <c r="C11" s="27">
        <v>0.50272000000000006</v>
      </c>
      <c r="D11" s="27">
        <v>4.8000000000000008E-2</v>
      </c>
      <c r="E11" s="26">
        <v>23.547275168266665</v>
      </c>
      <c r="F11" s="23" t="s">
        <v>133</v>
      </c>
      <c r="G11" s="23" t="s">
        <v>133</v>
      </c>
      <c r="H11" s="26">
        <v>39.224347055887321</v>
      </c>
      <c r="I11" s="26">
        <v>36.677947366837877</v>
      </c>
      <c r="J11" s="26">
        <v>18.611933687172396</v>
      </c>
      <c r="K11" s="26">
        <v>16.520473141773799</v>
      </c>
      <c r="L11" s="26">
        <v>44.159688536981591</v>
      </c>
      <c r="M11" s="26">
        <v>0.52270955911944927</v>
      </c>
      <c r="N11" s="26">
        <v>29.060059153241092</v>
      </c>
      <c r="O11" s="26">
        <v>0.34397821205769841</v>
      </c>
      <c r="P11" s="46">
        <v>52.293292668782684</v>
      </c>
      <c r="Q11" s="54"/>
      <c r="R11" s="55"/>
    </row>
    <row r="12" spans="1:18" ht="18">
      <c r="A12" s="53" t="s">
        <v>143</v>
      </c>
      <c r="B12" s="45">
        <v>2.3036500000000001E-2</v>
      </c>
      <c r="C12" s="45">
        <v>2.2293999999999998E-2</v>
      </c>
      <c r="D12" s="45">
        <v>1.3345E-3</v>
      </c>
      <c r="E12" s="45">
        <v>4.3996E-2</v>
      </c>
      <c r="F12" s="23" t="s">
        <v>133</v>
      </c>
      <c r="G12" s="23" t="s">
        <v>133</v>
      </c>
      <c r="H12" s="26">
        <v>5.3088308062499996</v>
      </c>
      <c r="I12" s="26">
        <v>3.3672140425000006</v>
      </c>
      <c r="J12" s="26">
        <v>4.1836507425000011</v>
      </c>
      <c r="K12" s="26">
        <v>4.0728908200000005</v>
      </c>
      <c r="L12" s="26">
        <v>1.1691760637499984</v>
      </c>
      <c r="M12" s="26">
        <v>1.3839307410512534E-2</v>
      </c>
      <c r="N12" s="26">
        <v>0.76939685715117778</v>
      </c>
      <c r="O12" s="26">
        <v>9.1071994688681577E-3</v>
      </c>
      <c r="P12" s="46">
        <v>1.9703191601539518</v>
      </c>
      <c r="Q12" s="54"/>
      <c r="R12" s="55"/>
    </row>
    <row r="13" spans="1:18" ht="18">
      <c r="A13" s="12" t="s">
        <v>3</v>
      </c>
      <c r="B13" s="26">
        <v>27.89292</v>
      </c>
      <c r="C13" s="27">
        <v>3.7290239999999999</v>
      </c>
      <c r="D13" s="27">
        <v>0.24494399999999997</v>
      </c>
      <c r="E13" s="26">
        <v>31.376999999999999</v>
      </c>
      <c r="F13" s="23" t="s">
        <v>133</v>
      </c>
      <c r="G13" s="23" t="s">
        <v>133</v>
      </c>
      <c r="H13" s="26">
        <v>46.177098300000004</v>
      </c>
      <c r="I13" s="26">
        <v>25.449499350000011</v>
      </c>
      <c r="J13" s="26">
        <v>15.242509549999999</v>
      </c>
      <c r="K13" s="26">
        <v>14.072993800000004</v>
      </c>
      <c r="L13" s="26">
        <v>62.311588750000006</v>
      </c>
      <c r="M13" s="26">
        <v>0.73757003644326935</v>
      </c>
      <c r="N13" s="26">
        <v>49.730992381565059</v>
      </c>
      <c r="O13" s="26">
        <v>0.58865598838114819</v>
      </c>
      <c r="P13" s="46">
        <v>44.763615500014033</v>
      </c>
      <c r="Q13" s="54"/>
      <c r="R13" s="55"/>
    </row>
    <row r="14" spans="1:18" ht="18">
      <c r="A14" s="12" t="s">
        <v>2</v>
      </c>
      <c r="B14" s="26">
        <v>1.6217000000000001</v>
      </c>
      <c r="C14" s="27">
        <v>0.3775</v>
      </c>
      <c r="D14" s="27">
        <v>1.1082000000000001</v>
      </c>
      <c r="E14" s="26">
        <v>0.89100000000000001</v>
      </c>
      <c r="F14" s="23" t="s">
        <v>133</v>
      </c>
      <c r="G14" s="23" t="s">
        <v>133</v>
      </c>
      <c r="H14" s="26">
        <v>2.0153000000000003</v>
      </c>
      <c r="I14" s="26">
        <v>1.5591999999999999</v>
      </c>
      <c r="J14" s="26">
        <v>0.54010000000000002</v>
      </c>
      <c r="K14" s="26">
        <v>0.51879999999999993</v>
      </c>
      <c r="L14" s="26">
        <v>2.3662000000000001</v>
      </c>
      <c r="M14" s="26">
        <v>2.8008244617772866E-2</v>
      </c>
      <c r="N14" s="26">
        <v>1.8884685262219258</v>
      </c>
      <c r="O14" s="26">
        <v>2.235343100134761E-2</v>
      </c>
      <c r="P14" s="46">
        <v>68.536049361845997</v>
      </c>
      <c r="Q14" s="54"/>
      <c r="R14" s="55"/>
    </row>
    <row r="15" spans="1:18" ht="18">
      <c r="A15" s="13" t="s">
        <v>26</v>
      </c>
      <c r="B15" s="26">
        <v>39.8131500825505</v>
      </c>
      <c r="C15" s="27">
        <v>0.425346</v>
      </c>
      <c r="D15" s="27">
        <v>0.21795900000000001</v>
      </c>
      <c r="E15" s="26">
        <v>40.020537082550497</v>
      </c>
      <c r="F15" s="23" t="s">
        <v>133</v>
      </c>
      <c r="G15" s="23" t="s">
        <v>133</v>
      </c>
      <c r="H15" s="26">
        <v>83.284753487499998</v>
      </c>
      <c r="I15" s="26">
        <v>38.796641685000004</v>
      </c>
      <c r="J15" s="26">
        <v>41.362080150000004</v>
      </c>
      <c r="K15" s="26">
        <v>39.683344897499992</v>
      </c>
      <c r="L15" s="26">
        <v>81.943210420050491</v>
      </c>
      <c r="M15" s="26">
        <v>0.96994568599882025</v>
      </c>
      <c r="N15" s="26">
        <v>61.479673087441995</v>
      </c>
      <c r="O15" s="26">
        <v>0.72772281415509366</v>
      </c>
      <c r="P15" s="46">
        <v>48.586270758081881</v>
      </c>
      <c r="Q15" s="54"/>
      <c r="R15" s="55"/>
    </row>
    <row r="16" spans="1:18" ht="18">
      <c r="A16" s="12" t="s">
        <v>1</v>
      </c>
      <c r="B16" s="26">
        <v>398.59020512131639</v>
      </c>
      <c r="C16" s="26">
        <v>25.160665167864266</v>
      </c>
      <c r="D16" s="26">
        <v>25.374541996126528</v>
      </c>
      <c r="E16" s="26">
        <v>398.37632829305414</v>
      </c>
      <c r="F16" s="23" t="s">
        <v>133</v>
      </c>
      <c r="G16" s="23" t="s">
        <v>133</v>
      </c>
      <c r="H16" s="26">
        <v>517.78262006666682</v>
      </c>
      <c r="I16" s="26">
        <v>381.54476400000016</v>
      </c>
      <c r="J16" s="26">
        <v>678.49704270000007</v>
      </c>
      <c r="K16" s="26">
        <v>556.82229046666669</v>
      </c>
      <c r="L16" s="26">
        <v>237.6619056597209</v>
      </c>
      <c r="M16" s="26">
        <v>2.8131572944144705</v>
      </c>
      <c r="N16" s="26">
        <v>61.792095471527439</v>
      </c>
      <c r="O16" s="26">
        <v>0.73142089654776243</v>
      </c>
      <c r="P16" s="46">
        <v>167.71312340312926</v>
      </c>
      <c r="Q16" s="54"/>
      <c r="R16" s="55"/>
    </row>
    <row r="17" spans="1:18">
      <c r="A17" s="19" t="s">
        <v>0</v>
      </c>
      <c r="B17" s="47">
        <v>7132.5696571490225</v>
      </c>
      <c r="C17" s="47">
        <v>493.77687618786422</v>
      </c>
      <c r="D17" s="47">
        <v>446.30180788612648</v>
      </c>
      <c r="E17" s="47">
        <v>7180.0447254507617</v>
      </c>
      <c r="F17" s="48" t="s">
        <v>133</v>
      </c>
      <c r="G17" s="48" t="s">
        <v>133</v>
      </c>
      <c r="H17" s="47">
        <v>3248.9744841643546</v>
      </c>
      <c r="I17" s="47">
        <v>2876.280412579938</v>
      </c>
      <c r="J17" s="47">
        <v>4494.9873035295041</v>
      </c>
      <c r="K17" s="47">
        <v>3869.0659814538785</v>
      </c>
      <c r="L17" s="47">
        <v>5934.0319060856136</v>
      </c>
      <c r="M17" s="47">
        <v>70.239970076627003</v>
      </c>
      <c r="N17" s="47">
        <v>4359.0327088212844</v>
      </c>
      <c r="O17" s="47">
        <v>51.597013948753123</v>
      </c>
      <c r="P17" s="49">
        <v>120.19769644032846</v>
      </c>
      <c r="Q17" s="54"/>
      <c r="R17" s="55"/>
    </row>
    <row r="18" spans="1:18" ht="18">
      <c r="A18" s="11" t="s">
        <v>53</v>
      </c>
      <c r="B18" s="2"/>
      <c r="C18" s="3"/>
      <c r="D18" s="3"/>
      <c r="E18" s="3"/>
      <c r="F18" s="4"/>
      <c r="G18" s="4"/>
      <c r="H18" s="3"/>
      <c r="I18" s="3"/>
      <c r="J18" s="3"/>
      <c r="K18" s="3"/>
      <c r="L18" s="2"/>
      <c r="M18" s="2"/>
      <c r="N18" s="2"/>
      <c r="O18" s="2"/>
      <c r="P18" s="2"/>
    </row>
    <row r="19" spans="1:18" ht="18">
      <c r="A19" s="5" t="s">
        <v>137</v>
      </c>
      <c r="B19" s="6"/>
      <c r="C19" s="6"/>
      <c r="D19" s="6"/>
      <c r="E19" s="6"/>
      <c r="F19" s="4"/>
      <c r="G19" s="4"/>
      <c r="H19" s="6"/>
      <c r="I19" s="6"/>
      <c r="J19" s="6"/>
      <c r="K19" s="6"/>
      <c r="L19" s="6"/>
      <c r="M19" s="6"/>
      <c r="N19" s="6"/>
      <c r="O19" s="6"/>
      <c r="P19" s="2"/>
    </row>
    <row r="20" spans="1:18" ht="18">
      <c r="A20" s="5" t="s">
        <v>27</v>
      </c>
      <c r="B20" s="6"/>
      <c r="C20" s="6"/>
      <c r="D20" s="6"/>
      <c r="E20" s="6"/>
      <c r="F20" s="4"/>
      <c r="G20" s="4"/>
      <c r="H20" s="6"/>
      <c r="I20" s="6"/>
      <c r="J20" s="6"/>
      <c r="K20" s="6"/>
      <c r="L20" s="6"/>
      <c r="M20" s="6"/>
      <c r="N20" s="6"/>
      <c r="O20" s="6"/>
      <c r="P20" s="2"/>
    </row>
    <row r="21" spans="1:18" ht="18">
      <c r="A21" s="5" t="s">
        <v>54</v>
      </c>
      <c r="B21" s="6"/>
      <c r="C21" s="6"/>
      <c r="D21" s="6"/>
      <c r="E21" s="6"/>
      <c r="F21" s="4"/>
      <c r="G21" s="4"/>
      <c r="H21" s="6"/>
      <c r="I21" s="6"/>
      <c r="J21" s="6"/>
      <c r="K21" s="6"/>
      <c r="L21" s="6"/>
      <c r="M21" s="6"/>
      <c r="N21" s="6"/>
      <c r="O21" s="6"/>
      <c r="P21" s="2"/>
    </row>
    <row r="22" spans="1:18" ht="18">
      <c r="A22" s="5" t="s">
        <v>35</v>
      </c>
      <c r="B22" s="6"/>
      <c r="C22" s="6"/>
      <c r="D22" s="6"/>
      <c r="E22" s="6"/>
      <c r="F22" s="4"/>
      <c r="G22" s="4"/>
      <c r="H22" s="6"/>
      <c r="I22" s="6"/>
      <c r="J22" s="6"/>
      <c r="K22" s="6"/>
      <c r="L22" s="6"/>
      <c r="M22" s="6"/>
      <c r="N22" s="6"/>
      <c r="O22" s="6"/>
      <c r="P22" s="2"/>
    </row>
    <row r="23" spans="1:18" ht="18">
      <c r="A23" s="5" t="s">
        <v>36</v>
      </c>
      <c r="B23" s="6"/>
      <c r="C23" s="6"/>
      <c r="D23" s="6"/>
      <c r="E23" s="6"/>
      <c r="F23" s="4"/>
      <c r="G23" s="4"/>
      <c r="H23" s="6"/>
      <c r="I23" s="6"/>
      <c r="J23" s="6"/>
      <c r="K23" s="6"/>
      <c r="L23" s="6"/>
      <c r="M23" s="6"/>
      <c r="N23" s="6"/>
      <c r="O23" s="6"/>
      <c r="P23" s="2"/>
    </row>
    <row r="24" spans="1:18" ht="18">
      <c r="A24" s="5" t="s">
        <v>103</v>
      </c>
      <c r="B24" s="6"/>
      <c r="C24" s="6"/>
      <c r="D24" s="6"/>
      <c r="E24" s="6"/>
      <c r="F24" s="4"/>
      <c r="G24" s="4"/>
      <c r="H24" s="6"/>
      <c r="I24" s="6"/>
      <c r="J24" s="6"/>
      <c r="K24" s="6"/>
      <c r="L24" s="6"/>
      <c r="M24" s="6"/>
      <c r="N24" s="6"/>
      <c r="O24" s="6"/>
      <c r="P24" s="2"/>
    </row>
    <row r="25" spans="1:18" ht="18">
      <c r="A25" s="7" t="s">
        <v>104</v>
      </c>
      <c r="B25" s="6"/>
      <c r="C25" s="6"/>
      <c r="D25" s="6"/>
      <c r="E25" s="6"/>
      <c r="F25" s="4"/>
      <c r="G25" s="4"/>
      <c r="H25" s="6"/>
      <c r="I25" s="6"/>
      <c r="J25" s="6"/>
      <c r="K25" s="6"/>
      <c r="L25" s="6"/>
      <c r="M25" s="6"/>
      <c r="N25" s="6"/>
      <c r="O25" s="6"/>
      <c r="P25" s="2"/>
    </row>
    <row r="27" spans="1:18">
      <c r="E27" s="50"/>
    </row>
  </sheetData>
  <conditionalFormatting sqref="A1">
    <cfRule type="cellIs" dxfId="4" priority="1" operator="lessThan">
      <formula>0</formula>
    </cfRule>
  </conditionalFormatting>
  <pageMargins left="0.7" right="0.7" top="0.78740157499999996" bottom="0.78740157499999996" header="0.3" footer="0.3"/>
  <pageSetup scale="5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activeCell="A4" sqref="A4"/>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12</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58</v>
      </c>
      <c r="J4" s="15" t="s">
        <v>24</v>
      </c>
      <c r="K4" s="15" t="s">
        <v>59</v>
      </c>
      <c r="L4" s="15" t="s">
        <v>31</v>
      </c>
      <c r="M4" s="15" t="s">
        <v>32</v>
      </c>
      <c r="N4" s="17" t="s">
        <v>33</v>
      </c>
      <c r="O4" s="17" t="s">
        <v>34</v>
      </c>
      <c r="P4" s="18" t="s">
        <v>20</v>
      </c>
    </row>
    <row r="5" spans="1:16" ht="18">
      <c r="A5" s="12" t="s">
        <v>4</v>
      </c>
      <c r="B5" s="26">
        <v>5067.24</v>
      </c>
      <c r="C5" s="26">
        <v>635.07000000000005</v>
      </c>
      <c r="D5" s="26">
        <v>174.53</v>
      </c>
      <c r="E5" s="26">
        <v>5527.78</v>
      </c>
      <c r="F5" s="23" t="s">
        <v>133</v>
      </c>
      <c r="G5" s="23" t="s">
        <v>133</v>
      </c>
      <c r="H5" s="26">
        <v>1327.1072350492495</v>
      </c>
      <c r="I5" s="26">
        <v>1298.6468943788332</v>
      </c>
      <c r="J5" s="26">
        <v>3092.7528660450839</v>
      </c>
      <c r="K5" s="26">
        <v>2394.9415121179163</v>
      </c>
      <c r="L5" s="26">
        <v>3762.1343690041654</v>
      </c>
      <c r="M5" s="26">
        <v>46.489131020588239</v>
      </c>
      <c r="N5" s="26">
        <v>2989.5640973052273</v>
      </c>
      <c r="O5" s="26">
        <v>36.94239051085723</v>
      </c>
      <c r="P5" s="46">
        <v>134.69056399868288</v>
      </c>
    </row>
    <row r="6" spans="1:16" ht="18">
      <c r="A6" s="12" t="s">
        <v>5</v>
      </c>
      <c r="B6" s="26">
        <v>1180.5332055833333</v>
      </c>
      <c r="C6" s="26">
        <v>14.170999999999999</v>
      </c>
      <c r="D6" s="26">
        <v>52.115205583333342</v>
      </c>
      <c r="E6" s="26">
        <v>1142.5889999999999</v>
      </c>
      <c r="F6" s="23" t="s">
        <v>133</v>
      </c>
      <c r="G6" s="23" t="s">
        <v>133</v>
      </c>
      <c r="H6" s="26">
        <v>481.4320040587499</v>
      </c>
      <c r="I6" s="26">
        <v>417.12820253308325</v>
      </c>
      <c r="J6" s="26">
        <v>597.7764322090834</v>
      </c>
      <c r="K6" s="26">
        <v>532.10016654416665</v>
      </c>
      <c r="L6" s="26">
        <v>1026.2445718496665</v>
      </c>
      <c r="M6" s="26">
        <v>12.681423277424095</v>
      </c>
      <c r="N6" s="26">
        <v>819.04766044467533</v>
      </c>
      <c r="O6" s="26">
        <v>10.121066996497973</v>
      </c>
      <c r="P6" s="46">
        <v>115.03429474472955</v>
      </c>
    </row>
    <row r="7" spans="1:16" ht="18">
      <c r="A7" s="12" t="s">
        <v>9</v>
      </c>
      <c r="B7" s="26">
        <v>1709.1930730576535</v>
      </c>
      <c r="C7" s="27">
        <v>122.22540600000002</v>
      </c>
      <c r="D7" s="27">
        <v>343.7813470000001</v>
      </c>
      <c r="E7" s="27">
        <v>1487.6371320576534</v>
      </c>
      <c r="F7" s="23" t="s">
        <v>133</v>
      </c>
      <c r="G7" s="23" t="s">
        <v>133</v>
      </c>
      <c r="H7" s="26">
        <v>854.44774596329853</v>
      </c>
      <c r="I7" s="26">
        <v>747.84492199107183</v>
      </c>
      <c r="J7" s="26">
        <v>892.8787798192518</v>
      </c>
      <c r="K7" s="26">
        <v>768.41677193541659</v>
      </c>
      <c r="L7" s="26">
        <v>1449.2060982016999</v>
      </c>
      <c r="M7" s="26">
        <v>17.908007946289199</v>
      </c>
      <c r="N7" s="26">
        <v>953.67554288139229</v>
      </c>
      <c r="O7" s="26">
        <v>11.784679364304379</v>
      </c>
      <c r="P7" s="46">
        <v>117.93995865588531</v>
      </c>
    </row>
    <row r="8" spans="1:16" ht="18">
      <c r="A8" s="53" t="s">
        <v>139</v>
      </c>
      <c r="B8" s="26">
        <v>1276.3071893365202</v>
      </c>
      <c r="C8" s="27">
        <v>41.992228000000004</v>
      </c>
      <c r="D8" s="27">
        <v>337.76567100000005</v>
      </c>
      <c r="E8" s="26">
        <v>980.53374633652004</v>
      </c>
      <c r="F8" s="23" t="s">
        <v>133</v>
      </c>
      <c r="G8" s="23" t="s">
        <v>133</v>
      </c>
      <c r="H8" s="26">
        <v>618.54408679487517</v>
      </c>
      <c r="I8" s="26">
        <v>529.84144757545846</v>
      </c>
      <c r="J8" s="26">
        <v>655.48198484623344</v>
      </c>
      <c r="K8" s="26">
        <v>552.33242851469174</v>
      </c>
      <c r="L8" s="26">
        <v>943.59584828516176</v>
      </c>
      <c r="M8" s="26">
        <v>11.660123408357567</v>
      </c>
      <c r="N8" s="26">
        <v>620.94983176694723</v>
      </c>
      <c r="O8" s="26">
        <v>7.6731491368467584</v>
      </c>
      <c r="P8" s="46">
        <v>135.25994117672406</v>
      </c>
    </row>
    <row r="9" spans="1:16" ht="18">
      <c r="A9" s="53" t="s">
        <v>140</v>
      </c>
      <c r="B9" s="26">
        <v>378.73657766591998</v>
      </c>
      <c r="C9" s="27">
        <v>79.988796000000008</v>
      </c>
      <c r="D9" s="27">
        <v>3.9877919999999998</v>
      </c>
      <c r="E9" s="26">
        <v>454.73758166591995</v>
      </c>
      <c r="F9" s="23" t="s">
        <v>133</v>
      </c>
      <c r="G9" s="23" t="s">
        <v>133</v>
      </c>
      <c r="H9" s="26">
        <v>157.81510030800004</v>
      </c>
      <c r="I9" s="26">
        <v>146.95535173133334</v>
      </c>
      <c r="J9" s="26">
        <v>181.92426690999997</v>
      </c>
      <c r="K9" s="26">
        <v>164.49015032266669</v>
      </c>
      <c r="L9" s="26">
        <v>430.62841506392004</v>
      </c>
      <c r="M9" s="26">
        <v>5.3213253024755716</v>
      </c>
      <c r="N9" s="26">
        <v>283.38259687551994</v>
      </c>
      <c r="O9" s="26">
        <v>3.5017916381832452</v>
      </c>
      <c r="P9" s="46">
        <v>87.949741451618436</v>
      </c>
    </row>
    <row r="10" spans="1:16" ht="18">
      <c r="A10" s="53" t="s">
        <v>141</v>
      </c>
      <c r="B10" s="26">
        <v>4.6468844418799993</v>
      </c>
      <c r="C10" s="27">
        <v>1.8400000000000003E-2</v>
      </c>
      <c r="D10" s="27">
        <v>0.01</v>
      </c>
      <c r="E10" s="26">
        <v>4.6552844418799992</v>
      </c>
      <c r="F10" s="23" t="s">
        <v>133</v>
      </c>
      <c r="G10" s="23" t="s">
        <v>133</v>
      </c>
      <c r="H10" s="26">
        <v>28.740969507000006</v>
      </c>
      <c r="I10" s="26">
        <v>26.315487194000006</v>
      </c>
      <c r="J10" s="26">
        <v>14.583653975499999</v>
      </c>
      <c r="K10" s="26">
        <v>13.982048817499999</v>
      </c>
      <c r="L10" s="26">
        <v>18.812599973380003</v>
      </c>
      <c r="M10" s="26">
        <v>0.23246948120884875</v>
      </c>
      <c r="N10" s="26">
        <v>12.379962046037846</v>
      </c>
      <c r="O10" s="26">
        <v>0.15298062778669613</v>
      </c>
      <c r="P10" s="46">
        <v>24.700915601540363</v>
      </c>
    </row>
    <row r="11" spans="1:16" ht="18">
      <c r="A11" s="53" t="s">
        <v>142</v>
      </c>
      <c r="B11" s="26">
        <v>49.444683797333333</v>
      </c>
      <c r="C11" s="27">
        <v>0.21248000000000003</v>
      </c>
      <c r="D11" s="27">
        <v>2.016</v>
      </c>
      <c r="E11" s="26">
        <v>47.641163797333334</v>
      </c>
      <c r="F11" s="23" t="s">
        <v>133</v>
      </c>
      <c r="G11" s="23" t="s">
        <v>133</v>
      </c>
      <c r="H11" s="26">
        <v>43.28023367092333</v>
      </c>
      <c r="I11" s="26">
        <v>40.897205690279996</v>
      </c>
      <c r="J11" s="26">
        <v>35.451848096268336</v>
      </c>
      <c r="K11" s="26">
        <v>32.256745049308336</v>
      </c>
      <c r="L11" s="26">
        <v>55.469549371988322</v>
      </c>
      <c r="M11" s="26">
        <v>0.68544365923058237</v>
      </c>
      <c r="N11" s="26">
        <v>36.502711847790309</v>
      </c>
      <c r="O11" s="26">
        <v>0.45106824670589629</v>
      </c>
      <c r="P11" s="46">
        <v>89.138427041742844</v>
      </c>
    </row>
    <row r="12" spans="1:16" ht="18">
      <c r="A12" s="53" t="s">
        <v>143</v>
      </c>
      <c r="B12" s="26">
        <v>5.7737815999999997E-2</v>
      </c>
      <c r="C12" s="27">
        <v>1.3502E-2</v>
      </c>
      <c r="D12" s="27">
        <v>1.8839999999999998E-3</v>
      </c>
      <c r="E12" s="26">
        <v>6.9355816000000001E-2</v>
      </c>
      <c r="F12" s="23" t="s">
        <v>133</v>
      </c>
      <c r="G12" s="23" t="s">
        <v>133</v>
      </c>
      <c r="H12" s="26">
        <v>6.0673556825000006</v>
      </c>
      <c r="I12" s="26">
        <v>3.8354298000000009</v>
      </c>
      <c r="J12" s="26">
        <v>5.4370259912500005</v>
      </c>
      <c r="K12" s="26">
        <v>5.3553992312500007</v>
      </c>
      <c r="L12" s="26">
        <v>0.69968550724999989</v>
      </c>
      <c r="M12" s="26">
        <v>8.6460950166333556E-3</v>
      </c>
      <c r="N12" s="26">
        <v>0.46044034509715071</v>
      </c>
      <c r="O12" s="26">
        <v>5.6897147817855107E-3</v>
      </c>
      <c r="P12" s="46">
        <v>8.2519668339178693</v>
      </c>
    </row>
    <row r="13" spans="1:16" ht="18">
      <c r="A13" s="12" t="s">
        <v>3</v>
      </c>
      <c r="B13" s="26">
        <v>30.378738979999998</v>
      </c>
      <c r="C13" s="27">
        <v>1.4643360000000001</v>
      </c>
      <c r="D13" s="27">
        <v>0.28689599999999998</v>
      </c>
      <c r="E13" s="26">
        <v>31.556178979999999</v>
      </c>
      <c r="F13" s="23" t="s">
        <v>133</v>
      </c>
      <c r="G13" s="23" t="s">
        <v>133</v>
      </c>
      <c r="H13" s="26">
        <v>39.918147299999994</v>
      </c>
      <c r="I13" s="26">
        <v>18.400972399999997</v>
      </c>
      <c r="J13" s="26">
        <v>12.728099550000005</v>
      </c>
      <c r="K13" s="26">
        <v>11.409636150000001</v>
      </c>
      <c r="L13" s="26">
        <v>58.746226729999982</v>
      </c>
      <c r="M13" s="26">
        <v>0.72593394162555192</v>
      </c>
      <c r="N13" s="26">
        <v>46.885470464839052</v>
      </c>
      <c r="O13" s="26">
        <v>0.57936919993072411</v>
      </c>
      <c r="P13" s="46">
        <v>51.711813117158833</v>
      </c>
    </row>
    <row r="14" spans="1:16" ht="18">
      <c r="A14" s="12" t="s">
        <v>2</v>
      </c>
      <c r="B14" s="26">
        <v>3.0344999999999995</v>
      </c>
      <c r="C14" s="27">
        <v>0.47110000000000002</v>
      </c>
      <c r="D14" s="27">
        <v>1.1685999999999999</v>
      </c>
      <c r="E14" s="26">
        <v>2.3369999999999997</v>
      </c>
      <c r="F14" s="23" t="s">
        <v>133</v>
      </c>
      <c r="G14" s="23" t="s">
        <v>133</v>
      </c>
      <c r="H14" s="26">
        <v>1.2166499999999998</v>
      </c>
      <c r="I14" s="26">
        <v>0.76919999999999999</v>
      </c>
      <c r="J14" s="26">
        <v>0.27329999999999993</v>
      </c>
      <c r="K14" s="26">
        <v>0.27329999999999999</v>
      </c>
      <c r="L14" s="26">
        <v>3.2803499999999994</v>
      </c>
      <c r="M14" s="26">
        <v>4.0535665658255962E-2</v>
      </c>
      <c r="N14" s="26">
        <v>2.6180533048736763</v>
      </c>
      <c r="O14" s="26">
        <v>3.2351588532275953E-2</v>
      </c>
      <c r="P14" s="46">
        <v>92.505372902281763</v>
      </c>
    </row>
    <row r="15" spans="1:16" ht="18">
      <c r="A15" s="13" t="s">
        <v>26</v>
      </c>
      <c r="B15" s="26">
        <v>33.319417821129768</v>
      </c>
      <c r="C15" s="27">
        <v>0.65870399999999996</v>
      </c>
      <c r="D15" s="27">
        <v>0.222688</v>
      </c>
      <c r="E15" s="26">
        <v>33.75543382112977</v>
      </c>
      <c r="F15" s="23" t="s">
        <v>133</v>
      </c>
      <c r="G15" s="23" t="s">
        <v>133</v>
      </c>
      <c r="H15" s="26">
        <v>139.77588485249998</v>
      </c>
      <c r="I15" s="26">
        <v>78.51245480499999</v>
      </c>
      <c r="J15" s="26">
        <v>80.244321452499989</v>
      </c>
      <c r="K15" s="26">
        <v>77.990375609999987</v>
      </c>
      <c r="L15" s="26">
        <v>93.286997221129766</v>
      </c>
      <c r="M15" s="26">
        <v>1.1527582512897618</v>
      </c>
      <c r="N15" s="26">
        <v>69.990595475385746</v>
      </c>
      <c r="O15" s="26">
        <v>0.86488191120230451</v>
      </c>
      <c r="P15" s="46">
        <v>35.717108293397644</v>
      </c>
    </row>
    <row r="16" spans="1:16" ht="18">
      <c r="A16" s="12" t="s">
        <v>1</v>
      </c>
      <c r="B16" s="26">
        <v>471.94380691921344</v>
      </c>
      <c r="C16" s="26">
        <v>42.020233539613329</v>
      </c>
      <c r="D16" s="26">
        <v>34.442127592943336</v>
      </c>
      <c r="E16" s="26">
        <v>479.52191286588345</v>
      </c>
      <c r="F16" s="23" t="s">
        <v>133</v>
      </c>
      <c r="G16" s="23" t="s">
        <v>133</v>
      </c>
      <c r="H16" s="26">
        <v>349.20879196666669</v>
      </c>
      <c r="I16" s="26">
        <v>285.06413236666668</v>
      </c>
      <c r="J16" s="26">
        <v>435.44847076666673</v>
      </c>
      <c r="K16" s="26">
        <v>372.39601369999997</v>
      </c>
      <c r="L16" s="26">
        <v>393.28223406588342</v>
      </c>
      <c r="M16" s="26">
        <v>4.8598342095894083</v>
      </c>
      <c r="N16" s="26">
        <v>102.25338085712968</v>
      </c>
      <c r="O16" s="26">
        <v>1.2635568944932463</v>
      </c>
      <c r="P16" s="46">
        <v>120.00130339987656</v>
      </c>
    </row>
    <row r="17" spans="1:16">
      <c r="A17" s="19" t="s">
        <v>0</v>
      </c>
      <c r="B17" s="47">
        <v>8495.6427423613295</v>
      </c>
      <c r="C17" s="47">
        <v>816.08077953961333</v>
      </c>
      <c r="D17" s="47">
        <v>606.54686417627659</v>
      </c>
      <c r="E17" s="47">
        <v>8705.1766577246672</v>
      </c>
      <c r="F17" s="48" t="s">
        <v>133</v>
      </c>
      <c r="G17" s="48" t="s">
        <v>133</v>
      </c>
      <c r="H17" s="47">
        <v>3193.1064591904642</v>
      </c>
      <c r="I17" s="47">
        <v>2846.3667784746549</v>
      </c>
      <c r="J17" s="47">
        <v>5112.1022698425859</v>
      </c>
      <c r="K17" s="47">
        <v>4157.5277760575</v>
      </c>
      <c r="L17" s="47">
        <v>6786.1808470725455</v>
      </c>
      <c r="M17" s="47">
        <v>83.857624312464523</v>
      </c>
      <c r="N17" s="47">
        <v>4984.0348007335233</v>
      </c>
      <c r="O17" s="47">
        <v>61.588296465818139</v>
      </c>
      <c r="P17" s="49">
        <v>125.19033803860708</v>
      </c>
    </row>
    <row r="18" spans="1:16" ht="18">
      <c r="A18" s="11" t="s">
        <v>53</v>
      </c>
      <c r="B18" s="2"/>
      <c r="C18" s="3"/>
      <c r="D18" s="3"/>
      <c r="E18" s="3"/>
      <c r="F18" s="4"/>
      <c r="G18" s="4"/>
      <c r="H18" s="3"/>
      <c r="I18" s="3"/>
      <c r="J18" s="3"/>
      <c r="K18" s="3"/>
      <c r="L18" s="2"/>
      <c r="M18" s="2"/>
      <c r="N18" s="2"/>
      <c r="O18" s="2"/>
      <c r="P18" s="2"/>
    </row>
    <row r="19" spans="1:16" s="51" customFormat="1" ht="18">
      <c r="A19" s="5" t="s">
        <v>47</v>
      </c>
      <c r="B19" s="6"/>
      <c r="C19" s="6"/>
      <c r="D19" s="6"/>
      <c r="E19" s="6"/>
      <c r="F19" s="4"/>
      <c r="G19" s="4"/>
      <c r="H19" s="6"/>
      <c r="I19" s="6"/>
      <c r="J19" s="6"/>
      <c r="K19" s="6"/>
      <c r="L19" s="6"/>
      <c r="M19" s="6"/>
      <c r="N19" s="6"/>
      <c r="O19" s="6"/>
      <c r="P19" s="2"/>
    </row>
    <row r="20" spans="1:16" ht="18">
      <c r="A20" s="5" t="s">
        <v>42</v>
      </c>
      <c r="B20" s="6"/>
      <c r="C20" s="6"/>
      <c r="D20" s="6"/>
      <c r="E20" s="6"/>
      <c r="F20" s="4"/>
      <c r="G20" s="4"/>
      <c r="H20" s="6"/>
      <c r="I20" s="6"/>
      <c r="J20" s="6"/>
      <c r="K20" s="6"/>
      <c r="L20" s="6"/>
      <c r="M20" s="6"/>
      <c r="N20" s="6"/>
      <c r="O20" s="6"/>
      <c r="P20" s="2"/>
    </row>
    <row r="21" spans="1:16" ht="18">
      <c r="A21" s="5" t="s">
        <v>28</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pageMargins left="0.7" right="0.7" top="0.78740157499999996" bottom="0.78740157499999996" header="0.3" footer="0.3"/>
  <pageSetup scale="5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11</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58</v>
      </c>
      <c r="J4" s="15" t="s">
        <v>24</v>
      </c>
      <c r="K4" s="15" t="s">
        <v>59</v>
      </c>
      <c r="L4" s="15" t="s">
        <v>31</v>
      </c>
      <c r="M4" s="15" t="s">
        <v>32</v>
      </c>
      <c r="N4" s="17" t="s">
        <v>33</v>
      </c>
      <c r="O4" s="17" t="s">
        <v>34</v>
      </c>
      <c r="P4" s="18" t="s">
        <v>20</v>
      </c>
    </row>
    <row r="5" spans="1:16" ht="18">
      <c r="A5" s="12" t="s">
        <v>4</v>
      </c>
      <c r="B5" s="26">
        <v>5012.7730000000001</v>
      </c>
      <c r="C5" s="26">
        <v>665</v>
      </c>
      <c r="D5" s="26">
        <v>171</v>
      </c>
      <c r="E5" s="26">
        <v>5506.7730000000001</v>
      </c>
      <c r="F5" s="23" t="s">
        <v>133</v>
      </c>
      <c r="G5" s="23" t="s">
        <v>133</v>
      </c>
      <c r="H5" s="26">
        <v>1292.8361784719166</v>
      </c>
      <c r="I5" s="26">
        <v>1266.5832648537501</v>
      </c>
      <c r="J5" s="26">
        <v>3026.1242682715838</v>
      </c>
      <c r="K5" s="26">
        <v>2281.957070932749</v>
      </c>
      <c r="L5" s="26">
        <v>3773.4849102003327</v>
      </c>
      <c r="M5" s="26">
        <v>46.825747737033943</v>
      </c>
      <c r="N5" s="26">
        <v>2998.5837566572745</v>
      </c>
      <c r="O5" s="26">
        <v>37.209881554858732</v>
      </c>
      <c r="P5" s="46">
        <v>132.84200465330267</v>
      </c>
    </row>
    <row r="6" spans="1:16" ht="18">
      <c r="A6" s="12" t="s">
        <v>5</v>
      </c>
      <c r="B6" s="26">
        <v>1134.1534816688909</v>
      </c>
      <c r="C6" s="26">
        <v>23.313677081109301</v>
      </c>
      <c r="D6" s="26">
        <v>40.961158749999996</v>
      </c>
      <c r="E6" s="26">
        <v>1116.5060000000001</v>
      </c>
      <c r="F6" s="23" t="s">
        <v>133</v>
      </c>
      <c r="G6" s="23" t="s">
        <v>133</v>
      </c>
      <c r="H6" s="26">
        <v>467.73370257941667</v>
      </c>
      <c r="I6" s="26">
        <v>400.23879471675014</v>
      </c>
      <c r="J6" s="26">
        <v>585.06197985283313</v>
      </c>
      <c r="K6" s="26">
        <v>527.12988842900006</v>
      </c>
      <c r="L6" s="26">
        <v>999.17772272658351</v>
      </c>
      <c r="M6" s="26">
        <v>12.398948214258299</v>
      </c>
      <c r="N6" s="26">
        <v>797.44555890087531</v>
      </c>
      <c r="O6" s="26">
        <v>9.8956231345120216</v>
      </c>
      <c r="P6" s="46">
        <v>113.50868377789507</v>
      </c>
    </row>
    <row r="7" spans="1:16" ht="18">
      <c r="A7" s="12" t="s">
        <v>9</v>
      </c>
      <c r="B7" s="26">
        <v>1648.3084052279485</v>
      </c>
      <c r="C7" s="27">
        <v>124.928658</v>
      </c>
      <c r="D7" s="27">
        <v>352.98124149999995</v>
      </c>
      <c r="E7" s="27">
        <v>1420.2558217279486</v>
      </c>
      <c r="F7" s="23" t="s">
        <v>133</v>
      </c>
      <c r="G7" s="23" t="s">
        <v>133</v>
      </c>
      <c r="H7" s="26">
        <v>842.63515247051669</v>
      </c>
      <c r="I7" s="26">
        <v>717.88315994180675</v>
      </c>
      <c r="J7" s="26">
        <v>847.27750364350675</v>
      </c>
      <c r="K7" s="26">
        <v>717.15797103179648</v>
      </c>
      <c r="L7" s="26">
        <v>1415.6134705549584</v>
      </c>
      <c r="M7" s="26">
        <v>17.566562698096085</v>
      </c>
      <c r="N7" s="26">
        <v>931.56932386425444</v>
      </c>
      <c r="O7" s="26">
        <v>11.559985317792357</v>
      </c>
      <c r="P7" s="46">
        <v>116.43774515523417</v>
      </c>
    </row>
    <row r="8" spans="1:16" ht="18">
      <c r="A8" s="53" t="s">
        <v>139</v>
      </c>
      <c r="B8" s="26">
        <v>1223.5246117438812</v>
      </c>
      <c r="C8" s="27">
        <v>43.996296999999998</v>
      </c>
      <c r="D8" s="27">
        <v>346.80978699999997</v>
      </c>
      <c r="E8" s="26">
        <v>920.71112174388122</v>
      </c>
      <c r="F8" s="23" t="s">
        <v>133</v>
      </c>
      <c r="G8" s="23" t="s">
        <v>133</v>
      </c>
      <c r="H8" s="26">
        <v>604.64222388941664</v>
      </c>
      <c r="I8" s="26">
        <v>499.4441943576</v>
      </c>
      <c r="J8" s="26">
        <v>609.67604028748337</v>
      </c>
      <c r="K8" s="26">
        <v>505.79257653359986</v>
      </c>
      <c r="L8" s="26">
        <v>915.6773053458146</v>
      </c>
      <c r="M8" s="26">
        <v>11.362778844761243</v>
      </c>
      <c r="N8" s="26">
        <v>602.57754391418541</v>
      </c>
      <c r="O8" s="26">
        <v>7.4774763209081332</v>
      </c>
      <c r="P8" s="46">
        <v>133.61962829053681</v>
      </c>
    </row>
    <row r="9" spans="1:16" ht="18">
      <c r="A9" s="53" t="s">
        <v>140</v>
      </c>
      <c r="B9" s="26">
        <v>371.3981020067431</v>
      </c>
      <c r="C9" s="27">
        <v>80.785188000000005</v>
      </c>
      <c r="D9" s="27">
        <v>4.2262560000000002</v>
      </c>
      <c r="E9" s="26">
        <v>447.95703400674313</v>
      </c>
      <c r="F9" s="23" t="s">
        <v>133</v>
      </c>
      <c r="G9" s="23" t="s">
        <v>133</v>
      </c>
      <c r="H9" s="26">
        <v>158.53318729</v>
      </c>
      <c r="I9" s="26">
        <v>144.18285051466665</v>
      </c>
      <c r="J9" s="26">
        <v>184.48359737199999</v>
      </c>
      <c r="K9" s="26">
        <v>162.642942006</v>
      </c>
      <c r="L9" s="26">
        <v>422.00662392474317</v>
      </c>
      <c r="M9" s="26">
        <v>5.2367443319677376</v>
      </c>
      <c r="N9" s="26">
        <v>277.70887568743802</v>
      </c>
      <c r="O9" s="26">
        <v>3.446131644020519</v>
      </c>
      <c r="P9" s="46">
        <v>88.007647499147993</v>
      </c>
    </row>
    <row r="10" spans="1:16" ht="18">
      <c r="A10" s="53" t="s">
        <v>141</v>
      </c>
      <c r="B10" s="26">
        <v>4.4368911042435029</v>
      </c>
      <c r="C10" s="27">
        <v>1.272E-2</v>
      </c>
      <c r="D10" s="27">
        <v>8.320000000000001E-3</v>
      </c>
      <c r="E10" s="26">
        <v>4.4412911042435024</v>
      </c>
      <c r="F10" s="23" t="s">
        <v>133</v>
      </c>
      <c r="G10" s="23" t="s">
        <v>133</v>
      </c>
      <c r="H10" s="26">
        <v>30.773101029999996</v>
      </c>
      <c r="I10" s="26">
        <v>28.974857992000011</v>
      </c>
      <c r="J10" s="26">
        <v>13.184551236999999</v>
      </c>
      <c r="K10" s="26">
        <v>12.694764469000001</v>
      </c>
      <c r="L10" s="26">
        <v>22.029840897243496</v>
      </c>
      <c r="M10" s="26">
        <v>0.27337164374311812</v>
      </c>
      <c r="N10" s="26">
        <v>14.497123979356401</v>
      </c>
      <c r="O10" s="26">
        <v>0.17989701470246749</v>
      </c>
      <c r="P10" s="46">
        <v>20.140368352813084</v>
      </c>
    </row>
    <row r="11" spans="1:16" ht="18">
      <c r="A11" s="53" t="s">
        <v>142</v>
      </c>
      <c r="B11" s="26">
        <v>48.879158873080712</v>
      </c>
      <c r="C11" s="27">
        <v>0.13304000000000002</v>
      </c>
      <c r="D11" s="27">
        <v>1.9367999999999999</v>
      </c>
      <c r="E11" s="26">
        <v>47.075398873080715</v>
      </c>
      <c r="F11" s="23" t="s">
        <v>133</v>
      </c>
      <c r="G11" s="23" t="s">
        <v>133</v>
      </c>
      <c r="H11" s="26">
        <v>43.114410328600016</v>
      </c>
      <c r="I11" s="26">
        <v>41.339016890040014</v>
      </c>
      <c r="J11" s="26">
        <v>34.661219424523331</v>
      </c>
      <c r="K11" s="26">
        <v>30.797775080696667</v>
      </c>
      <c r="L11" s="26">
        <v>55.5285897771574</v>
      </c>
      <c r="M11" s="26">
        <v>0.68906270966388272</v>
      </c>
      <c r="N11" s="26">
        <v>36.541564424053568</v>
      </c>
      <c r="O11" s="26">
        <v>0.45344982644874698</v>
      </c>
      <c r="P11" s="46">
        <v>88.025212002030642</v>
      </c>
    </row>
    <row r="12" spans="1:16" ht="18">
      <c r="A12" s="53" t="s">
        <v>143</v>
      </c>
      <c r="B12" s="26">
        <v>6.9641499999999995E-2</v>
      </c>
      <c r="C12" s="27">
        <v>1.4130000000000002E-3</v>
      </c>
      <c r="D12" s="27">
        <v>7.8500000000000011E-5</v>
      </c>
      <c r="E12" s="26">
        <v>7.0975999999999997E-2</v>
      </c>
      <c r="F12" s="23" t="s">
        <v>133</v>
      </c>
      <c r="G12" s="23" t="s">
        <v>133</v>
      </c>
      <c r="H12" s="26">
        <v>5.5722299325</v>
      </c>
      <c r="I12" s="26">
        <v>3.9422401875000004</v>
      </c>
      <c r="J12" s="26">
        <v>5.2720953225000002</v>
      </c>
      <c r="K12" s="26">
        <v>5.2299129425000013</v>
      </c>
      <c r="L12" s="26">
        <v>0.37111060999999967</v>
      </c>
      <c r="M12" s="26">
        <v>4.6051679601056645E-3</v>
      </c>
      <c r="N12" s="26">
        <v>0.24421585922110578</v>
      </c>
      <c r="O12" s="26">
        <v>3.0305117124910892E-3</v>
      </c>
      <c r="P12" s="46">
        <v>18.765698992006737</v>
      </c>
    </row>
    <row r="13" spans="1:16" ht="18">
      <c r="A13" s="12" t="s">
        <v>3</v>
      </c>
      <c r="B13" s="26">
        <v>33.113996426666674</v>
      </c>
      <c r="C13" s="27">
        <v>1.484688</v>
      </c>
      <c r="D13" s="27">
        <v>0.31487999999999999</v>
      </c>
      <c r="E13" s="26">
        <v>34.28380442666667</v>
      </c>
      <c r="F13" s="23" t="s">
        <v>133</v>
      </c>
      <c r="G13" s="23" t="s">
        <v>133</v>
      </c>
      <c r="H13" s="26">
        <v>41.683669549999998</v>
      </c>
      <c r="I13" s="26">
        <v>16.608742799999995</v>
      </c>
      <c r="J13" s="26">
        <v>14.56347075</v>
      </c>
      <c r="K13" s="26">
        <v>13.501612849999999</v>
      </c>
      <c r="L13" s="26">
        <v>61.404003226666667</v>
      </c>
      <c r="M13" s="26">
        <v>0.761971608091912</v>
      </c>
      <c r="N13" s="26">
        <v>49.006646723687588</v>
      </c>
      <c r="O13" s="26">
        <v>0.60813092712208772</v>
      </c>
      <c r="P13" s="46">
        <v>53.928074207848809</v>
      </c>
    </row>
    <row r="14" spans="1:16" ht="18">
      <c r="A14" s="12" t="s">
        <v>2</v>
      </c>
      <c r="B14" s="26">
        <v>3.8603500000000004</v>
      </c>
      <c r="C14" s="27">
        <v>0.42085</v>
      </c>
      <c r="D14" s="27">
        <v>1.4042000000000001</v>
      </c>
      <c r="E14" s="26">
        <v>2.8770000000000002</v>
      </c>
      <c r="F14" s="23" t="s">
        <v>133</v>
      </c>
      <c r="G14" s="23" t="s">
        <v>133</v>
      </c>
      <c r="H14" s="26">
        <v>1.0222500000000001</v>
      </c>
      <c r="I14" s="26">
        <v>0.41914999999999997</v>
      </c>
      <c r="J14" s="26">
        <v>0.30000000000000004</v>
      </c>
      <c r="K14" s="26">
        <v>0.30007499999999998</v>
      </c>
      <c r="L14" s="26">
        <v>3.5992500000000005</v>
      </c>
      <c r="M14" s="26">
        <v>4.4663640256500159E-2</v>
      </c>
      <c r="N14" s="26">
        <v>2.8725679752363567</v>
      </c>
      <c r="O14" s="26">
        <v>3.5646132571591209E-2</v>
      </c>
      <c r="P14" s="46">
        <v>107.25428908800446</v>
      </c>
    </row>
    <row r="15" spans="1:16" ht="18">
      <c r="A15" s="13" t="s">
        <v>26</v>
      </c>
      <c r="B15" s="26">
        <v>32.427327880308013</v>
      </c>
      <c r="C15" s="27">
        <v>0.43458500000000005</v>
      </c>
      <c r="D15" s="27">
        <v>0.18630099999999999</v>
      </c>
      <c r="E15" s="26">
        <v>32.675611880308011</v>
      </c>
      <c r="F15" s="23" t="s">
        <v>133</v>
      </c>
      <c r="G15" s="23" t="s">
        <v>133</v>
      </c>
      <c r="H15" s="26">
        <v>101.60531585</v>
      </c>
      <c r="I15" s="26">
        <v>54.771728317500006</v>
      </c>
      <c r="J15" s="26">
        <v>84.629045520000005</v>
      </c>
      <c r="K15" s="26">
        <v>83.621921577500004</v>
      </c>
      <c r="L15" s="26">
        <v>49.651882210308003</v>
      </c>
      <c r="M15" s="26">
        <v>0.61613775233710244</v>
      </c>
      <c r="N15" s="26">
        <v>37.252402863129511</v>
      </c>
      <c r="O15" s="26">
        <v>0.46227072867098218</v>
      </c>
      <c r="P15" s="46">
        <v>65.309362780966083</v>
      </c>
    </row>
    <row r="16" spans="1:16" ht="18">
      <c r="A16" s="12" t="s">
        <v>1</v>
      </c>
      <c r="B16" s="26">
        <v>462.28617946723261</v>
      </c>
      <c r="C16" s="26">
        <v>43.800152087040004</v>
      </c>
      <c r="D16" s="26">
        <v>33.648372201770002</v>
      </c>
      <c r="E16" s="26">
        <v>472.43795935250256</v>
      </c>
      <c r="F16" s="23" t="s">
        <v>133</v>
      </c>
      <c r="G16" s="23" t="s">
        <v>133</v>
      </c>
      <c r="H16" s="26">
        <v>324.13798490000005</v>
      </c>
      <c r="I16" s="26">
        <v>267.83782383333346</v>
      </c>
      <c r="J16" s="26">
        <v>394.93023456666668</v>
      </c>
      <c r="K16" s="26">
        <v>334.80004403333345</v>
      </c>
      <c r="L16" s="26">
        <v>401.64570968583593</v>
      </c>
      <c r="M16" s="26">
        <v>4.9840826527679027</v>
      </c>
      <c r="N16" s="26">
        <v>104.42788451831734</v>
      </c>
      <c r="O16" s="26">
        <v>1.2958614897196548</v>
      </c>
      <c r="P16" s="46">
        <v>115.09800013271128</v>
      </c>
    </row>
    <row r="17" spans="1:16">
      <c r="A17" s="19" t="s">
        <v>0</v>
      </c>
      <c r="B17" s="47">
        <v>8326.922740671047</v>
      </c>
      <c r="C17" s="47">
        <v>859.38261016814931</v>
      </c>
      <c r="D17" s="47">
        <v>600.49615345176994</v>
      </c>
      <c r="E17" s="47">
        <v>8585.8091973874252</v>
      </c>
      <c r="F17" s="48" t="s">
        <v>133</v>
      </c>
      <c r="G17" s="48" t="s">
        <v>133</v>
      </c>
      <c r="H17" s="47">
        <v>3071.65425382185</v>
      </c>
      <c r="I17" s="47">
        <v>2724.3426644631409</v>
      </c>
      <c r="J17" s="47">
        <v>4952.8865026045905</v>
      </c>
      <c r="K17" s="47">
        <v>3958.4685838543792</v>
      </c>
      <c r="L17" s="47">
        <v>6704.5769486046856</v>
      </c>
      <c r="M17" s="47">
        <v>83.198114302841731</v>
      </c>
      <c r="N17" s="47">
        <v>4921.1581415027749</v>
      </c>
      <c r="O17" s="47">
        <v>61.067399285247433</v>
      </c>
      <c r="P17" s="49">
        <v>124.19758628326272</v>
      </c>
    </row>
    <row r="18" spans="1:16" ht="18">
      <c r="A18" s="11" t="s">
        <v>53</v>
      </c>
      <c r="B18" s="2"/>
      <c r="C18" s="3"/>
      <c r="D18" s="3"/>
      <c r="E18" s="3"/>
      <c r="F18" s="4"/>
      <c r="G18" s="4"/>
      <c r="H18" s="3"/>
      <c r="I18" s="3"/>
      <c r="J18" s="3"/>
      <c r="K18" s="3"/>
      <c r="L18" s="2"/>
      <c r="M18" s="2"/>
      <c r="N18" s="2"/>
      <c r="O18" s="2"/>
      <c r="P18" s="2"/>
    </row>
    <row r="19" spans="1:16" s="51" customFormat="1" ht="18">
      <c r="A19" s="5" t="s">
        <v>48</v>
      </c>
      <c r="B19" s="6"/>
      <c r="C19" s="6"/>
      <c r="D19" s="6"/>
      <c r="E19" s="6"/>
      <c r="F19" s="4"/>
      <c r="G19" s="4"/>
      <c r="H19" s="6"/>
      <c r="I19" s="6"/>
      <c r="J19" s="6"/>
      <c r="K19" s="6"/>
      <c r="L19" s="6"/>
      <c r="M19" s="6"/>
      <c r="N19" s="6"/>
      <c r="O19" s="6"/>
      <c r="P19" s="2"/>
    </row>
    <row r="20" spans="1:16" ht="18">
      <c r="A20" s="5" t="s">
        <v>42</v>
      </c>
      <c r="B20" s="6"/>
      <c r="C20" s="6"/>
      <c r="D20" s="6"/>
      <c r="E20" s="6"/>
      <c r="F20" s="4"/>
      <c r="G20" s="4"/>
      <c r="H20" s="6"/>
      <c r="I20" s="6"/>
      <c r="J20" s="6"/>
      <c r="K20" s="6"/>
      <c r="L20" s="6"/>
      <c r="M20" s="6"/>
      <c r="N20" s="6"/>
      <c r="O20" s="6"/>
      <c r="P20" s="2"/>
    </row>
    <row r="21" spans="1:16" ht="18">
      <c r="A21" s="5" t="s">
        <v>28</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pageMargins left="0.7" right="0.7" top="0.78740157499999996" bottom="0.78740157499999996" header="0.3" footer="0.3"/>
  <pageSetup scale="5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10</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52</v>
      </c>
      <c r="J4" s="15" t="s">
        <v>24</v>
      </c>
      <c r="K4" s="15" t="s">
        <v>51</v>
      </c>
      <c r="L4" s="15" t="s">
        <v>31</v>
      </c>
      <c r="M4" s="15" t="s">
        <v>32</v>
      </c>
      <c r="N4" s="17" t="s">
        <v>33</v>
      </c>
      <c r="O4" s="17" t="s">
        <v>34</v>
      </c>
      <c r="P4" s="18" t="s">
        <v>20</v>
      </c>
    </row>
    <row r="5" spans="1:16" ht="18">
      <c r="A5" s="12" t="s">
        <v>4</v>
      </c>
      <c r="B5" s="26">
        <v>5042.9580000000005</v>
      </c>
      <c r="C5" s="26">
        <v>590.40499999999997</v>
      </c>
      <c r="D5" s="26">
        <v>159.34299999999999</v>
      </c>
      <c r="E5" s="26">
        <v>5474.02</v>
      </c>
      <c r="F5" s="23" t="s">
        <v>133</v>
      </c>
      <c r="G5" s="23" t="s">
        <v>133</v>
      </c>
      <c r="H5" s="26">
        <v>1309.5463397004162</v>
      </c>
      <c r="I5" s="26">
        <v>1281.9426179061663</v>
      </c>
      <c r="J5" s="26">
        <v>2986.8517197261663</v>
      </c>
      <c r="K5" s="26">
        <v>2168.0510153592504</v>
      </c>
      <c r="L5" s="26">
        <v>3796.7146199742501</v>
      </c>
      <c r="M5" s="26">
        <v>47.223257409795217</v>
      </c>
      <c r="N5" s="26">
        <v>3017.0431468648885</v>
      </c>
      <c r="O5" s="26">
        <v>37.525760927963951</v>
      </c>
      <c r="P5" s="46">
        <v>132.8242574111141</v>
      </c>
    </row>
    <row r="6" spans="1:16" ht="18">
      <c r="A6" s="12" t="s">
        <v>5</v>
      </c>
      <c r="B6" s="26">
        <v>1163.0473307499999</v>
      </c>
      <c r="C6" s="26">
        <v>23.073899999999998</v>
      </c>
      <c r="D6" s="26">
        <v>39.865230750000002</v>
      </c>
      <c r="E6" s="26">
        <v>1146.2560000000001</v>
      </c>
      <c r="F6" s="23" t="s">
        <v>133</v>
      </c>
      <c r="G6" s="23" t="s">
        <v>133</v>
      </c>
      <c r="H6" s="26">
        <v>462.12885217466652</v>
      </c>
      <c r="I6" s="26">
        <v>395.78954679141663</v>
      </c>
      <c r="J6" s="26">
        <v>595.40235314666654</v>
      </c>
      <c r="K6" s="26">
        <v>534.93570984249993</v>
      </c>
      <c r="L6" s="26">
        <v>1012.982499028</v>
      </c>
      <c r="M6" s="26">
        <v>12.599401875388072</v>
      </c>
      <c r="N6" s="26">
        <v>808.46317599019972</v>
      </c>
      <c r="O6" s="26">
        <v>10.055605566263155</v>
      </c>
      <c r="P6" s="46">
        <v>114.81415837548955</v>
      </c>
    </row>
    <row r="7" spans="1:16" ht="18">
      <c r="A7" s="12" t="s">
        <v>9</v>
      </c>
      <c r="B7" s="26">
        <v>1631.0963668270601</v>
      </c>
      <c r="C7" s="27">
        <v>125.11492500000001</v>
      </c>
      <c r="D7" s="27">
        <v>365.3867709999999</v>
      </c>
      <c r="E7" s="26">
        <v>1390.8245208270603</v>
      </c>
      <c r="F7" s="23" t="s">
        <v>133</v>
      </c>
      <c r="G7" s="23" t="s">
        <v>133</v>
      </c>
      <c r="H7" s="26">
        <v>807.11519540651841</v>
      </c>
      <c r="I7" s="26">
        <v>661.04324937508341</v>
      </c>
      <c r="J7" s="26">
        <v>809.04342068056167</v>
      </c>
      <c r="K7" s="26">
        <v>660.36831015883502</v>
      </c>
      <c r="L7" s="26">
        <v>1388.8962955530169</v>
      </c>
      <c r="M7" s="26">
        <v>17.274990049385369</v>
      </c>
      <c r="N7" s="26">
        <v>913.98761729687874</v>
      </c>
      <c r="O7" s="26">
        <v>11.368110811886259</v>
      </c>
      <c r="P7" s="46">
        <v>117.43831213673201</v>
      </c>
    </row>
    <row r="8" spans="1:16" ht="18">
      <c r="A8" s="53" t="s">
        <v>139</v>
      </c>
      <c r="B8" s="26">
        <v>1189.530309491968</v>
      </c>
      <c r="C8" s="27">
        <v>44.877407000000005</v>
      </c>
      <c r="D8" s="27">
        <v>359.80677999999995</v>
      </c>
      <c r="E8" s="26">
        <v>874.60093649196813</v>
      </c>
      <c r="F8" s="23" t="s">
        <v>133</v>
      </c>
      <c r="G8" s="23" t="s">
        <v>133</v>
      </c>
      <c r="H8" s="26">
        <v>585.1079569694167</v>
      </c>
      <c r="I8" s="26">
        <v>459.53699549154175</v>
      </c>
      <c r="J8" s="26">
        <v>588.8964241448416</v>
      </c>
      <c r="K8" s="26">
        <v>472.56849717240004</v>
      </c>
      <c r="L8" s="26">
        <v>870.81246931654323</v>
      </c>
      <c r="M8" s="26">
        <v>10.831101494395019</v>
      </c>
      <c r="N8" s="26">
        <v>573.05345006059679</v>
      </c>
      <c r="O8" s="26">
        <v>7.1275966962105581</v>
      </c>
      <c r="P8" s="46">
        <v>136.60005470817043</v>
      </c>
    </row>
    <row r="9" spans="1:16" ht="18">
      <c r="A9" s="53" t="s">
        <v>140</v>
      </c>
      <c r="B9" s="26">
        <v>378.54459758864675</v>
      </c>
      <c r="C9" s="27">
        <v>79.557228000000009</v>
      </c>
      <c r="D9" s="27">
        <v>3.8817630000000003</v>
      </c>
      <c r="E9" s="26">
        <v>454.22006258864678</v>
      </c>
      <c r="F9" s="23" t="s">
        <v>133</v>
      </c>
      <c r="G9" s="23" t="s">
        <v>133</v>
      </c>
      <c r="H9" s="26">
        <v>152.8837736086667</v>
      </c>
      <c r="I9" s="26">
        <v>137.3026137613333</v>
      </c>
      <c r="J9" s="26">
        <v>163.62168668266665</v>
      </c>
      <c r="K9" s="26">
        <v>138.72884085266668</v>
      </c>
      <c r="L9" s="26">
        <v>443.48214951464684</v>
      </c>
      <c r="M9" s="26">
        <v>5.5159983826547094</v>
      </c>
      <c r="N9" s="26">
        <v>291.84122273664576</v>
      </c>
      <c r="O9" s="26">
        <v>3.6298996799963521</v>
      </c>
      <c r="P9" s="46">
        <v>85.357347077651568</v>
      </c>
    </row>
    <row r="10" spans="1:16" ht="18">
      <c r="A10" s="53" t="s">
        <v>141</v>
      </c>
      <c r="B10" s="26">
        <v>4.3054530925289338</v>
      </c>
      <c r="C10" s="27">
        <v>2.1439999999999997E-2</v>
      </c>
      <c r="D10" s="27">
        <v>8.0000000000000002E-3</v>
      </c>
      <c r="E10" s="26">
        <v>4.3188930925289339</v>
      </c>
      <c r="F10" s="23" t="s">
        <v>133</v>
      </c>
      <c r="G10" s="23" t="s">
        <v>133</v>
      </c>
      <c r="H10" s="26">
        <v>27.187735000499998</v>
      </c>
      <c r="I10" s="26">
        <v>25.512048512500005</v>
      </c>
      <c r="J10" s="26">
        <v>11.657602105999999</v>
      </c>
      <c r="K10" s="26">
        <v>11.120811850500003</v>
      </c>
      <c r="L10" s="26">
        <v>19.849025987028934</v>
      </c>
      <c r="M10" s="26">
        <v>0.24688072645437309</v>
      </c>
      <c r="N10" s="26">
        <v>13.062000399622994</v>
      </c>
      <c r="O10" s="26">
        <v>0.16246420099976541</v>
      </c>
      <c r="P10" s="46">
        <v>21.691004361334851</v>
      </c>
    </row>
    <row r="11" spans="1:16" ht="18">
      <c r="A11" s="53" t="s">
        <v>142</v>
      </c>
      <c r="B11" s="26">
        <v>58.645297073916375</v>
      </c>
      <c r="C11" s="27">
        <v>0.65727999999999998</v>
      </c>
      <c r="D11" s="27">
        <v>1.6896</v>
      </c>
      <c r="E11" s="26">
        <v>57.612977073916376</v>
      </c>
      <c r="F11" s="23" t="s">
        <v>133</v>
      </c>
      <c r="G11" s="23" t="s">
        <v>133</v>
      </c>
      <c r="H11" s="26">
        <v>36.828241246685025</v>
      </c>
      <c r="I11" s="26">
        <v>35.159517653458337</v>
      </c>
      <c r="J11" s="26">
        <v>39.331115904553343</v>
      </c>
      <c r="K11" s="26">
        <v>32.518856072018337</v>
      </c>
      <c r="L11" s="26">
        <v>55.110102416048051</v>
      </c>
      <c r="M11" s="26">
        <v>0.68545540362232038</v>
      </c>
      <c r="N11" s="26">
        <v>36.266171461113238</v>
      </c>
      <c r="O11" s="26">
        <v>0.4510759753092885</v>
      </c>
      <c r="P11" s="46">
        <v>106.41478513536362</v>
      </c>
    </row>
    <row r="12" spans="1:16" ht="18">
      <c r="A12" s="53" t="s">
        <v>143</v>
      </c>
      <c r="B12" s="26">
        <v>7.070957999999998E-2</v>
      </c>
      <c r="C12" s="27">
        <v>1.57E-3</v>
      </c>
      <c r="D12" s="27">
        <v>6.2799999999999998E-4</v>
      </c>
      <c r="E12" s="26">
        <v>7.1651579999999979E-2</v>
      </c>
      <c r="F12" s="23" t="s">
        <v>133</v>
      </c>
      <c r="G12" s="23" t="s">
        <v>133</v>
      </c>
      <c r="H12" s="26">
        <v>5.1074885812499993</v>
      </c>
      <c r="I12" s="26">
        <v>3.5320739562500005</v>
      </c>
      <c r="J12" s="26">
        <v>5.5365918425</v>
      </c>
      <c r="K12" s="26">
        <v>5.4313042112500014</v>
      </c>
      <c r="L12" s="26">
        <v>0</v>
      </c>
      <c r="M12" s="26">
        <v>-4.4459577410501635E-3</v>
      </c>
      <c r="N12" s="26">
        <v>0</v>
      </c>
      <c r="O12" s="26">
        <v>-2.9257406297041552E-3</v>
      </c>
      <c r="P12" s="46">
        <v>0</v>
      </c>
    </row>
    <row r="13" spans="1:16" ht="18">
      <c r="A13" s="12" t="s">
        <v>3</v>
      </c>
      <c r="B13" s="26">
        <v>37.794050333333338</v>
      </c>
      <c r="C13" s="27">
        <v>1.139232</v>
      </c>
      <c r="D13" s="27">
        <v>0.72292800000000002</v>
      </c>
      <c r="E13" s="26">
        <v>38.210354333333335</v>
      </c>
      <c r="F13" s="23" t="s">
        <v>133</v>
      </c>
      <c r="G13" s="23" t="s">
        <v>133</v>
      </c>
      <c r="H13" s="26">
        <v>37.292237900000011</v>
      </c>
      <c r="I13" s="26">
        <v>14.113508549999999</v>
      </c>
      <c r="J13" s="26">
        <v>13.412238199999999</v>
      </c>
      <c r="K13" s="26">
        <v>12.199236150000003</v>
      </c>
      <c r="L13" s="26">
        <v>62.090354033333348</v>
      </c>
      <c r="M13" s="26">
        <v>0.77227526023573068</v>
      </c>
      <c r="N13" s="26">
        <v>49.554424551570719</v>
      </c>
      <c r="O13" s="26">
        <v>0.61635429064957503</v>
      </c>
      <c r="P13" s="46">
        <v>60.869439257897476</v>
      </c>
    </row>
    <row r="14" spans="1:16" ht="18">
      <c r="A14" s="12" t="s">
        <v>2</v>
      </c>
      <c r="B14" s="26">
        <v>3.9692499999999997</v>
      </c>
      <c r="C14" s="27">
        <v>0.46985000000000005</v>
      </c>
      <c r="D14" s="27">
        <v>1.2910999999999999</v>
      </c>
      <c r="E14" s="26">
        <v>3.1480000000000001</v>
      </c>
      <c r="F14" s="23" t="s">
        <v>133</v>
      </c>
      <c r="G14" s="23" t="s">
        <v>133</v>
      </c>
      <c r="H14" s="26">
        <v>0.86860000000000004</v>
      </c>
      <c r="I14" s="26">
        <v>0.37009999999999998</v>
      </c>
      <c r="J14" s="26">
        <v>0.42462499999999997</v>
      </c>
      <c r="K14" s="26">
        <v>0.42472500000000002</v>
      </c>
      <c r="L14" s="26">
        <v>3.5919750000000006</v>
      </c>
      <c r="M14" s="26">
        <v>4.4676721063565114E-2</v>
      </c>
      <c r="N14" s="26">
        <v>2.8667617844966626</v>
      </c>
      <c r="O14" s="26">
        <v>3.5656572387515371E-2</v>
      </c>
      <c r="P14" s="46">
        <v>110.50327466087595</v>
      </c>
    </row>
    <row r="15" spans="1:16" ht="18">
      <c r="A15" s="13" t="s">
        <v>26</v>
      </c>
      <c r="B15" s="26">
        <v>38.47053183089448</v>
      </c>
      <c r="C15" s="27">
        <v>0.50369200000000003</v>
      </c>
      <c r="D15" s="27">
        <v>0.22828399999999999</v>
      </c>
      <c r="E15" s="26">
        <v>38.745939830894478</v>
      </c>
      <c r="F15" s="23" t="s">
        <v>133</v>
      </c>
      <c r="G15" s="23" t="s">
        <v>133</v>
      </c>
      <c r="H15" s="26">
        <v>103.14127983750001</v>
      </c>
      <c r="I15" s="26">
        <v>63.497871257499995</v>
      </c>
      <c r="J15" s="26">
        <v>84.881554090000009</v>
      </c>
      <c r="K15" s="26">
        <v>84.169147002499997</v>
      </c>
      <c r="L15" s="26">
        <v>57.005665578394485</v>
      </c>
      <c r="M15" s="26">
        <v>0.70903227892421439</v>
      </c>
      <c r="N15" s="26">
        <v>42.769738528992065</v>
      </c>
      <c r="O15" s="26">
        <v>0.53196686453034658</v>
      </c>
      <c r="P15" s="46">
        <v>67.485453315143928</v>
      </c>
    </row>
    <row r="16" spans="1:16" ht="18">
      <c r="A16" s="12" t="s">
        <v>1</v>
      </c>
      <c r="B16" s="26">
        <v>465.92000841928927</v>
      </c>
      <c r="C16" s="26">
        <v>39.877832286166672</v>
      </c>
      <c r="D16" s="26">
        <v>33.628883117229996</v>
      </c>
      <c r="E16" s="26">
        <v>472.16895758822596</v>
      </c>
      <c r="F16" s="23" t="s">
        <v>133</v>
      </c>
      <c r="G16" s="23" t="s">
        <v>133</v>
      </c>
      <c r="H16" s="26">
        <v>319.64179693333341</v>
      </c>
      <c r="I16" s="26">
        <v>262.71606763333341</v>
      </c>
      <c r="J16" s="26">
        <v>365.96202480000005</v>
      </c>
      <c r="K16" s="26">
        <v>304.61261929999995</v>
      </c>
      <c r="L16" s="26">
        <v>425.84872972155932</v>
      </c>
      <c r="M16" s="26">
        <v>5.296675203208161</v>
      </c>
      <c r="N16" s="26">
        <v>110.72066972760543</v>
      </c>
      <c r="O16" s="26">
        <v>1.3771355528341218</v>
      </c>
      <c r="P16" s="46">
        <v>109.40974479926957</v>
      </c>
    </row>
    <row r="17" spans="1:16">
      <c r="A17" s="19" t="s">
        <v>0</v>
      </c>
      <c r="B17" s="47">
        <v>8383.2555381605762</v>
      </c>
      <c r="C17" s="47">
        <v>780.58443128616659</v>
      </c>
      <c r="D17" s="47">
        <v>600.46619686723</v>
      </c>
      <c r="E17" s="47">
        <v>8563.3737725795145</v>
      </c>
      <c r="F17" s="48" t="s">
        <v>133</v>
      </c>
      <c r="G17" s="48" t="s">
        <v>133</v>
      </c>
      <c r="H17" s="47">
        <v>3039.7343019524342</v>
      </c>
      <c r="I17" s="47">
        <v>2679.4729615134997</v>
      </c>
      <c r="J17" s="47">
        <v>4855.9779356433946</v>
      </c>
      <c r="K17" s="47">
        <v>3764.760762813085</v>
      </c>
      <c r="L17" s="47">
        <v>6747.1301388885549</v>
      </c>
      <c r="M17" s="47">
        <v>83.920308798000335</v>
      </c>
      <c r="N17" s="47">
        <v>4945.405534744632</v>
      </c>
      <c r="O17" s="47">
        <v>61.510590586514923</v>
      </c>
      <c r="P17" s="49">
        <v>124.24920470767053</v>
      </c>
    </row>
    <row r="18" spans="1:16" ht="18">
      <c r="A18" s="11" t="s">
        <v>53</v>
      </c>
      <c r="B18" s="2"/>
      <c r="C18" s="3"/>
      <c r="D18" s="3"/>
      <c r="E18" s="3"/>
      <c r="F18" s="4"/>
      <c r="G18" s="4"/>
      <c r="H18" s="3"/>
      <c r="I18" s="3"/>
      <c r="J18" s="3"/>
      <c r="K18" s="3"/>
      <c r="L18" s="2"/>
      <c r="M18" s="2"/>
      <c r="N18" s="2"/>
      <c r="O18" s="2"/>
      <c r="P18" s="2"/>
    </row>
    <row r="19" spans="1:16" s="51" customFormat="1" ht="18">
      <c r="A19" s="5" t="s">
        <v>49</v>
      </c>
      <c r="B19" s="6"/>
      <c r="C19" s="6"/>
      <c r="D19" s="6"/>
      <c r="E19" s="6"/>
      <c r="F19" s="4"/>
      <c r="G19" s="4"/>
      <c r="H19" s="6"/>
      <c r="I19" s="6"/>
      <c r="J19" s="6"/>
      <c r="K19" s="6"/>
      <c r="L19" s="6"/>
      <c r="M19" s="6"/>
      <c r="N19" s="6"/>
      <c r="O19" s="6"/>
      <c r="P19" s="2"/>
    </row>
    <row r="20" spans="1:16" ht="18">
      <c r="A20" s="5" t="s">
        <v>42</v>
      </c>
      <c r="B20" s="6"/>
      <c r="C20" s="6"/>
      <c r="D20" s="6"/>
      <c r="E20" s="6"/>
      <c r="F20" s="4"/>
      <c r="G20" s="4"/>
      <c r="H20" s="6"/>
      <c r="I20" s="6"/>
      <c r="J20" s="6"/>
      <c r="K20" s="6"/>
      <c r="L20" s="6"/>
      <c r="M20" s="6"/>
      <c r="N20" s="6"/>
      <c r="O20" s="6"/>
      <c r="P20" s="2"/>
    </row>
    <row r="21" spans="1:16" ht="18">
      <c r="A21" s="5" t="s">
        <v>28</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pageMargins left="0.7" right="0.7" top="0.78740157499999996" bottom="0.78740157499999996" header="0.3" footer="0.3"/>
  <pageSetup scale="5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7</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52</v>
      </c>
      <c r="J4" s="15" t="s">
        <v>24</v>
      </c>
      <c r="K4" s="15" t="s">
        <v>51</v>
      </c>
      <c r="L4" s="15" t="s">
        <v>31</v>
      </c>
      <c r="M4" s="15" t="s">
        <v>32</v>
      </c>
      <c r="N4" s="17" t="s">
        <v>33</v>
      </c>
      <c r="O4" s="17" t="s">
        <v>34</v>
      </c>
      <c r="P4" s="18" t="s">
        <v>20</v>
      </c>
    </row>
    <row r="5" spans="1:16" ht="18">
      <c r="A5" s="12" t="s">
        <v>4</v>
      </c>
      <c r="B5" s="26">
        <v>5106.0740000000005</v>
      </c>
      <c r="C5" s="26">
        <v>634</v>
      </c>
      <c r="D5" s="26">
        <v>124</v>
      </c>
      <c r="E5" s="26">
        <v>5616.0740000000005</v>
      </c>
      <c r="F5" s="23" t="s">
        <v>133</v>
      </c>
      <c r="G5" s="23" t="s">
        <v>133</v>
      </c>
      <c r="H5" s="26">
        <v>1310.1832091746671</v>
      </c>
      <c r="I5" s="26">
        <v>1282.45857577125</v>
      </c>
      <c r="J5" s="26">
        <v>2997.2879696646664</v>
      </c>
      <c r="K5" s="26">
        <v>2194.9058822582501</v>
      </c>
      <c r="L5" s="26">
        <v>3928.9692395100014</v>
      </c>
      <c r="M5" s="26">
        <v>48.969428373480369</v>
      </c>
      <c r="N5" s="26">
        <v>3122.1387185500384</v>
      </c>
      <c r="O5" s="26">
        <v>38.913348267693081</v>
      </c>
      <c r="P5" s="46">
        <v>129.95963288928169</v>
      </c>
    </row>
    <row r="6" spans="1:16" ht="18">
      <c r="A6" s="12" t="s">
        <v>5</v>
      </c>
      <c r="B6" s="26">
        <v>1197.0010454166663</v>
      </c>
      <c r="C6" s="26">
        <v>24.2</v>
      </c>
      <c r="D6" s="26">
        <v>50.827045416666657</v>
      </c>
      <c r="E6" s="26">
        <v>1170.3739999999998</v>
      </c>
      <c r="F6" s="23" t="s">
        <v>133</v>
      </c>
      <c r="G6" s="23" t="s">
        <v>133</v>
      </c>
      <c r="H6" s="26">
        <v>503.11756108666651</v>
      </c>
      <c r="I6" s="26">
        <v>428.39513775574989</v>
      </c>
      <c r="J6" s="26">
        <v>650.53251558566672</v>
      </c>
      <c r="K6" s="26">
        <v>561.01158772675012</v>
      </c>
      <c r="L6" s="26">
        <v>1022.9590455009995</v>
      </c>
      <c r="M6" s="26">
        <v>12.749837591986964</v>
      </c>
      <c r="N6" s="26">
        <v>816.42547588651018</v>
      </c>
      <c r="O6" s="26">
        <v>10.175668585457073</v>
      </c>
      <c r="P6" s="46">
        <v>117.0135843346914</v>
      </c>
    </row>
    <row r="7" spans="1:16" ht="18">
      <c r="A7" s="12" t="s">
        <v>9</v>
      </c>
      <c r="B7" s="26">
        <v>1616.1358947757835</v>
      </c>
      <c r="C7" s="27">
        <v>112.62093899999999</v>
      </c>
      <c r="D7" s="27">
        <v>342.15915699999999</v>
      </c>
      <c r="E7" s="27">
        <v>1386.5976767757834</v>
      </c>
      <c r="F7" s="23" t="s">
        <v>133</v>
      </c>
      <c r="G7" s="23" t="s">
        <v>133</v>
      </c>
      <c r="H7" s="26">
        <v>789.30393063326335</v>
      </c>
      <c r="I7" s="26">
        <v>636.71103714866672</v>
      </c>
      <c r="J7" s="26">
        <v>725.40469157353834</v>
      </c>
      <c r="K7" s="26">
        <v>593.02001897259345</v>
      </c>
      <c r="L7" s="26">
        <v>1450.4969158355084</v>
      </c>
      <c r="M7" s="26">
        <v>18.078534214948338</v>
      </c>
      <c r="N7" s="26">
        <v>954.52498811158466</v>
      </c>
      <c r="O7" s="26">
        <v>11.89689717241383</v>
      </c>
      <c r="P7" s="46">
        <v>111.41946440091976</v>
      </c>
    </row>
    <row r="8" spans="1:16" ht="18">
      <c r="A8" s="53" t="s">
        <v>139</v>
      </c>
      <c r="B8" s="26">
        <v>1169.4800408409453</v>
      </c>
      <c r="C8" s="27">
        <v>35.636702</v>
      </c>
      <c r="D8" s="27">
        <v>337.94955799999997</v>
      </c>
      <c r="E8" s="26">
        <v>867.16718484094542</v>
      </c>
      <c r="F8" s="23" t="s">
        <v>133</v>
      </c>
      <c r="G8" s="23" t="s">
        <v>133</v>
      </c>
      <c r="H8" s="26">
        <v>576.25630318626668</v>
      </c>
      <c r="I8" s="26">
        <v>443.70781496310002</v>
      </c>
      <c r="J8" s="26">
        <v>530.68700837236679</v>
      </c>
      <c r="K8" s="26">
        <v>431.55657089127521</v>
      </c>
      <c r="L8" s="26">
        <v>912.7364796548452</v>
      </c>
      <c r="M8" s="26">
        <v>11.376058436612963</v>
      </c>
      <c r="N8" s="26">
        <v>600.64228188290156</v>
      </c>
      <c r="O8" s="26">
        <v>7.4862151897164741</v>
      </c>
      <c r="P8" s="46">
        <v>128.12899088718234</v>
      </c>
    </row>
    <row r="9" spans="1:16" ht="18">
      <c r="A9" s="53" t="s">
        <v>140</v>
      </c>
      <c r="B9" s="26">
        <v>384.31478087693523</v>
      </c>
      <c r="C9" s="27">
        <v>76.077629999999999</v>
      </c>
      <c r="D9" s="27">
        <v>3.000159</v>
      </c>
      <c r="E9" s="26">
        <v>457.39225187693523</v>
      </c>
      <c r="F9" s="23" t="s">
        <v>133</v>
      </c>
      <c r="G9" s="23" t="s">
        <v>133</v>
      </c>
      <c r="H9" s="26">
        <v>148.79818645933338</v>
      </c>
      <c r="I9" s="26">
        <v>132.86847561799999</v>
      </c>
      <c r="J9" s="26">
        <v>153.25875843866666</v>
      </c>
      <c r="K9" s="26">
        <v>127.42240409999999</v>
      </c>
      <c r="L9" s="26">
        <v>452.93167989760195</v>
      </c>
      <c r="M9" s="26">
        <v>5.6451970236325639</v>
      </c>
      <c r="N9" s="26">
        <v>298.05965228170601</v>
      </c>
      <c r="O9" s="26">
        <v>3.7149211163724392</v>
      </c>
      <c r="P9" s="46">
        <v>84.850496870481763</v>
      </c>
    </row>
    <row r="10" spans="1:16" ht="18">
      <c r="A10" s="53" t="s">
        <v>141</v>
      </c>
      <c r="B10" s="26">
        <v>4.2495425191324934</v>
      </c>
      <c r="C10" s="27">
        <v>0.11232</v>
      </c>
      <c r="D10" s="27">
        <v>5.4400000000000004E-3</v>
      </c>
      <c r="E10" s="26">
        <v>4.3564225191324937</v>
      </c>
      <c r="F10" s="23" t="s">
        <v>133</v>
      </c>
      <c r="G10" s="23" t="s">
        <v>133</v>
      </c>
      <c r="H10" s="26">
        <v>26.334206409</v>
      </c>
      <c r="I10" s="26">
        <v>24.953858870000001</v>
      </c>
      <c r="J10" s="26">
        <v>6.5633929615000008</v>
      </c>
      <c r="K10" s="26">
        <v>6.0551944154999999</v>
      </c>
      <c r="L10" s="26">
        <v>24.127235966632494</v>
      </c>
      <c r="M10" s="26">
        <v>0.30071422846400775</v>
      </c>
      <c r="N10" s="26">
        <v>15.877351666721484</v>
      </c>
      <c r="O10" s="26">
        <v>0.19789028312704299</v>
      </c>
      <c r="P10" s="46">
        <v>17.613051594511404</v>
      </c>
    </row>
    <row r="11" spans="1:16" ht="18">
      <c r="A11" s="53" t="s">
        <v>142</v>
      </c>
      <c r="B11" s="26">
        <v>58.032343538770313</v>
      </c>
      <c r="C11" s="27">
        <v>0.79256000000000004</v>
      </c>
      <c r="D11" s="27">
        <v>1.204</v>
      </c>
      <c r="E11" s="26">
        <v>57.620903538770314</v>
      </c>
      <c r="F11" s="23" t="s">
        <v>133</v>
      </c>
      <c r="G11" s="23" t="s">
        <v>133</v>
      </c>
      <c r="H11" s="26">
        <v>32.504493833663332</v>
      </c>
      <c r="I11" s="26">
        <v>31.068232850066668</v>
      </c>
      <c r="J11" s="26">
        <v>33.223479884754994</v>
      </c>
      <c r="K11" s="26">
        <v>26.362519317068337</v>
      </c>
      <c r="L11" s="26">
        <v>56.901917487678645</v>
      </c>
      <c r="M11" s="26">
        <v>0.70920747984122179</v>
      </c>
      <c r="N11" s="26">
        <v>37.445306860350655</v>
      </c>
      <c r="O11" s="26">
        <v>0.46670644651054077</v>
      </c>
      <c r="P11" s="46">
        <v>101.98662207004965</v>
      </c>
    </row>
    <row r="12" spans="1:16" ht="18">
      <c r="A12" s="53" t="s">
        <v>143</v>
      </c>
      <c r="B12" s="26">
        <v>5.9187000000000003E-2</v>
      </c>
      <c r="C12" s="27">
        <v>1.7270000000000002E-3</v>
      </c>
      <c r="D12" s="27">
        <v>0</v>
      </c>
      <c r="E12" s="26">
        <v>6.0914000000000003E-2</v>
      </c>
      <c r="F12" s="23" t="s">
        <v>133</v>
      </c>
      <c r="G12" s="23" t="s">
        <v>133</v>
      </c>
      <c r="H12" s="26">
        <v>5.410740745</v>
      </c>
      <c r="I12" s="26">
        <v>4.1126548475</v>
      </c>
      <c r="J12" s="26">
        <v>1.6720519162500003</v>
      </c>
      <c r="K12" s="26">
        <v>1.6233302487500005</v>
      </c>
      <c r="L12" s="26">
        <v>3.7996028287500003</v>
      </c>
      <c r="M12" s="26">
        <v>4.7357046397581731E-2</v>
      </c>
      <c r="N12" s="26">
        <v>2.5003954199049341</v>
      </c>
      <c r="O12" s="26">
        <v>3.1164136687332127E-2</v>
      </c>
      <c r="P12" s="46">
        <v>1.5577154420498061</v>
      </c>
    </row>
    <row r="13" spans="1:16" ht="18">
      <c r="A13" s="12" t="s">
        <v>3</v>
      </c>
      <c r="B13" s="26">
        <v>40.849250373333334</v>
      </c>
      <c r="C13" s="27">
        <v>1.1286240000000001</v>
      </c>
      <c r="D13" s="27">
        <v>0.69825599999999999</v>
      </c>
      <c r="E13" s="26">
        <v>41.279618373333335</v>
      </c>
      <c r="F13" s="23" t="s">
        <v>133</v>
      </c>
      <c r="G13" s="23" t="s">
        <v>133</v>
      </c>
      <c r="H13" s="26">
        <v>46.897319450000012</v>
      </c>
      <c r="I13" s="26">
        <v>14.6579278</v>
      </c>
      <c r="J13" s="26">
        <v>14.030483050000001</v>
      </c>
      <c r="K13" s="26">
        <v>12.6269603</v>
      </c>
      <c r="L13" s="26">
        <v>74.146454773333346</v>
      </c>
      <c r="M13" s="26">
        <v>0.92413793156168245</v>
      </c>
      <c r="N13" s="26">
        <v>59.176420492932756</v>
      </c>
      <c r="O13" s="26">
        <v>0.73755616500805898</v>
      </c>
      <c r="P13" s="46">
        <v>55.092654798142412</v>
      </c>
    </row>
    <row r="14" spans="1:16" ht="18">
      <c r="A14" s="12" t="s">
        <v>2</v>
      </c>
      <c r="B14" s="26">
        <v>4.0284000000000004</v>
      </c>
      <c r="C14" s="27">
        <v>0.43375000000000002</v>
      </c>
      <c r="D14" s="27">
        <v>1.3431500000000001</v>
      </c>
      <c r="E14" s="26">
        <v>3.1190000000000002</v>
      </c>
      <c r="F14" s="23" t="s">
        <v>133</v>
      </c>
      <c r="G14" s="23" t="s">
        <v>133</v>
      </c>
      <c r="H14" s="26">
        <v>0.82410000000000005</v>
      </c>
      <c r="I14" s="26">
        <v>0.22220000000000001</v>
      </c>
      <c r="J14" s="26">
        <v>0.62420000000000009</v>
      </c>
      <c r="K14" s="26">
        <v>0.62419999999999998</v>
      </c>
      <c r="L14" s="26">
        <v>3.3189000000000002</v>
      </c>
      <c r="M14" s="26">
        <v>4.1365718569232976E-2</v>
      </c>
      <c r="N14" s="26">
        <v>2.6488201300304071</v>
      </c>
      <c r="O14" s="26">
        <v>3.3014055271131069E-2</v>
      </c>
      <c r="P14" s="46">
        <v>121.37756485582574</v>
      </c>
    </row>
    <row r="15" spans="1:16" ht="18">
      <c r="A15" s="13" t="s">
        <v>26</v>
      </c>
      <c r="B15" s="26">
        <v>32.284738615615119</v>
      </c>
      <c r="C15" s="27">
        <v>0.56116599999999994</v>
      </c>
      <c r="D15" s="27">
        <v>0.339337</v>
      </c>
      <c r="E15" s="26">
        <v>32.506567615615118</v>
      </c>
      <c r="F15" s="23" t="s">
        <v>133</v>
      </c>
      <c r="G15" s="23" t="s">
        <v>133</v>
      </c>
      <c r="H15" s="26">
        <v>99.929981747499994</v>
      </c>
      <c r="I15" s="26">
        <v>53.737724960000008</v>
      </c>
      <c r="J15" s="26">
        <v>77.591350097499998</v>
      </c>
      <c r="K15" s="26">
        <v>76.876505282500005</v>
      </c>
      <c r="L15" s="26">
        <v>54.845199265615122</v>
      </c>
      <c r="M15" s="26">
        <v>0.68357319524388738</v>
      </c>
      <c r="N15" s="26">
        <v>41.148801761379097</v>
      </c>
      <c r="O15" s="26">
        <v>0.51286563413250341</v>
      </c>
      <c r="P15" s="46">
        <v>58.865204334950519</v>
      </c>
    </row>
    <row r="16" spans="1:16" ht="18">
      <c r="A16" s="12" t="s">
        <v>1</v>
      </c>
      <c r="B16" s="26">
        <v>469.89006340110859</v>
      </c>
      <c r="C16" s="26">
        <v>41.684800089903341</v>
      </c>
      <c r="D16" s="26">
        <v>30.280397102576668</v>
      </c>
      <c r="E16" s="26">
        <v>481.29446638843524</v>
      </c>
      <c r="F16" s="23" t="s">
        <v>133</v>
      </c>
      <c r="G16" s="23" t="s">
        <v>133</v>
      </c>
      <c r="H16" s="26">
        <v>332.41297093333333</v>
      </c>
      <c r="I16" s="26">
        <v>285.14572983333341</v>
      </c>
      <c r="J16" s="26">
        <v>349.72042783333336</v>
      </c>
      <c r="K16" s="26">
        <v>287.27038536666674</v>
      </c>
      <c r="L16" s="26">
        <v>463.98700948843521</v>
      </c>
      <c r="M16" s="26">
        <v>5.7829871506458881</v>
      </c>
      <c r="N16" s="26">
        <v>120.63662246699316</v>
      </c>
      <c r="O16" s="26">
        <v>1.5035766591679309</v>
      </c>
      <c r="P16" s="46">
        <v>101.27224551376595</v>
      </c>
    </row>
    <row r="17" spans="1:16">
      <c r="A17" s="19" t="s">
        <v>0</v>
      </c>
      <c r="B17" s="47">
        <v>8466.2633925825066</v>
      </c>
      <c r="C17" s="47">
        <v>814.62927908990332</v>
      </c>
      <c r="D17" s="47">
        <v>549.64734251924335</v>
      </c>
      <c r="E17" s="47">
        <v>8731.2453291531692</v>
      </c>
      <c r="F17" s="48" t="s">
        <v>133</v>
      </c>
      <c r="G17" s="48" t="s">
        <v>133</v>
      </c>
      <c r="H17" s="47">
        <v>3082.66907302543</v>
      </c>
      <c r="I17" s="47">
        <v>2701.3283332690003</v>
      </c>
      <c r="J17" s="47">
        <v>4815.1916378047044</v>
      </c>
      <c r="K17" s="47">
        <v>3726.3355399067605</v>
      </c>
      <c r="L17" s="47">
        <v>6998.7227643738943</v>
      </c>
      <c r="M17" s="47">
        <v>87.229864176436365</v>
      </c>
      <c r="N17" s="47">
        <v>5116.6998473994699</v>
      </c>
      <c r="O17" s="47">
        <v>63.772926539143612</v>
      </c>
      <c r="P17" s="49">
        <v>120.96869211163701</v>
      </c>
    </row>
    <row r="18" spans="1:16" ht="18">
      <c r="A18" s="11" t="s">
        <v>53</v>
      </c>
      <c r="B18" s="2"/>
      <c r="C18" s="3"/>
      <c r="D18" s="3"/>
      <c r="E18" s="3"/>
      <c r="F18" s="4"/>
      <c r="G18" s="4"/>
      <c r="H18" s="3"/>
      <c r="I18" s="3"/>
      <c r="J18" s="3"/>
      <c r="K18" s="3"/>
      <c r="L18" s="2"/>
      <c r="M18" s="2"/>
      <c r="N18" s="2"/>
      <c r="O18" s="2"/>
      <c r="P18" s="2"/>
    </row>
    <row r="19" spans="1:16" s="51" customFormat="1" ht="18">
      <c r="A19" s="5" t="s">
        <v>50</v>
      </c>
      <c r="B19" s="6"/>
      <c r="C19" s="6"/>
      <c r="D19" s="6"/>
      <c r="E19" s="6"/>
      <c r="F19" s="4"/>
      <c r="G19" s="4"/>
      <c r="H19" s="6"/>
      <c r="I19" s="6"/>
      <c r="J19" s="6"/>
      <c r="K19" s="6"/>
      <c r="L19" s="6"/>
      <c r="M19" s="6"/>
      <c r="N19" s="6"/>
      <c r="O19" s="6"/>
      <c r="P19" s="2"/>
    </row>
    <row r="20" spans="1:16" ht="18">
      <c r="A20" s="5" t="s">
        <v>42</v>
      </c>
      <c r="B20" s="6"/>
      <c r="C20" s="6"/>
      <c r="D20" s="6"/>
      <c r="E20" s="6"/>
      <c r="F20" s="4"/>
      <c r="G20" s="4"/>
      <c r="H20" s="6"/>
      <c r="I20" s="6"/>
      <c r="J20" s="6"/>
      <c r="K20" s="6"/>
      <c r="L20" s="6"/>
      <c r="M20" s="6"/>
      <c r="N20" s="6"/>
      <c r="O20" s="6"/>
      <c r="P20" s="2"/>
    </row>
    <row r="21" spans="1:16" ht="18">
      <c r="A21" s="5" t="s">
        <v>28</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pageMargins left="0.7" right="0.7" top="0.78740157499999996" bottom="0.78740157499999996" header="0.3" footer="0.3"/>
  <pageSetup scale="5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activeCell="A4" sqref="A4"/>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8</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52</v>
      </c>
      <c r="J4" s="15" t="s">
        <v>24</v>
      </c>
      <c r="K4" s="15" t="s">
        <v>51</v>
      </c>
      <c r="L4" s="15" t="s">
        <v>31</v>
      </c>
      <c r="M4" s="15" t="s">
        <v>32</v>
      </c>
      <c r="N4" s="17" t="s">
        <v>33</v>
      </c>
      <c r="O4" s="17" t="s">
        <v>34</v>
      </c>
      <c r="P4" s="18" t="s">
        <v>20</v>
      </c>
    </row>
    <row r="5" spans="1:16" ht="18">
      <c r="A5" s="12" t="s">
        <v>4</v>
      </c>
      <c r="B5" s="26">
        <v>4927.5563643664282</v>
      </c>
      <c r="C5" s="26">
        <v>688.15330735852001</v>
      </c>
      <c r="D5" s="26">
        <v>127.33967172494809</v>
      </c>
      <c r="E5" s="26">
        <v>5488.37</v>
      </c>
      <c r="F5" s="23" t="s">
        <v>133</v>
      </c>
      <c r="G5" s="23" t="s">
        <v>133</v>
      </c>
      <c r="H5" s="26">
        <v>1289.3459366695829</v>
      </c>
      <c r="I5" s="26">
        <v>1262.1179234604163</v>
      </c>
      <c r="J5" s="26">
        <v>2766.7916741755012</v>
      </c>
      <c r="K5" s="26">
        <v>2089.426137166749</v>
      </c>
      <c r="L5" s="26">
        <v>4010.9242624940821</v>
      </c>
      <c r="M5" s="26">
        <v>49.062864018146122</v>
      </c>
      <c r="N5" s="26">
        <v>3187.2639294743594</v>
      </c>
      <c r="O5" s="26">
        <v>38.987596505874755</v>
      </c>
      <c r="P5" s="46">
        <v>122.85338844325034</v>
      </c>
    </row>
    <row r="6" spans="1:16" ht="18">
      <c r="A6" s="12" t="s">
        <v>5</v>
      </c>
      <c r="B6" s="26">
        <v>1225.9074570320186</v>
      </c>
      <c r="C6" s="26">
        <v>29.34175913464837</v>
      </c>
      <c r="D6" s="26">
        <v>50.246216166666656</v>
      </c>
      <c r="E6" s="26">
        <v>1205.0030000000002</v>
      </c>
      <c r="F6" s="23" t="s">
        <v>133</v>
      </c>
      <c r="G6" s="23" t="s">
        <v>133</v>
      </c>
      <c r="H6" s="26">
        <v>467.38842889133332</v>
      </c>
      <c r="I6" s="26">
        <v>388.86957098991678</v>
      </c>
      <c r="J6" s="26">
        <v>687.47634707525015</v>
      </c>
      <c r="K6" s="26">
        <v>601.48729780974998</v>
      </c>
      <c r="L6" s="26">
        <v>984.91508181608322</v>
      </c>
      <c r="M6" s="26">
        <v>12.047785389623783</v>
      </c>
      <c r="N6" s="26">
        <v>786.06251923377829</v>
      </c>
      <c r="O6" s="26">
        <v>9.6153594450937696</v>
      </c>
      <c r="P6" s="46">
        <v>124.46834043515405</v>
      </c>
    </row>
    <row r="7" spans="1:16" ht="18">
      <c r="A7" s="12" t="s">
        <v>9</v>
      </c>
      <c r="B7" s="26">
        <v>1558.8079066869132</v>
      </c>
      <c r="C7" s="27">
        <v>83.580602500000012</v>
      </c>
      <c r="D7" s="27">
        <v>299.61598449999991</v>
      </c>
      <c r="E7" s="27">
        <v>1342.7725246869131</v>
      </c>
      <c r="F7" s="23" t="s">
        <v>133</v>
      </c>
      <c r="G7" s="23" t="s">
        <v>133</v>
      </c>
      <c r="H7" s="26">
        <v>778.58085513372168</v>
      </c>
      <c r="I7" s="26">
        <v>625.50757065357004</v>
      </c>
      <c r="J7" s="26">
        <v>695.14616438327823</v>
      </c>
      <c r="K7" s="26">
        <v>538.83648089490669</v>
      </c>
      <c r="L7" s="26">
        <v>1426.2072154373568</v>
      </c>
      <c r="M7" s="26">
        <v>17.445807024336727</v>
      </c>
      <c r="N7" s="26">
        <v>938.54072387037149</v>
      </c>
      <c r="O7" s="26">
        <v>11.480519924380497</v>
      </c>
      <c r="P7" s="46">
        <v>109.29743517030892</v>
      </c>
    </row>
    <row r="8" spans="1:16" ht="18">
      <c r="A8" s="53" t="s">
        <v>139</v>
      </c>
      <c r="B8" s="26">
        <v>1073.9616129661927</v>
      </c>
      <c r="C8" s="27">
        <v>31.980423999999999</v>
      </c>
      <c r="D8" s="27">
        <v>294.88839099999996</v>
      </c>
      <c r="E8" s="26">
        <v>811.05364596619256</v>
      </c>
      <c r="F8" s="23" t="s">
        <v>133</v>
      </c>
      <c r="G8" s="23" t="s">
        <v>133</v>
      </c>
      <c r="H8" s="26">
        <v>554.86196661943336</v>
      </c>
      <c r="I8" s="26">
        <v>435.70532959079173</v>
      </c>
      <c r="J8" s="26">
        <v>488.40166238362502</v>
      </c>
      <c r="K8" s="26">
        <v>375.68947087992495</v>
      </c>
      <c r="L8" s="26">
        <v>877.51395020200084</v>
      </c>
      <c r="M8" s="26">
        <v>10.734021585841534</v>
      </c>
      <c r="N8" s="26">
        <v>577.46347733655057</v>
      </c>
      <c r="O8" s="26">
        <v>7.0637115561966528</v>
      </c>
      <c r="P8" s="46">
        <v>122.38684213726405</v>
      </c>
    </row>
    <row r="9" spans="1:16" ht="18">
      <c r="A9" s="53" t="s">
        <v>140</v>
      </c>
      <c r="B9" s="26">
        <v>417.38785911428317</v>
      </c>
      <c r="C9" s="27">
        <v>51.430059000000007</v>
      </c>
      <c r="D9" s="27">
        <v>3.2338439999999999</v>
      </c>
      <c r="E9" s="26">
        <v>465.58407411428323</v>
      </c>
      <c r="F9" s="23" t="s">
        <v>133</v>
      </c>
      <c r="G9" s="23" t="s">
        <v>133</v>
      </c>
      <c r="H9" s="26">
        <v>157.33840849933338</v>
      </c>
      <c r="I9" s="26">
        <v>127.49546404799999</v>
      </c>
      <c r="J9" s="26">
        <v>164.88698105266658</v>
      </c>
      <c r="K9" s="26">
        <v>130.006148682</v>
      </c>
      <c r="L9" s="26">
        <v>458.03550156095002</v>
      </c>
      <c r="M9" s="26">
        <v>5.6028316811433188</v>
      </c>
      <c r="N9" s="26">
        <v>301.41831182751054</v>
      </c>
      <c r="O9" s="26">
        <v>3.6870418581717441</v>
      </c>
      <c r="P9" s="46">
        <v>91.125656786833602</v>
      </c>
    </row>
    <row r="10" spans="1:16" ht="18">
      <c r="A10" s="53" t="s">
        <v>141</v>
      </c>
      <c r="B10" s="26">
        <v>4.3776084728320424</v>
      </c>
      <c r="C10" s="27">
        <v>1.5679999999999999E-2</v>
      </c>
      <c r="D10" s="27">
        <v>0</v>
      </c>
      <c r="E10" s="26">
        <v>4.393288472832042</v>
      </c>
      <c r="F10" s="23" t="s">
        <v>133</v>
      </c>
      <c r="G10" s="23" t="s">
        <v>133</v>
      </c>
      <c r="H10" s="26">
        <v>28.073528196500003</v>
      </c>
      <c r="I10" s="26">
        <v>26.709056523499999</v>
      </c>
      <c r="J10" s="26">
        <v>7.1948368860000009</v>
      </c>
      <c r="K10" s="26">
        <v>6.5469325244999999</v>
      </c>
      <c r="L10" s="26">
        <v>25.271979783332046</v>
      </c>
      <c r="M10" s="26">
        <v>0.30913465985217853</v>
      </c>
      <c r="N10" s="26">
        <v>16.630670454301633</v>
      </c>
      <c r="O10" s="26">
        <v>0.20343149599205509</v>
      </c>
      <c r="P10" s="46">
        <v>17.321984705445448</v>
      </c>
    </row>
    <row r="11" spans="1:16" ht="18">
      <c r="A11" s="53" t="s">
        <v>142</v>
      </c>
      <c r="B11" s="26">
        <v>63.029771058605313</v>
      </c>
      <c r="C11" s="27">
        <v>0.15232000000000001</v>
      </c>
      <c r="D11" s="27">
        <v>1.4932000000000003</v>
      </c>
      <c r="E11" s="26">
        <v>61.688891058605314</v>
      </c>
      <c r="F11" s="23" t="s">
        <v>133</v>
      </c>
      <c r="G11" s="23" t="s">
        <v>133</v>
      </c>
      <c r="H11" s="26">
        <v>33.219458522205002</v>
      </c>
      <c r="I11" s="26">
        <v>31.855172262528335</v>
      </c>
      <c r="J11" s="26">
        <v>32.75567287348666</v>
      </c>
      <c r="K11" s="26">
        <v>24.720348139731666</v>
      </c>
      <c r="L11" s="26">
        <v>62.152676707323664</v>
      </c>
      <c r="M11" s="26">
        <v>0.76027073215265373</v>
      </c>
      <c r="N11" s="26">
        <v>40.900661247520432</v>
      </c>
      <c r="O11" s="26">
        <v>0.50030951713646687</v>
      </c>
      <c r="P11" s="46">
        <v>101.41119320638737</v>
      </c>
    </row>
    <row r="12" spans="1:16" ht="18">
      <c r="A12" s="53" t="s">
        <v>143</v>
      </c>
      <c r="B12" s="26">
        <v>5.1055074999999998E-2</v>
      </c>
      <c r="C12" s="27">
        <v>2.1194999999999999E-3</v>
      </c>
      <c r="D12" s="27">
        <v>5.4950000000000008E-4</v>
      </c>
      <c r="E12" s="26">
        <v>5.2625075E-2</v>
      </c>
      <c r="F12" s="23" t="s">
        <v>133</v>
      </c>
      <c r="G12" s="23" t="s">
        <v>133</v>
      </c>
      <c r="H12" s="26">
        <v>5.0874932962500017</v>
      </c>
      <c r="I12" s="26">
        <v>3.7425482287500009</v>
      </c>
      <c r="J12" s="26">
        <v>1.9070111875000002</v>
      </c>
      <c r="K12" s="26">
        <v>1.8735806687500003</v>
      </c>
      <c r="L12" s="26">
        <v>3.2331071837500014</v>
      </c>
      <c r="M12" s="26">
        <v>3.9548365347038691E-2</v>
      </c>
      <c r="N12" s="26">
        <v>2.1276030044881682</v>
      </c>
      <c r="O12" s="26">
        <v>2.6025496883576756E-2</v>
      </c>
      <c r="P12" s="46">
        <v>1.5791333877394831</v>
      </c>
    </row>
    <row r="13" spans="1:16" ht="18">
      <c r="A13" s="12" t="s">
        <v>3</v>
      </c>
      <c r="B13" s="26">
        <v>40.876993759999998</v>
      </c>
      <c r="C13" s="27">
        <v>0.76295999999999997</v>
      </c>
      <c r="D13" s="27">
        <v>0.73780800000000013</v>
      </c>
      <c r="E13" s="26">
        <v>40.902145759999996</v>
      </c>
      <c r="F13" s="23" t="s">
        <v>133</v>
      </c>
      <c r="G13" s="23" t="s">
        <v>133</v>
      </c>
      <c r="H13" s="26">
        <v>40.908321950000001</v>
      </c>
      <c r="I13" s="26">
        <v>12.326693800000001</v>
      </c>
      <c r="J13" s="26">
        <v>17.117557099999999</v>
      </c>
      <c r="K13" s="26">
        <v>15.685219700000003</v>
      </c>
      <c r="L13" s="26">
        <v>64.692910609999998</v>
      </c>
      <c r="M13" s="26">
        <v>0.79134365758949443</v>
      </c>
      <c r="N13" s="26">
        <v>51.631529691773089</v>
      </c>
      <c r="O13" s="26">
        <v>0.63157281327998516</v>
      </c>
      <c r="P13" s="46">
        <v>63.186202900076935</v>
      </c>
    </row>
    <row r="14" spans="1:16" ht="18">
      <c r="A14" s="12" t="s">
        <v>2</v>
      </c>
      <c r="B14" s="26">
        <v>3.5594999999999999</v>
      </c>
      <c r="C14" s="27">
        <v>0.44664999999999999</v>
      </c>
      <c r="D14" s="27">
        <v>1.3991499999999999</v>
      </c>
      <c r="E14" s="26">
        <v>2.6069999999999998</v>
      </c>
      <c r="F14" s="23" t="s">
        <v>133</v>
      </c>
      <c r="G14" s="23" t="s">
        <v>133</v>
      </c>
      <c r="H14" s="26">
        <v>1.5426499999999999</v>
      </c>
      <c r="I14" s="26">
        <v>0.13235</v>
      </c>
      <c r="J14" s="26">
        <v>1.8408999999999998</v>
      </c>
      <c r="K14" s="26">
        <v>1.8211499999999998</v>
      </c>
      <c r="L14" s="26">
        <v>2.3087499999999999</v>
      </c>
      <c r="M14" s="26">
        <v>2.8241342864813564E-2</v>
      </c>
      <c r="N14" s="26">
        <v>1.8426175766692887</v>
      </c>
      <c r="O14" s="26">
        <v>2.2539467136523779E-2</v>
      </c>
      <c r="P14" s="46">
        <v>154.17433676231727</v>
      </c>
    </row>
    <row r="15" spans="1:16" ht="18">
      <c r="A15" s="13" t="s">
        <v>26</v>
      </c>
      <c r="B15" s="26">
        <v>36.40922908685635</v>
      </c>
      <c r="C15" s="27">
        <v>0.32895799999999997</v>
      </c>
      <c r="D15" s="27">
        <v>0.32257400000000003</v>
      </c>
      <c r="E15" s="26">
        <v>36.415613086856347</v>
      </c>
      <c r="F15" s="23" t="s">
        <v>133</v>
      </c>
      <c r="G15" s="23" t="s">
        <v>133</v>
      </c>
      <c r="H15" s="26">
        <v>105.02633387500001</v>
      </c>
      <c r="I15" s="26">
        <v>54.375788175000004</v>
      </c>
      <c r="J15" s="26">
        <v>76.850724659999997</v>
      </c>
      <c r="K15" s="26">
        <v>76.174711322499988</v>
      </c>
      <c r="L15" s="26">
        <v>64.591222301856362</v>
      </c>
      <c r="M15" s="26">
        <v>0.79009977480633153</v>
      </c>
      <c r="N15" s="26">
        <v>48.460967187889864</v>
      </c>
      <c r="O15" s="26">
        <v>0.59278951376878297</v>
      </c>
      <c r="P15" s="46">
        <v>56.368694985680655</v>
      </c>
    </row>
    <row r="16" spans="1:16" ht="18">
      <c r="A16" s="12" t="s">
        <v>1</v>
      </c>
      <c r="B16" s="26">
        <v>459.77771514648913</v>
      </c>
      <c r="C16" s="26">
        <v>43.261359134118223</v>
      </c>
      <c r="D16" s="26">
        <v>28.032528503448908</v>
      </c>
      <c r="E16" s="26">
        <v>475.00654577715841</v>
      </c>
      <c r="F16" s="23" t="s">
        <v>133</v>
      </c>
      <c r="G16" s="23" t="s">
        <v>133</v>
      </c>
      <c r="H16" s="26">
        <v>345.61948246666668</v>
      </c>
      <c r="I16" s="26">
        <v>301.47976606666668</v>
      </c>
      <c r="J16" s="26">
        <v>324.08656986666676</v>
      </c>
      <c r="K16" s="26">
        <v>262.62443563333341</v>
      </c>
      <c r="L16" s="26">
        <v>496.53945837715833</v>
      </c>
      <c r="M16" s="26">
        <v>6.0738239696537741</v>
      </c>
      <c r="N16" s="26">
        <v>129.10025917806118</v>
      </c>
      <c r="O16" s="26">
        <v>1.5791942321099817</v>
      </c>
      <c r="P16" s="46">
        <v>92.596410494582287</v>
      </c>
    </row>
    <row r="17" spans="1:16">
      <c r="A17" s="19" t="s">
        <v>0</v>
      </c>
      <c r="B17" s="47">
        <v>8252.8951660787061</v>
      </c>
      <c r="C17" s="47">
        <v>845.8755961272866</v>
      </c>
      <c r="D17" s="47">
        <v>507.69393289506354</v>
      </c>
      <c r="E17" s="47">
        <v>8591.0768293109268</v>
      </c>
      <c r="F17" s="48" t="s">
        <v>133</v>
      </c>
      <c r="G17" s="48" t="s">
        <v>133</v>
      </c>
      <c r="H17" s="47">
        <v>3028.4120089863045</v>
      </c>
      <c r="I17" s="47">
        <v>2644.8096631455696</v>
      </c>
      <c r="J17" s="47">
        <v>4569.3099372606966</v>
      </c>
      <c r="K17" s="47">
        <v>3586.0554325272396</v>
      </c>
      <c r="L17" s="47">
        <v>7050.1789010365364</v>
      </c>
      <c r="M17" s="47">
        <v>86.239965177021048</v>
      </c>
      <c r="N17" s="47">
        <v>5142.902546212903</v>
      </c>
      <c r="O17" s="47">
        <v>62.909571901644298</v>
      </c>
      <c r="P17" s="49">
        <v>117.0593722786998</v>
      </c>
    </row>
    <row r="18" spans="1:16" ht="18">
      <c r="A18" s="11" t="s">
        <v>53</v>
      </c>
      <c r="B18" s="2"/>
      <c r="C18" s="3"/>
      <c r="D18" s="3"/>
      <c r="E18" s="3"/>
      <c r="F18" s="4"/>
      <c r="G18" s="4"/>
      <c r="H18" s="3"/>
      <c r="I18" s="3"/>
      <c r="J18" s="3"/>
      <c r="K18" s="3"/>
      <c r="L18" s="2"/>
      <c r="M18" s="2"/>
      <c r="N18" s="2"/>
      <c r="O18" s="2"/>
      <c r="P18" s="2"/>
    </row>
    <row r="19" spans="1:16" ht="18">
      <c r="A19" s="5" t="s">
        <v>44</v>
      </c>
      <c r="B19" s="6"/>
      <c r="C19" s="6"/>
      <c r="D19" s="6"/>
      <c r="E19" s="6"/>
      <c r="F19" s="4"/>
      <c r="G19" s="4"/>
      <c r="H19" s="6"/>
      <c r="I19" s="6"/>
      <c r="J19" s="6"/>
      <c r="K19" s="6"/>
      <c r="L19" s="6"/>
      <c r="M19" s="6"/>
      <c r="N19" s="6"/>
      <c r="O19" s="6"/>
      <c r="P19" s="2"/>
    </row>
    <row r="20" spans="1:16" ht="18">
      <c r="A20" s="5" t="s">
        <v>42</v>
      </c>
      <c r="B20" s="6"/>
      <c r="C20" s="6"/>
      <c r="D20" s="6"/>
      <c r="E20" s="6"/>
      <c r="F20" s="4"/>
      <c r="G20" s="4"/>
      <c r="H20" s="6"/>
      <c r="I20" s="6"/>
      <c r="J20" s="6"/>
      <c r="K20" s="6"/>
      <c r="L20" s="6"/>
      <c r="M20" s="6"/>
      <c r="N20" s="6"/>
      <c r="O20" s="6"/>
      <c r="P20" s="2"/>
    </row>
    <row r="21" spans="1:16" ht="18">
      <c r="A21" s="5" t="s">
        <v>28</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pageMargins left="0.7" right="0.7" top="0.78740157499999996" bottom="0.78740157499999996" header="0.3" footer="0.3"/>
  <pageSetup scale="5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Normal="100" zoomScaleSheetLayoutView="25" workbookViewId="0"/>
  </sheetViews>
  <sheetFormatPr baseColWidth="10" defaultColWidth="11.42578125" defaultRowHeight="16.5"/>
  <cols>
    <col min="1" max="1" width="196.140625" style="30" customWidth="1"/>
    <col min="2" max="2" width="69" style="29" customWidth="1"/>
    <col min="3" max="3" width="47.5703125" style="29" customWidth="1"/>
    <col min="4" max="4" width="11.42578125" style="29"/>
    <col min="5" max="16384" width="11.42578125" style="1"/>
  </cols>
  <sheetData>
    <row r="1" spans="1:4" ht="18.75">
      <c r="A1" s="43" t="s">
        <v>102</v>
      </c>
      <c r="B1" s="43" t="s">
        <v>108</v>
      </c>
    </row>
    <row r="2" spans="1:4" ht="18">
      <c r="A2" s="32" t="s">
        <v>101</v>
      </c>
    </row>
    <row r="3" spans="1:4" ht="71.25" customHeight="1">
      <c r="A3" s="30" t="s">
        <v>109</v>
      </c>
      <c r="B3" s="33" t="s">
        <v>100</v>
      </c>
    </row>
    <row r="4" spans="1:4" ht="18">
      <c r="A4" s="32" t="s">
        <v>99</v>
      </c>
    </row>
    <row r="5" spans="1:4" ht="33">
      <c r="A5" s="30" t="s">
        <v>118</v>
      </c>
      <c r="B5" s="36"/>
    </row>
    <row r="6" spans="1:4" ht="66">
      <c r="A6" s="30" t="s">
        <v>97</v>
      </c>
      <c r="B6" s="36" t="s">
        <v>96</v>
      </c>
    </row>
    <row r="7" spans="1:4" ht="140.25" customHeight="1">
      <c r="A7" s="30" t="s">
        <v>98</v>
      </c>
      <c r="B7" s="36" t="s">
        <v>96</v>
      </c>
    </row>
    <row r="8" spans="1:4" ht="80.25" customHeight="1">
      <c r="A8" s="34" t="s">
        <v>122</v>
      </c>
      <c r="B8" s="33" t="s">
        <v>94</v>
      </c>
      <c r="C8" s="42" t="s">
        <v>119</v>
      </c>
    </row>
    <row r="9" spans="1:4" ht="84" customHeight="1">
      <c r="A9" s="30" t="s">
        <v>95</v>
      </c>
      <c r="B9" s="33" t="s">
        <v>94</v>
      </c>
    </row>
    <row r="10" spans="1:4" ht="33">
      <c r="A10" s="30" t="s">
        <v>110</v>
      </c>
    </row>
    <row r="11" spans="1:4" ht="18">
      <c r="A11" s="32" t="s">
        <v>93</v>
      </c>
    </row>
    <row r="12" spans="1:4" ht="39" customHeight="1">
      <c r="A12" s="30" t="s">
        <v>111</v>
      </c>
      <c r="B12" s="33" t="s">
        <v>92</v>
      </c>
      <c r="C12" s="35"/>
      <c r="D12" s="44"/>
    </row>
    <row r="13" spans="1:4" ht="69.75" customHeight="1">
      <c r="A13" s="30" t="s">
        <v>91</v>
      </c>
      <c r="B13" s="36" t="s">
        <v>90</v>
      </c>
    </row>
    <row r="14" spans="1:4" ht="18.75">
      <c r="A14" s="43" t="s">
        <v>123</v>
      </c>
    </row>
    <row r="15" spans="1:4" ht="18">
      <c r="A15" s="32" t="s">
        <v>89</v>
      </c>
    </row>
    <row r="16" spans="1:4" ht="33">
      <c r="A16" s="30" t="s">
        <v>112</v>
      </c>
    </row>
    <row r="17" spans="1:4" ht="33">
      <c r="A17" s="39" t="s">
        <v>87</v>
      </c>
      <c r="B17" s="36" t="s">
        <v>78</v>
      </c>
    </row>
    <row r="18" spans="1:4" ht="33">
      <c r="A18" s="39" t="s">
        <v>88</v>
      </c>
      <c r="B18" s="36" t="s">
        <v>78</v>
      </c>
    </row>
    <row r="19" spans="1:4" ht="107.25" customHeight="1">
      <c r="A19" s="37" t="s">
        <v>113</v>
      </c>
      <c r="B19" s="36" t="s">
        <v>83</v>
      </c>
      <c r="C19" s="33" t="s">
        <v>82</v>
      </c>
    </row>
    <row r="20" spans="1:4" ht="49.5">
      <c r="A20" s="39" t="s">
        <v>86</v>
      </c>
      <c r="B20" s="36" t="s">
        <v>78</v>
      </c>
    </row>
    <row r="21" spans="1:4" ht="33">
      <c r="A21" s="39" t="s">
        <v>85</v>
      </c>
      <c r="B21" s="36" t="s">
        <v>78</v>
      </c>
    </row>
    <row r="22" spans="1:4" ht="91.5" customHeight="1">
      <c r="A22" s="41" t="s">
        <v>114</v>
      </c>
      <c r="B22" s="36" t="s">
        <v>81</v>
      </c>
      <c r="C22" s="36" t="s">
        <v>80</v>
      </c>
    </row>
    <row r="23" spans="1:4" ht="105.75" customHeight="1">
      <c r="A23" s="37" t="s">
        <v>124</v>
      </c>
      <c r="B23" s="33" t="s">
        <v>105</v>
      </c>
      <c r="C23" s="42" t="s">
        <v>84</v>
      </c>
      <c r="D23" s="30"/>
    </row>
    <row r="24" spans="1:4" s="25" customFormat="1" ht="18">
      <c r="A24" s="32" t="s">
        <v>106</v>
      </c>
      <c r="B24" s="40"/>
      <c r="C24" s="40"/>
      <c r="D24" s="40"/>
    </row>
    <row r="25" spans="1:4" ht="50.25" customHeight="1">
      <c r="A25" s="30" t="s">
        <v>125</v>
      </c>
      <c r="B25" s="36" t="s">
        <v>69</v>
      </c>
      <c r="C25" s="33" t="s">
        <v>107</v>
      </c>
    </row>
    <row r="26" spans="1:4" ht="54.75" customHeight="1">
      <c r="A26" s="34" t="s">
        <v>79</v>
      </c>
      <c r="B26" s="36" t="s">
        <v>78</v>
      </c>
      <c r="C26" s="36"/>
    </row>
    <row r="27" spans="1:4" ht="66.75" customHeight="1">
      <c r="A27" s="39" t="s">
        <v>115</v>
      </c>
      <c r="B27" s="36" t="s">
        <v>78</v>
      </c>
      <c r="C27" s="36" t="s">
        <v>69</v>
      </c>
      <c r="D27" s="33" t="s">
        <v>77</v>
      </c>
    </row>
    <row r="28" spans="1:4" ht="99.75" customHeight="1">
      <c r="A28" s="37" t="s">
        <v>126</v>
      </c>
      <c r="B28" s="36"/>
    </row>
    <row r="29" spans="1:4" ht="18">
      <c r="A29" s="32" t="s">
        <v>76</v>
      </c>
    </row>
    <row r="30" spans="1:4" ht="33">
      <c r="A30" s="38" t="s">
        <v>75</v>
      </c>
      <c r="B30" s="33" t="s">
        <v>74</v>
      </c>
    </row>
    <row r="31" spans="1:4" ht="18">
      <c r="A31" s="32" t="s">
        <v>73</v>
      </c>
    </row>
    <row r="32" spans="1:4" ht="49.5">
      <c r="A32" s="37" t="s">
        <v>72</v>
      </c>
      <c r="B32" s="36" t="s">
        <v>71</v>
      </c>
    </row>
    <row r="33" spans="1:4" ht="18">
      <c r="A33" s="32" t="s">
        <v>70</v>
      </c>
    </row>
    <row r="34" spans="1:4" ht="171" customHeight="1">
      <c r="A34" s="30" t="s">
        <v>121</v>
      </c>
      <c r="B34" s="33" t="s">
        <v>69</v>
      </c>
    </row>
    <row r="35" spans="1:4" ht="18">
      <c r="A35" s="32" t="s">
        <v>68</v>
      </c>
    </row>
    <row r="36" spans="1:4" ht="69" customHeight="1">
      <c r="A36" s="30" t="s">
        <v>116</v>
      </c>
    </row>
    <row r="37" spans="1:4" ht="18">
      <c r="A37" s="32" t="s">
        <v>67</v>
      </c>
    </row>
    <row r="38" spans="1:4">
      <c r="A38" s="34" t="s">
        <v>66</v>
      </c>
      <c r="B38" s="33" t="s">
        <v>62</v>
      </c>
    </row>
    <row r="39" spans="1:4" ht="18">
      <c r="A39" s="32" t="s">
        <v>65</v>
      </c>
    </row>
    <row r="40" spans="1:4" ht="104.25" customHeight="1">
      <c r="A40" s="34" t="s">
        <v>120</v>
      </c>
      <c r="B40" s="31"/>
      <c r="D40" s="35"/>
    </row>
    <row r="41" spans="1:4">
      <c r="A41" s="34" t="s">
        <v>127</v>
      </c>
      <c r="B41" s="31"/>
    </row>
    <row r="42" spans="1:4">
      <c r="A42" s="34" t="s">
        <v>128</v>
      </c>
      <c r="B42" s="31"/>
    </row>
    <row r="43" spans="1:4">
      <c r="A43" s="34" t="s">
        <v>129</v>
      </c>
      <c r="B43" s="31"/>
    </row>
    <row r="44" spans="1:4">
      <c r="A44" s="34" t="s">
        <v>130</v>
      </c>
      <c r="B44" s="31"/>
    </row>
    <row r="45" spans="1:4">
      <c r="A45" s="34" t="s">
        <v>131</v>
      </c>
      <c r="B45" s="31"/>
    </row>
    <row r="46" spans="1:4">
      <c r="A46" s="34" t="s">
        <v>132</v>
      </c>
    </row>
    <row r="47" spans="1:4">
      <c r="A47" s="34" t="s">
        <v>64</v>
      </c>
      <c r="B47" s="31"/>
    </row>
    <row r="48" spans="1:4" ht="18">
      <c r="A48" s="32" t="s">
        <v>63</v>
      </c>
    </row>
    <row r="49" spans="1:2">
      <c r="A49" s="34" t="s">
        <v>117</v>
      </c>
      <c r="B49" s="33" t="s">
        <v>62</v>
      </c>
    </row>
    <row r="50" spans="1:2" ht="18">
      <c r="A50" s="32" t="s">
        <v>61</v>
      </c>
    </row>
    <row r="51" spans="1:2" ht="108.75" customHeight="1">
      <c r="A51" s="30" t="s">
        <v>60</v>
      </c>
      <c r="B51" s="31"/>
    </row>
  </sheetData>
  <hyperlinks>
    <hyperlink ref="B18" r:id="rId1" location="abreadcrumb" display="Schlachtungs- und Schlachtgewichtsstatistik (Code: 41331)"/>
    <hyperlink ref="B17" r:id="rId2" location="abreadcrumb" display="Schlachtungs- und Schlachtgewichtsstatistik (Code: 41331)"/>
    <hyperlink ref="B20" r:id="rId3" location="abreadcrumb" display="Schlachtungs- und Schlachtgewichtsstatistik (Code: 41331)"/>
    <hyperlink ref="B21" r:id="rId4" location="abreadcrumb" display="Schlachtungs- und Schlachtgewichtsstatistik (Code: 41331)"/>
    <hyperlink ref="B19" r:id="rId5" location="abreadcrumb" display="Geflügelstatistik: Erh. in Geflügelschlachtereien (Code: 41322)"/>
    <hyperlink ref="C22" r:id="rId6"/>
    <hyperlink ref="B22" r:id="rId7" location="abreadcrumb"/>
    <hyperlink ref="B25" r:id="rId8" location="abreadcrumb"/>
    <hyperlink ref="C25" r:id="rId9"/>
    <hyperlink ref="B32" r:id="rId10"/>
    <hyperlink ref="B13" r:id="rId11"/>
    <hyperlink ref="B7" r:id="rId12"/>
    <hyperlink ref="B6" r:id="rId13"/>
    <hyperlink ref="B8" r:id="rId14"/>
    <hyperlink ref="B38" r:id="rId15" location="abreadcrumb"/>
    <hyperlink ref="B3" r:id="rId16"/>
    <hyperlink ref="B30" r:id="rId17"/>
    <hyperlink ref="B34" r:id="rId18" location="abreadcrumb"/>
    <hyperlink ref="B49" r:id="rId19" location="abreadcrumb"/>
    <hyperlink ref="B12" r:id="rId20"/>
    <hyperlink ref="B9" r:id="rId21"/>
    <hyperlink ref="B23" r:id="rId22" tooltip="Öffnet Datei im neuen Fenster"/>
    <hyperlink ref="B26" r:id="rId23" location="abreadcrumb" display="Schlachtungs- und Schlachtgewichtsstatistik (Code: 41331)"/>
    <hyperlink ref="B27" r:id="rId24" location="abreadcrumb" display="Schlachtungs- und Schlachtgewichtsstatistik (Code: 41331)"/>
    <hyperlink ref="C27" r:id="rId25" location="abreadcrumb"/>
    <hyperlink ref="C19" r:id="rId26"/>
  </hyperlinks>
  <pageMargins left="0.7" right="0.7" top="0.78740157499999996" bottom="0.78740157499999996" header="0.3" footer="0.3"/>
  <pageSetup scale="35" orientation="portrait" r:id="rId27"/>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136</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135</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52</v>
      </c>
      <c r="J4" s="15" t="s">
        <v>24</v>
      </c>
      <c r="K4" s="15" t="s">
        <v>51</v>
      </c>
      <c r="L4" s="15" t="s">
        <v>31</v>
      </c>
      <c r="M4" s="15" t="s">
        <v>32</v>
      </c>
      <c r="N4" s="17" t="s">
        <v>33</v>
      </c>
      <c r="O4" s="17" t="s">
        <v>34</v>
      </c>
      <c r="P4" s="18" t="s">
        <v>20</v>
      </c>
    </row>
    <row r="5" spans="1:16" ht="18">
      <c r="A5" s="12" t="s">
        <v>4</v>
      </c>
      <c r="B5" s="26">
        <v>4259.0544749999999</v>
      </c>
      <c r="C5" s="26">
        <v>301.66000000000003</v>
      </c>
      <c r="D5" s="26">
        <v>69.005475000000004</v>
      </c>
      <c r="E5" s="26">
        <v>4491.7089999999998</v>
      </c>
      <c r="F5" s="23" t="s">
        <v>133</v>
      </c>
      <c r="G5" s="23" t="s">
        <v>133</v>
      </c>
      <c r="H5" s="26">
        <v>1047.3280186518332</v>
      </c>
      <c r="I5" s="26">
        <v>1000.4583169747497</v>
      </c>
      <c r="J5" s="26">
        <v>2565.54363718575</v>
      </c>
      <c r="K5" s="26">
        <v>2167.9827842420004</v>
      </c>
      <c r="L5" s="26">
        <v>2973.4933814660831</v>
      </c>
      <c r="M5" s="26">
        <v>35.365129227824774</v>
      </c>
      <c r="N5" s="26">
        <v>2362.8738861761472</v>
      </c>
      <c r="O5" s="26">
        <v>28.10274973353766</v>
      </c>
      <c r="P5" s="46">
        <v>143.23403245310303</v>
      </c>
    </row>
    <row r="6" spans="1:16" ht="18">
      <c r="A6" s="12" t="s">
        <v>5</v>
      </c>
      <c r="B6" s="26">
        <v>1019.1331246666666</v>
      </c>
      <c r="C6" s="27">
        <v>7.9935526666666679</v>
      </c>
      <c r="D6" s="26">
        <v>32.220677333333327</v>
      </c>
      <c r="E6" s="26">
        <v>994.90599999999995</v>
      </c>
      <c r="F6" s="23" t="s">
        <v>133</v>
      </c>
      <c r="G6" s="23" t="s">
        <v>133</v>
      </c>
      <c r="H6" s="26">
        <v>561.93117579608315</v>
      </c>
      <c r="I6" s="26">
        <v>487.8303809949997</v>
      </c>
      <c r="J6" s="26">
        <v>561.04961865474979</v>
      </c>
      <c r="K6" s="26">
        <v>496.13135124100012</v>
      </c>
      <c r="L6" s="26">
        <v>995.78755714133331</v>
      </c>
      <c r="M6" s="26">
        <v>11.843361031595721</v>
      </c>
      <c r="N6" s="26">
        <v>794.73986157756121</v>
      </c>
      <c r="O6" s="26">
        <v>9.4522079929218812</v>
      </c>
      <c r="P6" s="46">
        <v>102.34443254064681</v>
      </c>
    </row>
    <row r="7" spans="1:16" ht="18">
      <c r="A7" s="12" t="s">
        <v>9</v>
      </c>
      <c r="B7" s="26">
        <v>1647.5139948220003</v>
      </c>
      <c r="C7" s="27">
        <v>137.60264849999999</v>
      </c>
      <c r="D7" s="27">
        <v>280.92596600000002</v>
      </c>
      <c r="E7" s="26">
        <v>1504.1906773220003</v>
      </c>
      <c r="F7" s="23" t="s">
        <v>133</v>
      </c>
      <c r="G7" s="23" t="s">
        <v>133</v>
      </c>
      <c r="H7" s="26">
        <v>994.86599547298658</v>
      </c>
      <c r="I7" s="26">
        <v>891.22256356254991</v>
      </c>
      <c r="J7" s="26">
        <v>941.73635328919022</v>
      </c>
      <c r="K7" s="26">
        <v>839.4208244549003</v>
      </c>
      <c r="L7" s="26">
        <v>1557.3203195057965</v>
      </c>
      <c r="M7" s="26">
        <v>18.521929354786447</v>
      </c>
      <c r="N7" s="26">
        <v>1024.8220063301219</v>
      </c>
      <c r="O7" s="26">
        <v>12.188681136903623</v>
      </c>
      <c r="P7" s="46">
        <v>105.79159432947141</v>
      </c>
    </row>
    <row r="8" spans="1:16" ht="18">
      <c r="A8" s="53" t="s">
        <v>139</v>
      </c>
      <c r="B8" s="26">
        <v>1295.7911422942286</v>
      </c>
      <c r="C8" s="27">
        <v>61.905532999999998</v>
      </c>
      <c r="D8" s="27">
        <v>278.84948800000001</v>
      </c>
      <c r="E8" s="26">
        <v>1078.8471872942287</v>
      </c>
      <c r="F8" s="23" t="s">
        <v>133</v>
      </c>
      <c r="G8" s="23" t="s">
        <v>133</v>
      </c>
      <c r="H8" s="26">
        <v>796.01346470278327</v>
      </c>
      <c r="I8" s="26">
        <v>701.43372591225</v>
      </c>
      <c r="J8" s="26">
        <v>733.77855241917518</v>
      </c>
      <c r="K8" s="26">
        <v>652.73097299207529</v>
      </c>
      <c r="L8" s="26">
        <v>1141.0820995778367</v>
      </c>
      <c r="M8" s="26">
        <v>13.571416086768281</v>
      </c>
      <c r="N8" s="26">
        <v>750.90913027311467</v>
      </c>
      <c r="O8" s="26">
        <v>8.9309088750581829</v>
      </c>
      <c r="P8" s="46">
        <v>113.55809917390074</v>
      </c>
    </row>
    <row r="9" spans="1:16" ht="18">
      <c r="A9" s="53" t="s">
        <v>140</v>
      </c>
      <c r="B9" s="26">
        <v>323.75402319495146</v>
      </c>
      <c r="C9" s="27">
        <v>75.353003999999999</v>
      </c>
      <c r="D9" s="27">
        <v>1.8680220000000001</v>
      </c>
      <c r="E9" s="26">
        <v>397.23900519495146</v>
      </c>
      <c r="F9" s="23" t="s">
        <v>133</v>
      </c>
      <c r="G9" s="23" t="s">
        <v>133</v>
      </c>
      <c r="H9" s="26">
        <v>131.89498386</v>
      </c>
      <c r="I9" s="26">
        <v>129.36000751466662</v>
      </c>
      <c r="J9" s="26">
        <v>173.50203554200004</v>
      </c>
      <c r="K9" s="26">
        <v>155.90673835333334</v>
      </c>
      <c r="L9" s="26">
        <v>355.63195351295144</v>
      </c>
      <c r="M9" s="26">
        <v>4.2296949681886344</v>
      </c>
      <c r="N9" s="26">
        <v>234.02985728067938</v>
      </c>
      <c r="O9" s="26">
        <v>2.7834251111801307</v>
      </c>
      <c r="P9" s="46">
        <v>91.036258130601581</v>
      </c>
    </row>
    <row r="10" spans="1:16" ht="18">
      <c r="A10" s="53" t="s">
        <v>141</v>
      </c>
      <c r="B10" s="26">
        <v>3.7446265488738075</v>
      </c>
      <c r="C10" s="27">
        <v>2.3440000000000003E-2</v>
      </c>
      <c r="D10" s="27">
        <v>1.1360000000000002E-2</v>
      </c>
      <c r="E10" s="26">
        <v>3.7567065488738076</v>
      </c>
      <c r="F10" s="23" t="s">
        <v>133</v>
      </c>
      <c r="G10" s="23" t="s">
        <v>133</v>
      </c>
      <c r="H10" s="26">
        <v>20.814992551000003</v>
      </c>
      <c r="I10" s="26">
        <v>18.504436790000003</v>
      </c>
      <c r="J10" s="26">
        <v>10.643657784499998</v>
      </c>
      <c r="K10" s="26">
        <v>10.026362247500002</v>
      </c>
      <c r="L10" s="26">
        <v>13.928041315373813</v>
      </c>
      <c r="M10" s="26">
        <v>0.16565262397383138</v>
      </c>
      <c r="N10" s="26">
        <v>9.1655923744704548</v>
      </c>
      <c r="O10" s="26">
        <v>0.1090106205694308</v>
      </c>
      <c r="P10" s="46">
        <v>26.88552154666915</v>
      </c>
    </row>
    <row r="11" spans="1:16" ht="18">
      <c r="A11" s="53" t="s">
        <v>142</v>
      </c>
      <c r="B11" s="26">
        <v>24.198519283946457</v>
      </c>
      <c r="C11" s="27">
        <v>0.29720000000000002</v>
      </c>
      <c r="D11" s="27">
        <v>0.19584000000000004</v>
      </c>
      <c r="E11" s="26">
        <v>24.299879283946456</v>
      </c>
      <c r="F11" s="23" t="s">
        <v>133</v>
      </c>
      <c r="G11" s="23" t="s">
        <v>133</v>
      </c>
      <c r="H11" s="26">
        <v>41.208020979203347</v>
      </c>
      <c r="I11" s="26">
        <v>38.768152905633343</v>
      </c>
      <c r="J11" s="26">
        <v>19.413160987265005</v>
      </c>
      <c r="K11" s="26">
        <v>16.488661265741669</v>
      </c>
      <c r="L11" s="26">
        <v>46.094739275884805</v>
      </c>
      <c r="M11" s="26">
        <v>0.54822600964082568</v>
      </c>
      <c r="N11" s="26">
        <v>30.333453300710183</v>
      </c>
      <c r="O11" s="26">
        <v>0.36076976077777079</v>
      </c>
      <c r="P11" s="46">
        <v>52.497355802609555</v>
      </c>
    </row>
    <row r="12" spans="1:16" ht="18">
      <c r="A12" s="53" t="s">
        <v>143</v>
      </c>
      <c r="B12" s="45">
        <v>2.5683499999999998E-2</v>
      </c>
      <c r="C12" s="45">
        <v>2.3471499999999999E-2</v>
      </c>
      <c r="D12" s="45">
        <v>1.256E-3</v>
      </c>
      <c r="E12" s="45">
        <v>4.7898999999999997E-2</v>
      </c>
      <c r="F12" s="23" t="s">
        <v>133</v>
      </c>
      <c r="G12" s="23" t="s">
        <v>133</v>
      </c>
      <c r="H12" s="26">
        <v>4.9345333799999995</v>
      </c>
      <c r="I12" s="26">
        <v>3.1562404399999999</v>
      </c>
      <c r="J12" s="26">
        <v>4.3989465562500012</v>
      </c>
      <c r="K12" s="26">
        <v>4.2680895962500003</v>
      </c>
      <c r="L12" s="26">
        <v>0.58348582374999847</v>
      </c>
      <c r="M12" s="26">
        <v>6.9396662148776527E-3</v>
      </c>
      <c r="N12" s="26">
        <v>0.38397310114750072</v>
      </c>
      <c r="O12" s="26">
        <v>4.5667693181125337E-3</v>
      </c>
      <c r="P12" s="46">
        <v>4.4017350472947223</v>
      </c>
    </row>
    <row r="13" spans="1:16" ht="18">
      <c r="A13" s="12" t="s">
        <v>3</v>
      </c>
      <c r="B13" s="26">
        <v>28.839840000000002</v>
      </c>
      <c r="C13" s="27">
        <v>4.0667999999999997</v>
      </c>
      <c r="D13" s="27">
        <v>0.21863999999999997</v>
      </c>
      <c r="E13" s="26">
        <v>32.688000000000002</v>
      </c>
      <c r="F13" s="23" t="s">
        <v>133</v>
      </c>
      <c r="G13" s="23" t="s">
        <v>133</v>
      </c>
      <c r="H13" s="26">
        <v>48.083031200000001</v>
      </c>
      <c r="I13" s="26">
        <v>26.24592874999999</v>
      </c>
      <c r="J13" s="26">
        <v>14.478468749999999</v>
      </c>
      <c r="K13" s="26">
        <v>13.092829300000004</v>
      </c>
      <c r="L13" s="26">
        <v>66.292562450000005</v>
      </c>
      <c r="M13" s="26">
        <v>0.788448043133684</v>
      </c>
      <c r="N13" s="26">
        <v>52.90821473646627</v>
      </c>
      <c r="O13" s="26">
        <v>0.62926181811310522</v>
      </c>
      <c r="P13" s="46">
        <v>43.503884801182551</v>
      </c>
    </row>
    <row r="14" spans="1:16" ht="18">
      <c r="A14" s="12" t="s">
        <v>2</v>
      </c>
      <c r="B14" s="26">
        <v>1.5486</v>
      </c>
      <c r="C14" s="27">
        <v>0.4002</v>
      </c>
      <c r="D14" s="27">
        <v>1.0458000000000001</v>
      </c>
      <c r="E14" s="26">
        <v>0.90300000000000002</v>
      </c>
      <c r="F14" s="23" t="s">
        <v>133</v>
      </c>
      <c r="G14" s="23" t="s">
        <v>133</v>
      </c>
      <c r="H14" s="26">
        <v>1.9237</v>
      </c>
      <c r="I14" s="26">
        <v>1.4569000000000001</v>
      </c>
      <c r="J14" s="26">
        <v>0.439</v>
      </c>
      <c r="K14" s="26">
        <v>0.39739999999999998</v>
      </c>
      <c r="L14" s="26">
        <v>2.3876999999999997</v>
      </c>
      <c r="M14" s="26">
        <v>2.8398018163956144E-2</v>
      </c>
      <c r="N14" s="26">
        <v>1.9056277153495442</v>
      </c>
      <c r="O14" s="26">
        <v>2.2664509977901166E-2</v>
      </c>
      <c r="P14" s="46">
        <v>64.857394144993094</v>
      </c>
    </row>
    <row r="15" spans="1:16" ht="18">
      <c r="A15" s="13" t="s">
        <v>26</v>
      </c>
      <c r="B15" s="26">
        <v>39.816706082550503</v>
      </c>
      <c r="C15" s="27">
        <v>0.55908100000000005</v>
      </c>
      <c r="D15" s="27">
        <v>0.26158799999999999</v>
      </c>
      <c r="E15" s="26">
        <v>40.114199082550499</v>
      </c>
      <c r="F15" s="23" t="s">
        <v>133</v>
      </c>
      <c r="G15" s="23" t="s">
        <v>133</v>
      </c>
      <c r="H15" s="26">
        <v>106.01507921000001</v>
      </c>
      <c r="I15" s="26">
        <v>57.662647800000009</v>
      </c>
      <c r="J15" s="26">
        <v>44.97455789</v>
      </c>
      <c r="K15" s="26">
        <v>43.613021167499994</v>
      </c>
      <c r="L15" s="26">
        <v>101.15472040255051</v>
      </c>
      <c r="M15" s="26">
        <v>1.2030797785992942</v>
      </c>
      <c r="N15" s="26">
        <v>75.893525646863125</v>
      </c>
      <c r="O15" s="26">
        <v>0.90263672984306687</v>
      </c>
      <c r="P15" s="46">
        <v>39.362182925421408</v>
      </c>
    </row>
    <row r="16" spans="1:16" ht="18">
      <c r="A16" s="12" t="s">
        <v>1</v>
      </c>
      <c r="B16" s="26">
        <v>411.90146987937442</v>
      </c>
      <c r="C16" s="26">
        <v>24.686050323846672</v>
      </c>
      <c r="D16" s="26">
        <v>23.443626788413336</v>
      </c>
      <c r="E16" s="26">
        <v>413.14389341480774</v>
      </c>
      <c r="F16" s="23" t="s">
        <v>133</v>
      </c>
      <c r="G16" s="23" t="s">
        <v>133</v>
      </c>
      <c r="H16" s="26">
        <v>518.95189756666673</v>
      </c>
      <c r="I16" s="26">
        <v>377.13049190000004</v>
      </c>
      <c r="J16" s="26">
        <v>695.67944480000017</v>
      </c>
      <c r="K16" s="26">
        <v>567.20087830000011</v>
      </c>
      <c r="L16" s="26">
        <v>236.4163461814743</v>
      </c>
      <c r="M16" s="26">
        <v>2.8118087251822472</v>
      </c>
      <c r="N16" s="26">
        <v>61.468250007183322</v>
      </c>
      <c r="O16" s="26">
        <v>0.73107026854738433</v>
      </c>
      <c r="P16" s="46">
        <v>174.22715329641247</v>
      </c>
    </row>
    <row r="17" spans="1:16">
      <c r="A17" s="19" t="s">
        <v>0</v>
      </c>
      <c r="B17" s="47">
        <v>7407.808210450592</v>
      </c>
      <c r="C17" s="47">
        <v>476.96833249051338</v>
      </c>
      <c r="D17" s="47">
        <v>407.12177312174668</v>
      </c>
      <c r="E17" s="47">
        <v>7477.654769819359</v>
      </c>
      <c r="F17" s="48" t="s">
        <v>133</v>
      </c>
      <c r="G17" s="48" t="s">
        <v>133</v>
      </c>
      <c r="H17" s="47">
        <v>3279.0988978975693</v>
      </c>
      <c r="I17" s="47">
        <v>2842.0072299822991</v>
      </c>
      <c r="J17" s="47">
        <v>4823.9010805696898</v>
      </c>
      <c r="K17" s="47">
        <v>4127.8390887054011</v>
      </c>
      <c r="L17" s="47">
        <v>5932.8525871472375</v>
      </c>
      <c r="M17" s="47">
        <v>70.562154179286111</v>
      </c>
      <c r="N17" s="47">
        <v>4374.6113721896918</v>
      </c>
      <c r="O17" s="47">
        <v>52.029272189844626</v>
      </c>
      <c r="P17" s="49">
        <v>124.86081697864289</v>
      </c>
    </row>
    <row r="18" spans="1:16" ht="18">
      <c r="A18" s="11" t="s">
        <v>53</v>
      </c>
      <c r="B18" s="2"/>
      <c r="C18" s="3"/>
      <c r="D18" s="3"/>
      <c r="E18" s="3"/>
      <c r="F18" s="4"/>
      <c r="G18" s="4"/>
      <c r="H18" s="3"/>
      <c r="I18" s="3"/>
      <c r="J18" s="3"/>
      <c r="K18" s="3"/>
      <c r="L18" s="2"/>
      <c r="M18" s="2"/>
      <c r="N18" s="2"/>
      <c r="O18" s="2"/>
      <c r="P18" s="2"/>
    </row>
    <row r="19" spans="1:16" ht="18">
      <c r="A19" s="5" t="s">
        <v>56</v>
      </c>
      <c r="B19" s="6"/>
      <c r="C19" s="6"/>
      <c r="D19" s="6"/>
      <c r="E19" s="6"/>
      <c r="F19" s="4"/>
      <c r="G19" s="4"/>
      <c r="H19" s="6"/>
      <c r="I19" s="6"/>
      <c r="J19" s="6"/>
      <c r="K19" s="6"/>
      <c r="L19" s="6"/>
      <c r="M19" s="6"/>
      <c r="N19" s="6"/>
      <c r="O19" s="6"/>
      <c r="P19" s="2"/>
    </row>
    <row r="20" spans="1:16" ht="18">
      <c r="A20" s="5" t="s">
        <v>144</v>
      </c>
      <c r="B20" s="6"/>
      <c r="C20" s="6"/>
      <c r="D20" s="6"/>
      <c r="E20" s="6"/>
      <c r="F20" s="4"/>
      <c r="G20" s="4"/>
      <c r="H20" s="6"/>
      <c r="I20" s="6"/>
      <c r="J20" s="6"/>
      <c r="K20" s="6"/>
      <c r="L20" s="6"/>
      <c r="M20" s="6"/>
      <c r="N20" s="6"/>
      <c r="O20" s="6"/>
      <c r="P20" s="2"/>
    </row>
    <row r="21" spans="1:16" ht="18">
      <c r="A21" s="5" t="s">
        <v>54</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conditionalFormatting sqref="A1">
    <cfRule type="cellIs" dxfId="3" priority="1" operator="lessThan">
      <formula>0</formula>
    </cfRule>
  </conditionalFormatting>
  <pageMargins left="0.7" right="0.7" top="0.78740157499999996" bottom="0.78740157499999996" header="0.3" footer="0.3"/>
  <pageSetup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55</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52</v>
      </c>
      <c r="J4" s="15" t="s">
        <v>24</v>
      </c>
      <c r="K4" s="15" t="s">
        <v>51</v>
      </c>
      <c r="L4" s="15" t="s">
        <v>31</v>
      </c>
      <c r="M4" s="15" t="s">
        <v>32</v>
      </c>
      <c r="N4" s="17" t="s">
        <v>33</v>
      </c>
      <c r="O4" s="17" t="s">
        <v>34</v>
      </c>
      <c r="P4" s="18" t="s">
        <v>20</v>
      </c>
    </row>
    <row r="5" spans="1:16" ht="18">
      <c r="A5" s="12" t="s">
        <v>4</v>
      </c>
      <c r="B5" s="26">
        <v>4724.8113420000009</v>
      </c>
      <c r="C5" s="26">
        <v>322.89999999999998</v>
      </c>
      <c r="D5" s="26">
        <v>76.572342000000006</v>
      </c>
      <c r="E5" s="26">
        <v>4971.1390000000001</v>
      </c>
      <c r="F5" s="23" t="s">
        <v>133</v>
      </c>
      <c r="G5" s="23" t="s">
        <v>133</v>
      </c>
      <c r="H5" s="26">
        <v>1078.9651663709164</v>
      </c>
      <c r="I5" s="26">
        <v>1018.3913573133333</v>
      </c>
      <c r="J5" s="26">
        <v>2849.4734587342496</v>
      </c>
      <c r="K5" s="26">
        <v>2289.5345012502489</v>
      </c>
      <c r="L5" s="26">
        <v>3200.630707636667</v>
      </c>
      <c r="M5" s="26">
        <v>38.501843335193698</v>
      </c>
      <c r="N5" s="26">
        <v>2543.367597690557</v>
      </c>
      <c r="O5" s="26">
        <v>30.595326276300309</v>
      </c>
      <c r="P5" s="46">
        <v>147.62125885772005</v>
      </c>
    </row>
    <row r="6" spans="1:16" ht="18">
      <c r="A6" s="12" t="s">
        <v>5</v>
      </c>
      <c r="B6" s="26">
        <v>1109.1217735000002</v>
      </c>
      <c r="C6" s="27">
        <v>15.78</v>
      </c>
      <c r="D6" s="26">
        <v>44.473773500000007</v>
      </c>
      <c r="E6" s="26">
        <v>1080.4280000000001</v>
      </c>
      <c r="F6" s="23" t="s">
        <v>133</v>
      </c>
      <c r="G6" s="23" t="s">
        <v>133</v>
      </c>
      <c r="H6" s="26">
        <v>562.64912267791681</v>
      </c>
      <c r="I6" s="26">
        <v>491.78404354808322</v>
      </c>
      <c r="J6" s="26">
        <v>581.08161037599996</v>
      </c>
      <c r="K6" s="26">
        <v>509.14842066349973</v>
      </c>
      <c r="L6" s="26">
        <v>1061.9955123019172</v>
      </c>
      <c r="M6" s="26">
        <v>12.775227313718833</v>
      </c>
      <c r="N6" s="26">
        <v>847.58055108236863</v>
      </c>
      <c r="O6" s="26">
        <v>10.195932168577761</v>
      </c>
      <c r="P6" s="46">
        <v>104.43751980608045</v>
      </c>
    </row>
    <row r="7" spans="1:16" ht="18">
      <c r="A7" s="12" t="s">
        <v>9</v>
      </c>
      <c r="B7" s="26">
        <v>1691.3048378570084</v>
      </c>
      <c r="C7" s="27">
        <v>153.65073700000002</v>
      </c>
      <c r="D7" s="27">
        <v>296.33847250000002</v>
      </c>
      <c r="E7" s="27">
        <v>1548.6171023570082</v>
      </c>
      <c r="F7" s="23" t="s">
        <v>133</v>
      </c>
      <c r="G7" s="23" t="s">
        <v>133</v>
      </c>
      <c r="H7" s="26">
        <v>990.37830216430189</v>
      </c>
      <c r="I7" s="26">
        <v>882.94369362633006</v>
      </c>
      <c r="J7" s="26">
        <v>857.02687485796991</v>
      </c>
      <c r="K7" s="26">
        <v>756.08685535497807</v>
      </c>
      <c r="L7" s="26">
        <v>1681.96852966334</v>
      </c>
      <c r="M7" s="26">
        <v>20.233164878819061</v>
      </c>
      <c r="N7" s="26">
        <v>1106.8489517305713</v>
      </c>
      <c r="O7" s="26">
        <v>13.314789748649606</v>
      </c>
      <c r="P7" s="46">
        <v>100.55508221640372</v>
      </c>
    </row>
    <row r="8" spans="1:16" ht="18">
      <c r="A8" s="53" t="s">
        <v>139</v>
      </c>
      <c r="B8" s="26">
        <v>1314.9906307903534</v>
      </c>
      <c r="C8" s="27">
        <v>66.972754999999992</v>
      </c>
      <c r="D8" s="27">
        <v>293.50226700000007</v>
      </c>
      <c r="E8" s="26">
        <v>1088.4611187903533</v>
      </c>
      <c r="F8" s="23" t="s">
        <v>133</v>
      </c>
      <c r="G8" s="23" t="s">
        <v>133</v>
      </c>
      <c r="H8" s="26">
        <v>764.34731228156693</v>
      </c>
      <c r="I8" s="26">
        <v>674.96799681845835</v>
      </c>
      <c r="J8" s="26">
        <v>634.93931093404979</v>
      </c>
      <c r="K8" s="26">
        <v>553.33463507632473</v>
      </c>
      <c r="L8" s="26">
        <v>1217.8691201378706</v>
      </c>
      <c r="M8" s="26">
        <v>14.650301877826456</v>
      </c>
      <c r="N8" s="26">
        <v>801.44017869314609</v>
      </c>
      <c r="O8" s="26">
        <v>9.6408886314028344</v>
      </c>
      <c r="P8" s="46">
        <v>107.97470836944187</v>
      </c>
    </row>
    <row r="9" spans="1:16" ht="18">
      <c r="A9" s="53" t="s">
        <v>140</v>
      </c>
      <c r="B9" s="26">
        <v>347.54771511285622</v>
      </c>
      <c r="C9" s="27">
        <v>86.389658999999995</v>
      </c>
      <c r="D9" s="27">
        <v>2.053188</v>
      </c>
      <c r="E9" s="26">
        <v>431.88418611285624</v>
      </c>
      <c r="F9" s="23" t="s">
        <v>133</v>
      </c>
      <c r="G9" s="23" t="s">
        <v>133</v>
      </c>
      <c r="H9" s="26">
        <v>142.87043103133334</v>
      </c>
      <c r="I9" s="26">
        <v>137.44731797800003</v>
      </c>
      <c r="J9" s="26">
        <v>179.88541549666667</v>
      </c>
      <c r="K9" s="26">
        <v>163.15875164000002</v>
      </c>
      <c r="L9" s="26">
        <v>394.86920164752286</v>
      </c>
      <c r="M9" s="26">
        <v>4.7500613249292698</v>
      </c>
      <c r="N9" s="26">
        <v>259.85061801467214</v>
      </c>
      <c r="O9" s="26">
        <v>3.1258613377304059</v>
      </c>
      <c r="P9" s="46">
        <v>88.015908473685471</v>
      </c>
    </row>
    <row r="10" spans="1:16" ht="18">
      <c r="A10" s="53" t="s">
        <v>141</v>
      </c>
      <c r="B10" s="26">
        <v>4.129749751036214</v>
      </c>
      <c r="C10" s="27">
        <v>4.5920000000000009E-2</v>
      </c>
      <c r="D10" s="27">
        <v>9.1200000000000014E-3</v>
      </c>
      <c r="E10" s="26">
        <v>4.1665497510362135</v>
      </c>
      <c r="F10" s="23" t="s">
        <v>133</v>
      </c>
      <c r="G10" s="23" t="s">
        <v>133</v>
      </c>
      <c r="H10" s="26">
        <v>27.368773940500002</v>
      </c>
      <c r="I10" s="26">
        <v>21.805445271500009</v>
      </c>
      <c r="J10" s="26">
        <v>15.210180215999999</v>
      </c>
      <c r="K10" s="26">
        <v>14.538555235999999</v>
      </c>
      <c r="L10" s="26">
        <v>16.325143475536215</v>
      </c>
      <c r="M10" s="26">
        <v>0.19638258016457397</v>
      </c>
      <c r="N10" s="26">
        <v>10.743047580304722</v>
      </c>
      <c r="O10" s="26">
        <v>0.12923300832317663</v>
      </c>
      <c r="P10" s="46">
        <v>25.296866500590237</v>
      </c>
    </row>
    <row r="11" spans="1:16" ht="18">
      <c r="A11" s="53" t="s">
        <v>142</v>
      </c>
      <c r="B11" s="26">
        <v>24.60582970276247</v>
      </c>
      <c r="C11" s="27">
        <v>0.21743999999999999</v>
      </c>
      <c r="D11" s="27">
        <v>0.77272000000000007</v>
      </c>
      <c r="E11" s="26">
        <v>24.050549702762471</v>
      </c>
      <c r="F11" s="23" t="s">
        <v>133</v>
      </c>
      <c r="G11" s="23" t="s">
        <v>133</v>
      </c>
      <c r="H11" s="26">
        <v>51.580004337151685</v>
      </c>
      <c r="I11" s="26">
        <v>45.710909289621668</v>
      </c>
      <c r="J11" s="26">
        <v>22.587413186253332</v>
      </c>
      <c r="K11" s="26">
        <v>20.772687790153331</v>
      </c>
      <c r="L11" s="26">
        <v>53.04314085366083</v>
      </c>
      <c r="M11" s="26">
        <v>0.63808008036711528</v>
      </c>
      <c r="N11" s="26">
        <v>34.905971077902976</v>
      </c>
      <c r="O11" s="26">
        <v>0.41989981121457953</v>
      </c>
      <c r="P11" s="46">
        <v>46.388334677704648</v>
      </c>
    </row>
    <row r="12" spans="1:16" ht="18">
      <c r="A12" s="53" t="s">
        <v>143</v>
      </c>
      <c r="B12" s="26">
        <v>3.0912499999999996E-2</v>
      </c>
      <c r="C12" s="27">
        <v>2.4963000000000003E-2</v>
      </c>
      <c r="D12" s="27">
        <v>1.1775000000000002E-3</v>
      </c>
      <c r="E12" s="26">
        <v>5.4697999999999997E-2</v>
      </c>
      <c r="F12" s="23" t="s">
        <v>133</v>
      </c>
      <c r="G12" s="23" t="s">
        <v>133</v>
      </c>
      <c r="H12" s="26">
        <v>4.2117805737500005</v>
      </c>
      <c r="I12" s="26">
        <v>3.0120242687499998</v>
      </c>
      <c r="J12" s="26">
        <v>4.4045550250000005</v>
      </c>
      <c r="K12" s="26">
        <v>4.2822256125000004</v>
      </c>
      <c r="L12" s="26">
        <v>0</v>
      </c>
      <c r="M12" s="26">
        <v>-1.6609844683495101E-3</v>
      </c>
      <c r="N12" s="26">
        <v>0</v>
      </c>
      <c r="O12" s="26">
        <v>-1.0930400213857738E-3</v>
      </c>
      <c r="P12" s="46">
        <v>0</v>
      </c>
    </row>
    <row r="13" spans="1:16" ht="18">
      <c r="A13" s="12" t="s">
        <v>3</v>
      </c>
      <c r="B13" s="26">
        <v>31.060688620000001</v>
      </c>
      <c r="C13" s="27">
        <v>4.4810400000000001</v>
      </c>
      <c r="D13" s="27">
        <v>0.32635199999999998</v>
      </c>
      <c r="E13" s="26">
        <v>35.215376620000001</v>
      </c>
      <c r="F13" s="23" t="s">
        <v>133</v>
      </c>
      <c r="G13" s="23" t="s">
        <v>133</v>
      </c>
      <c r="H13" s="26">
        <v>40.304447400000008</v>
      </c>
      <c r="I13" s="26">
        <v>23.255434600000001</v>
      </c>
      <c r="J13" s="26">
        <v>16.014022749999999</v>
      </c>
      <c r="K13" s="26">
        <v>14.731324450000004</v>
      </c>
      <c r="L13" s="26">
        <v>59.505801270000021</v>
      </c>
      <c r="M13" s="26">
        <v>0.71582236356297335</v>
      </c>
      <c r="N13" s="26">
        <v>47.491688287554616</v>
      </c>
      <c r="O13" s="26">
        <v>0.57129913107702801</v>
      </c>
      <c r="P13" s="46">
        <v>52.197748718761162</v>
      </c>
    </row>
    <row r="14" spans="1:16" ht="18">
      <c r="A14" s="12" t="s">
        <v>2</v>
      </c>
      <c r="B14" s="26">
        <v>1.4943500000000003</v>
      </c>
      <c r="C14" s="27">
        <v>0.5383</v>
      </c>
      <c r="D14" s="27">
        <v>1.0766500000000001</v>
      </c>
      <c r="E14" s="26">
        <v>0.95600000000000007</v>
      </c>
      <c r="F14" s="23" t="s">
        <v>133</v>
      </c>
      <c r="G14" s="23" t="s">
        <v>133</v>
      </c>
      <c r="H14" s="26">
        <v>2.0939999999999999</v>
      </c>
      <c r="I14" s="26">
        <v>1.4959</v>
      </c>
      <c r="J14" s="26">
        <v>0.37819999999999998</v>
      </c>
      <c r="K14" s="26">
        <v>0.3619</v>
      </c>
      <c r="L14" s="26">
        <v>2.6717999999999997</v>
      </c>
      <c r="M14" s="26">
        <v>3.2140298091099903E-2</v>
      </c>
      <c r="N14" s="26">
        <v>2.1323684423800779</v>
      </c>
      <c r="O14" s="26">
        <v>2.5651230398289579E-2</v>
      </c>
      <c r="P14" s="46">
        <v>55.930458866681654</v>
      </c>
    </row>
    <row r="15" spans="1:16" ht="18">
      <c r="A15" s="13" t="s">
        <v>26</v>
      </c>
      <c r="B15" s="26">
        <v>39.008494171755686</v>
      </c>
      <c r="C15" s="27">
        <v>0.55622099999999997</v>
      </c>
      <c r="D15" s="27">
        <v>0.30696899999999999</v>
      </c>
      <c r="E15" s="26">
        <v>39.257746171755684</v>
      </c>
      <c r="F15" s="23" t="s">
        <v>133</v>
      </c>
      <c r="G15" s="23" t="s">
        <v>133</v>
      </c>
      <c r="H15" s="26">
        <v>107.86669369749998</v>
      </c>
      <c r="I15" s="26">
        <v>65.131696037500006</v>
      </c>
      <c r="J15" s="26">
        <v>52.844614589999999</v>
      </c>
      <c r="K15" s="26">
        <v>51.517217704999993</v>
      </c>
      <c r="L15" s="26">
        <v>94.279825279255675</v>
      </c>
      <c r="M15" s="26">
        <v>1.1341349234419096</v>
      </c>
      <c r="N15" s="26">
        <v>70.735486286140272</v>
      </c>
      <c r="O15" s="26">
        <v>0.85090935506230181</v>
      </c>
      <c r="P15" s="46">
        <v>41.375229595741196</v>
      </c>
    </row>
    <row r="16" spans="1:16" ht="18">
      <c r="A16" s="12" t="s">
        <v>1</v>
      </c>
      <c r="B16" s="26">
        <v>447.6362138645847</v>
      </c>
      <c r="C16" s="26">
        <v>26.718504728559999</v>
      </c>
      <c r="D16" s="26">
        <v>25.851210733800006</v>
      </c>
      <c r="E16" s="26">
        <v>448.50350785934467</v>
      </c>
      <c r="F16" s="23" t="s">
        <v>133</v>
      </c>
      <c r="G16" s="23" t="s">
        <v>133</v>
      </c>
      <c r="H16" s="26">
        <v>512.36473530000001</v>
      </c>
      <c r="I16" s="26">
        <v>366.58771033333335</v>
      </c>
      <c r="J16" s="26">
        <v>703.32176279999999</v>
      </c>
      <c r="K16" s="26">
        <v>570.70599686666696</v>
      </c>
      <c r="L16" s="26">
        <v>257.54648035934474</v>
      </c>
      <c r="M16" s="26">
        <v>3.0981438173003024</v>
      </c>
      <c r="N16" s="26">
        <v>66.962084893429633</v>
      </c>
      <c r="O16" s="26">
        <v>0.80551739249807863</v>
      </c>
      <c r="P16" s="46">
        <v>173.80793293700424</v>
      </c>
    </row>
    <row r="17" spans="1:16">
      <c r="A17" s="19" t="s">
        <v>0</v>
      </c>
      <c r="B17" s="47">
        <v>8044.43770001335</v>
      </c>
      <c r="C17" s="47">
        <v>524.62480272855998</v>
      </c>
      <c r="D17" s="47">
        <v>444.94576973379998</v>
      </c>
      <c r="E17" s="47">
        <v>8124.1167330081089</v>
      </c>
      <c r="F17" s="48" t="s">
        <v>133</v>
      </c>
      <c r="G17" s="48" t="s">
        <v>133</v>
      </c>
      <c r="H17" s="47">
        <v>3294.6224676106349</v>
      </c>
      <c r="I17" s="47">
        <v>2849.5898354585802</v>
      </c>
      <c r="J17" s="47">
        <v>5060.1405441082188</v>
      </c>
      <c r="K17" s="47">
        <v>4192.0862162903932</v>
      </c>
      <c r="L17" s="47">
        <v>6358.5986565105241</v>
      </c>
      <c r="M17" s="47">
        <v>76.490476930127869</v>
      </c>
      <c r="N17" s="47">
        <v>4685.1187284130019</v>
      </c>
      <c r="O17" s="47">
        <v>56.359425302563366</v>
      </c>
      <c r="P17" s="49">
        <v>126.51274493911811</v>
      </c>
    </row>
    <row r="18" spans="1:16" ht="18">
      <c r="A18" s="11" t="s">
        <v>53</v>
      </c>
      <c r="B18" s="2"/>
      <c r="C18" s="3"/>
      <c r="D18" s="3"/>
      <c r="E18" s="3"/>
      <c r="F18" s="4"/>
      <c r="G18" s="4"/>
      <c r="H18" s="3"/>
      <c r="I18" s="3"/>
      <c r="J18" s="3"/>
      <c r="K18" s="3"/>
      <c r="L18" s="2"/>
      <c r="M18" s="2"/>
      <c r="N18" s="2"/>
      <c r="O18" s="2"/>
      <c r="P18" s="2"/>
    </row>
    <row r="19" spans="1:16" s="52" customFormat="1" ht="18">
      <c r="A19" s="24" t="s">
        <v>57</v>
      </c>
      <c r="B19" s="20"/>
      <c r="C19" s="20"/>
      <c r="D19" s="20"/>
      <c r="E19" s="20"/>
      <c r="F19" s="21"/>
      <c r="G19" s="21"/>
      <c r="H19" s="20"/>
      <c r="I19" s="20"/>
      <c r="J19" s="20"/>
      <c r="K19" s="20"/>
      <c r="L19" s="20"/>
      <c r="M19" s="20"/>
      <c r="N19" s="20"/>
      <c r="O19" s="20"/>
      <c r="P19" s="22"/>
    </row>
    <row r="20" spans="1:16" ht="18">
      <c r="A20" s="5" t="s">
        <v>144</v>
      </c>
      <c r="B20" s="6"/>
      <c r="C20" s="6"/>
      <c r="D20" s="6"/>
      <c r="E20" s="6"/>
      <c r="F20" s="4"/>
      <c r="G20" s="4"/>
      <c r="H20" s="6"/>
      <c r="I20" s="6"/>
      <c r="J20" s="6"/>
      <c r="K20" s="6"/>
      <c r="L20" s="6"/>
      <c r="M20" s="6"/>
      <c r="N20" s="6"/>
      <c r="O20" s="6"/>
      <c r="P20" s="2"/>
    </row>
    <row r="21" spans="1:16" ht="18">
      <c r="A21" s="5" t="s">
        <v>54</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conditionalFormatting sqref="A1">
    <cfRule type="cellIs" dxfId="2" priority="1" operator="lessThan">
      <formula>0</formula>
    </cfRule>
  </conditionalFormatting>
  <pageMargins left="0.7" right="0.7" top="0.78740157499999996" bottom="0.78740157499999996" header="0.3" footer="0.3"/>
  <pageSetup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37</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58</v>
      </c>
      <c r="J4" s="15" t="s">
        <v>24</v>
      </c>
      <c r="K4" s="15" t="s">
        <v>59</v>
      </c>
      <c r="L4" s="15" t="s">
        <v>31</v>
      </c>
      <c r="M4" s="15" t="s">
        <v>32</v>
      </c>
      <c r="N4" s="17" t="s">
        <v>33</v>
      </c>
      <c r="O4" s="17" t="s">
        <v>34</v>
      </c>
      <c r="P4" s="18" t="s">
        <v>20</v>
      </c>
    </row>
    <row r="5" spans="1:16" ht="18">
      <c r="A5" s="12" t="s">
        <v>4</v>
      </c>
      <c r="B5" s="26">
        <v>4740.4276450000007</v>
      </c>
      <c r="C5" s="26">
        <v>441.57</v>
      </c>
      <c r="D5" s="26">
        <v>64.709644999999995</v>
      </c>
      <c r="E5" s="26">
        <v>5117.2880000000005</v>
      </c>
      <c r="F5" s="23" t="s">
        <v>133</v>
      </c>
      <c r="G5" s="23" t="s">
        <v>133</v>
      </c>
      <c r="H5" s="26">
        <v>1151.477369678001</v>
      </c>
      <c r="I5" s="26">
        <v>1108.1927332967507</v>
      </c>
      <c r="J5" s="26">
        <v>3086.3691442638324</v>
      </c>
      <c r="K5" s="26">
        <v>2208.3293552260839</v>
      </c>
      <c r="L5" s="26">
        <v>3182.3962254141693</v>
      </c>
      <c r="M5" s="26">
        <v>38.285438147056816</v>
      </c>
      <c r="N5" s="26">
        <v>2528.8776438403015</v>
      </c>
      <c r="O5" s="26">
        <v>30.423360812691453</v>
      </c>
      <c r="P5" s="46">
        <v>148.95780755217126</v>
      </c>
    </row>
    <row r="6" spans="1:16" ht="18">
      <c r="A6" s="12" t="s">
        <v>5</v>
      </c>
      <c r="B6" s="26">
        <v>1130.23882125</v>
      </c>
      <c r="C6" s="26">
        <v>13.148</v>
      </c>
      <c r="D6" s="26">
        <v>49.825821250000004</v>
      </c>
      <c r="E6" s="26">
        <v>1093.5609999999999</v>
      </c>
      <c r="F6" s="23" t="s">
        <v>133</v>
      </c>
      <c r="G6" s="23" t="s">
        <v>133</v>
      </c>
      <c r="H6" s="26">
        <v>572.23817957750032</v>
      </c>
      <c r="I6" s="26">
        <v>501.73225850025</v>
      </c>
      <c r="J6" s="26">
        <v>555.59984652008336</v>
      </c>
      <c r="K6" s="26">
        <v>502.51227557283329</v>
      </c>
      <c r="L6" s="26">
        <v>1110.1993330574169</v>
      </c>
      <c r="M6" s="26">
        <v>13.356120635525755</v>
      </c>
      <c r="N6" s="26">
        <v>886.05210815294777</v>
      </c>
      <c r="O6" s="26">
        <v>10.659544185873374</v>
      </c>
      <c r="P6" s="46">
        <v>101.80503514962449</v>
      </c>
    </row>
    <row r="7" spans="1:16" ht="18">
      <c r="A7" s="12" t="s">
        <v>9</v>
      </c>
      <c r="B7" s="26">
        <v>1743.4873571495957</v>
      </c>
      <c r="C7" s="27">
        <v>157.81754800000002</v>
      </c>
      <c r="D7" s="27">
        <v>327.75071299999996</v>
      </c>
      <c r="E7" s="27">
        <v>1573.5541921495958</v>
      </c>
      <c r="F7" s="23" t="s">
        <v>133</v>
      </c>
      <c r="G7" s="23" t="s">
        <v>133</v>
      </c>
      <c r="H7" s="26">
        <v>985.39631369971971</v>
      </c>
      <c r="I7" s="26">
        <v>889.88299692831629</v>
      </c>
      <c r="J7" s="26">
        <v>849.46514764718518</v>
      </c>
      <c r="K7" s="26">
        <v>791.15437486819349</v>
      </c>
      <c r="L7" s="26">
        <v>1709.4853582021303</v>
      </c>
      <c r="M7" s="26">
        <v>20.565759669423066</v>
      </c>
      <c r="N7" s="26">
        <v>1124.9568843618711</v>
      </c>
      <c r="O7" s="26">
        <v>13.533659595997332</v>
      </c>
      <c r="P7" s="46">
        <v>101.98901960665081</v>
      </c>
    </row>
    <row r="8" spans="1:16" ht="18">
      <c r="A8" s="53" t="s">
        <v>139</v>
      </c>
      <c r="B8" s="26">
        <v>1333.7043516231959</v>
      </c>
      <c r="C8" s="27">
        <v>64.701651999999996</v>
      </c>
      <c r="D8" s="27">
        <v>324.65983499999999</v>
      </c>
      <c r="E8" s="26">
        <v>1073.7461686231959</v>
      </c>
      <c r="F8" s="23" t="s">
        <v>133</v>
      </c>
      <c r="G8" s="23" t="s">
        <v>133</v>
      </c>
      <c r="H8" s="26">
        <v>751.5865223029997</v>
      </c>
      <c r="I8" s="26">
        <v>683.22604114814965</v>
      </c>
      <c r="J8" s="26">
        <v>624.44038521433345</v>
      </c>
      <c r="K8" s="26">
        <v>576.72326785073346</v>
      </c>
      <c r="L8" s="26">
        <v>1200.892305711862</v>
      </c>
      <c r="M8" s="26">
        <v>14.44719162386021</v>
      </c>
      <c r="N8" s="26">
        <v>790.26828759069292</v>
      </c>
      <c r="O8" s="26">
        <v>9.5072283590948441</v>
      </c>
      <c r="P8" s="46">
        <v>111.05944681963848</v>
      </c>
    </row>
    <row r="9" spans="1:16" ht="18">
      <c r="A9" s="53" t="s">
        <v>140</v>
      </c>
      <c r="B9" s="26">
        <v>376.1621736196858</v>
      </c>
      <c r="C9" s="27">
        <v>92.918420999999995</v>
      </c>
      <c r="D9" s="27">
        <v>2.7702000000000004</v>
      </c>
      <c r="E9" s="26">
        <v>466.31039461968584</v>
      </c>
      <c r="F9" s="23" t="s">
        <v>133</v>
      </c>
      <c r="G9" s="23" t="s">
        <v>133</v>
      </c>
      <c r="H9" s="26">
        <v>154.49505183800002</v>
      </c>
      <c r="I9" s="26">
        <v>142.52475330399997</v>
      </c>
      <c r="J9" s="26">
        <v>173.64728600200004</v>
      </c>
      <c r="K9" s="26">
        <v>165.03782569800001</v>
      </c>
      <c r="L9" s="26">
        <v>447.15816045568585</v>
      </c>
      <c r="M9" s="26">
        <v>5.3794829057936839</v>
      </c>
      <c r="N9" s="26">
        <v>294.26028634270119</v>
      </c>
      <c r="O9" s="26">
        <v>3.5400632711731324</v>
      </c>
      <c r="P9" s="46">
        <v>84.122846653709701</v>
      </c>
    </row>
    <row r="10" spans="1:16" ht="18">
      <c r="A10" s="53" t="s">
        <v>141</v>
      </c>
      <c r="B10" s="26">
        <v>4.5207356263752487</v>
      </c>
      <c r="C10" s="27">
        <v>7.4400000000000013E-3</v>
      </c>
      <c r="D10" s="27">
        <v>6.9600000000000009E-3</v>
      </c>
      <c r="E10" s="26">
        <v>4.5212156263752483</v>
      </c>
      <c r="F10" s="23" t="s">
        <v>133</v>
      </c>
      <c r="G10" s="23" t="s">
        <v>133</v>
      </c>
      <c r="H10" s="26">
        <v>29.427526806000003</v>
      </c>
      <c r="I10" s="26">
        <v>22.393563700000009</v>
      </c>
      <c r="J10" s="26">
        <v>18.068677275500001</v>
      </c>
      <c r="K10" s="26">
        <v>17.401468208000001</v>
      </c>
      <c r="L10" s="26">
        <v>15.880065156875254</v>
      </c>
      <c r="M10" s="26">
        <v>0.19104322946324995</v>
      </c>
      <c r="N10" s="26">
        <v>10.450155970408492</v>
      </c>
      <c r="O10" s="26">
        <v>0.12571935475448276</v>
      </c>
      <c r="P10" s="46">
        <v>28.46799167204929</v>
      </c>
    </row>
    <row r="11" spans="1:16" ht="18">
      <c r="A11" s="53" t="s">
        <v>142</v>
      </c>
      <c r="B11" s="26">
        <v>29.053337060338635</v>
      </c>
      <c r="C11" s="27">
        <v>0.16256000000000001</v>
      </c>
      <c r="D11" s="27">
        <v>0.31152000000000002</v>
      </c>
      <c r="E11" s="26">
        <v>28.904377060338632</v>
      </c>
      <c r="F11" s="23" t="s">
        <v>133</v>
      </c>
      <c r="G11" s="23" t="s">
        <v>133</v>
      </c>
      <c r="H11" s="26">
        <v>46.065352687719994</v>
      </c>
      <c r="I11" s="26">
        <v>38.936264788666662</v>
      </c>
      <c r="J11" s="26">
        <v>28.037527899101669</v>
      </c>
      <c r="K11" s="26">
        <v>26.810224756460006</v>
      </c>
      <c r="L11" s="26">
        <v>46.932201848956957</v>
      </c>
      <c r="M11" s="26">
        <v>0.56461225558410222</v>
      </c>
      <c r="N11" s="26">
        <v>30.88456026541899</v>
      </c>
      <c r="O11" s="26">
        <v>0.37155301791085471</v>
      </c>
      <c r="P11" s="46">
        <v>61.904909456073874</v>
      </c>
    </row>
    <row r="12" spans="1:16" ht="18">
      <c r="A12" s="53" t="s">
        <v>143</v>
      </c>
      <c r="B12" s="26">
        <v>4.675921999999999E-2</v>
      </c>
      <c r="C12" s="27">
        <v>2.7475000000000006E-2</v>
      </c>
      <c r="D12" s="27">
        <v>2.1979999999999999E-3</v>
      </c>
      <c r="E12" s="26">
        <v>7.2036219999999998E-2</v>
      </c>
      <c r="F12" s="23" t="s">
        <v>133</v>
      </c>
      <c r="G12" s="23" t="s">
        <v>133</v>
      </c>
      <c r="H12" s="26">
        <v>3.821860065000001</v>
      </c>
      <c r="I12" s="26">
        <v>2.8023739875000002</v>
      </c>
      <c r="J12" s="26">
        <v>5.2712712562500004</v>
      </c>
      <c r="K12" s="26">
        <v>5.1815883550000006</v>
      </c>
      <c r="L12" s="26">
        <v>0</v>
      </c>
      <c r="M12" s="26">
        <v>-1.6570345278182033E-2</v>
      </c>
      <c r="N12" s="26">
        <v>0</v>
      </c>
      <c r="O12" s="26">
        <v>-1.0904406935984993E-2</v>
      </c>
      <c r="P12" s="46">
        <v>0</v>
      </c>
    </row>
    <row r="13" spans="1:16" ht="18">
      <c r="A13" s="12" t="s">
        <v>3</v>
      </c>
      <c r="B13" s="26">
        <v>32.609630740000007</v>
      </c>
      <c r="C13" s="27">
        <v>3.0965279999999997</v>
      </c>
      <c r="D13" s="27">
        <v>0.26678399999999997</v>
      </c>
      <c r="E13" s="26">
        <v>35.439374740000005</v>
      </c>
      <c r="F13" s="23" t="s">
        <v>133</v>
      </c>
      <c r="G13" s="23" t="s">
        <v>133</v>
      </c>
      <c r="H13" s="26">
        <v>56.581253249999996</v>
      </c>
      <c r="I13" s="26">
        <v>35.546943199999994</v>
      </c>
      <c r="J13" s="26">
        <v>15.086159749999998</v>
      </c>
      <c r="K13" s="26">
        <v>14.281621899999999</v>
      </c>
      <c r="L13" s="26">
        <v>76.934468240000015</v>
      </c>
      <c r="M13" s="26">
        <v>0.92555094229220081</v>
      </c>
      <c r="N13" s="26">
        <v>61.401539114555142</v>
      </c>
      <c r="O13" s="26">
        <v>0.7386838914436088</v>
      </c>
      <c r="P13" s="46">
        <v>42.386243105330912</v>
      </c>
    </row>
    <row r="14" spans="1:16" ht="18">
      <c r="A14" s="12" t="s">
        <v>2</v>
      </c>
      <c r="B14" s="26">
        <v>1.7962499999999997</v>
      </c>
      <c r="C14" s="27">
        <v>0.46179999999999999</v>
      </c>
      <c r="D14" s="27">
        <v>1.1070499999999999</v>
      </c>
      <c r="E14" s="26">
        <v>1.1509999999999998</v>
      </c>
      <c r="F14" s="23" t="s">
        <v>133</v>
      </c>
      <c r="G14" s="23" t="s">
        <v>133</v>
      </c>
      <c r="H14" s="26">
        <v>2.2875749999999999</v>
      </c>
      <c r="I14" s="26">
        <v>1.647675</v>
      </c>
      <c r="J14" s="26">
        <v>0.32650000000000001</v>
      </c>
      <c r="K14" s="26">
        <v>0.30680000000000002</v>
      </c>
      <c r="L14" s="26">
        <v>3.1120749999999999</v>
      </c>
      <c r="M14" s="26">
        <v>3.7439447033656398E-2</v>
      </c>
      <c r="N14" s="26">
        <v>2.4837527211318147</v>
      </c>
      <c r="O14" s="26">
        <v>2.9880490813208076E-2</v>
      </c>
      <c r="P14" s="46">
        <v>57.718724645132255</v>
      </c>
    </row>
    <row r="15" spans="1:16" ht="18">
      <c r="A15" s="13" t="s">
        <v>26</v>
      </c>
      <c r="B15" s="26">
        <v>38.951412171755685</v>
      </c>
      <c r="C15" s="27">
        <v>0.59380399999999989</v>
      </c>
      <c r="D15" s="27">
        <v>0.24443999999999999</v>
      </c>
      <c r="E15" s="26">
        <v>39.300776171755686</v>
      </c>
      <c r="F15" s="23" t="s">
        <v>133</v>
      </c>
      <c r="G15" s="23" t="s">
        <v>133</v>
      </c>
      <c r="H15" s="26">
        <v>98.478518530000017</v>
      </c>
      <c r="I15" s="26">
        <v>58.348986144999991</v>
      </c>
      <c r="J15" s="26">
        <v>58.544090992500003</v>
      </c>
      <c r="K15" s="26">
        <v>56.130960635000008</v>
      </c>
      <c r="L15" s="26">
        <v>79.2352037092557</v>
      </c>
      <c r="M15" s="26">
        <v>0.95322966588968894</v>
      </c>
      <c r="N15" s="26">
        <v>59.44793224589052</v>
      </c>
      <c r="O15" s="26">
        <v>0.71518125706495261</v>
      </c>
      <c r="P15" s="46">
        <v>49.159225127612885</v>
      </c>
    </row>
    <row r="16" spans="1:16" ht="18">
      <c r="A16" s="12" t="s">
        <v>1</v>
      </c>
      <c r="B16" s="26">
        <v>453.04978026726775</v>
      </c>
      <c r="C16" s="26">
        <v>33.084070722656669</v>
      </c>
      <c r="D16" s="26">
        <v>27.368590525690003</v>
      </c>
      <c r="E16" s="26">
        <v>458.76526046423442</v>
      </c>
      <c r="F16" s="23" t="s">
        <v>133</v>
      </c>
      <c r="G16" s="23" t="s">
        <v>133</v>
      </c>
      <c r="H16" s="26">
        <v>477.22530890000007</v>
      </c>
      <c r="I16" s="26">
        <v>371.39278843333341</v>
      </c>
      <c r="J16" s="26">
        <v>626.61441093333349</v>
      </c>
      <c r="K16" s="26">
        <v>547.10857480000004</v>
      </c>
      <c r="L16" s="26">
        <v>309.376158430901</v>
      </c>
      <c r="M16" s="26">
        <v>3.7219129670878139</v>
      </c>
      <c r="N16" s="26">
        <v>80.437801192034257</v>
      </c>
      <c r="O16" s="26">
        <v>0.96769737144283152</v>
      </c>
      <c r="P16" s="46">
        <v>146.43978468316789</v>
      </c>
    </row>
    <row r="17" spans="1:16">
      <c r="A17" s="19" t="s">
        <v>0</v>
      </c>
      <c r="B17" s="47">
        <v>8140.5608965786205</v>
      </c>
      <c r="C17" s="47">
        <v>649.77175072265675</v>
      </c>
      <c r="D17" s="47">
        <v>471.27304377568998</v>
      </c>
      <c r="E17" s="47">
        <v>8319.0596035255858</v>
      </c>
      <c r="F17" s="48" t="s">
        <v>133</v>
      </c>
      <c r="G17" s="48" t="s">
        <v>133</v>
      </c>
      <c r="H17" s="47">
        <v>3343.6845186352211</v>
      </c>
      <c r="I17" s="47">
        <v>2966.7443815036504</v>
      </c>
      <c r="J17" s="47">
        <v>5192.0053001069346</v>
      </c>
      <c r="K17" s="47">
        <v>4119.8239630021108</v>
      </c>
      <c r="L17" s="47">
        <v>6470.7388220538742</v>
      </c>
      <c r="M17" s="47">
        <v>77.845451474309016</v>
      </c>
      <c r="N17" s="47">
        <v>4743.6576616287321</v>
      </c>
      <c r="O17" s="47">
        <v>57.068007605326763</v>
      </c>
      <c r="P17" s="49">
        <v>125.805740587668</v>
      </c>
    </row>
    <row r="18" spans="1:16" ht="18">
      <c r="A18" s="11" t="s">
        <v>53</v>
      </c>
      <c r="B18" s="2"/>
      <c r="C18" s="3"/>
      <c r="D18" s="3"/>
      <c r="E18" s="3"/>
      <c r="F18" s="4"/>
      <c r="G18" s="4"/>
      <c r="H18" s="3"/>
      <c r="I18" s="3"/>
      <c r="J18" s="3"/>
      <c r="K18" s="3"/>
      <c r="L18" s="2"/>
      <c r="M18" s="2"/>
      <c r="N18" s="2"/>
      <c r="O18" s="2"/>
      <c r="P18" s="2"/>
    </row>
    <row r="19" spans="1:16" ht="18">
      <c r="A19" s="5" t="s">
        <v>40</v>
      </c>
      <c r="B19" s="6"/>
      <c r="C19" s="6"/>
      <c r="D19" s="6"/>
      <c r="E19" s="6"/>
      <c r="F19" s="4"/>
      <c r="G19" s="4"/>
      <c r="H19" s="6"/>
      <c r="I19" s="6"/>
      <c r="J19" s="6"/>
      <c r="K19" s="6"/>
      <c r="L19" s="6"/>
      <c r="M19" s="6"/>
      <c r="N19" s="6"/>
      <c r="O19" s="6"/>
      <c r="P19" s="2"/>
    </row>
    <row r="20" spans="1:16" ht="18">
      <c r="A20" s="5" t="s">
        <v>38</v>
      </c>
      <c r="B20" s="6"/>
      <c r="C20" s="6"/>
      <c r="D20" s="6"/>
      <c r="E20" s="6"/>
      <c r="F20" s="4"/>
      <c r="G20" s="4"/>
      <c r="H20" s="6"/>
      <c r="I20" s="6"/>
      <c r="J20" s="6"/>
      <c r="K20" s="6"/>
      <c r="L20" s="6"/>
      <c r="M20" s="6"/>
      <c r="N20" s="6"/>
      <c r="O20" s="6"/>
      <c r="P20" s="2"/>
    </row>
    <row r="21" spans="1:16" ht="18">
      <c r="A21" s="5" t="s">
        <v>28</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conditionalFormatting sqref="A1">
    <cfRule type="cellIs" dxfId="1" priority="1" operator="lessThan">
      <formula>0</formula>
    </cfRule>
  </conditionalFormatting>
  <pageMargins left="0.7" right="0.7" top="0.78740157499999996" bottom="0.78740157499999996"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17</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58</v>
      </c>
      <c r="J4" s="15" t="s">
        <v>24</v>
      </c>
      <c r="K4" s="15" t="s">
        <v>59</v>
      </c>
      <c r="L4" s="15" t="s">
        <v>31</v>
      </c>
      <c r="M4" s="15" t="s">
        <v>32</v>
      </c>
      <c r="N4" s="17" t="s">
        <v>33</v>
      </c>
      <c r="O4" s="17" t="s">
        <v>34</v>
      </c>
      <c r="P4" s="18" t="s">
        <v>20</v>
      </c>
    </row>
    <row r="5" spans="1:16" ht="18">
      <c r="A5" s="12" t="s">
        <v>4</v>
      </c>
      <c r="B5" s="26">
        <v>4752.7324189999999</v>
      </c>
      <c r="C5" s="26">
        <v>544.99</v>
      </c>
      <c r="D5" s="26">
        <v>64.021418999999995</v>
      </c>
      <c r="E5" s="26">
        <v>5233.701</v>
      </c>
      <c r="F5" s="23" t="s">
        <v>133</v>
      </c>
      <c r="G5" s="23" t="s">
        <v>133</v>
      </c>
      <c r="H5" s="26">
        <v>1251.3512072955837</v>
      </c>
      <c r="I5" s="26">
        <v>1211.8203381723335</v>
      </c>
      <c r="J5" s="26">
        <v>3155.4651943720828</v>
      </c>
      <c r="K5" s="26">
        <v>2126.0339938225834</v>
      </c>
      <c r="L5" s="26">
        <v>3329.5870129235009</v>
      </c>
      <c r="M5" s="26">
        <v>40.080224958163946</v>
      </c>
      <c r="N5" s="26">
        <v>2645.842177966832</v>
      </c>
      <c r="O5" s="26">
        <v>31.849580529086939</v>
      </c>
      <c r="P5" s="46">
        <v>142.74240020016552</v>
      </c>
    </row>
    <row r="6" spans="1:16" ht="18">
      <c r="A6" s="12" t="s">
        <v>5</v>
      </c>
      <c r="B6" s="26">
        <v>1161.5989579166667</v>
      </c>
      <c r="C6" s="26">
        <v>11.885999999999999</v>
      </c>
      <c r="D6" s="26">
        <v>55.012957916666664</v>
      </c>
      <c r="E6" s="26">
        <v>1118.472</v>
      </c>
      <c r="F6" s="23" t="s">
        <v>133</v>
      </c>
      <c r="G6" s="23" t="s">
        <v>133</v>
      </c>
      <c r="H6" s="26">
        <v>588.09023497883322</v>
      </c>
      <c r="I6" s="26">
        <v>512.03616576058323</v>
      </c>
      <c r="J6" s="26">
        <v>588.5589665660832</v>
      </c>
      <c r="K6" s="26">
        <v>540.1589597010834</v>
      </c>
      <c r="L6" s="26">
        <v>1118.00326841275</v>
      </c>
      <c r="M6" s="26">
        <v>13.458072225780604</v>
      </c>
      <c r="N6" s="26">
        <v>892.28044316233706</v>
      </c>
      <c r="O6" s="26">
        <v>10.740911935596369</v>
      </c>
      <c r="P6" s="46">
        <v>103.89942415515567</v>
      </c>
    </row>
    <row r="7" spans="1:16" ht="18">
      <c r="A7" s="12" t="s">
        <v>9</v>
      </c>
      <c r="B7" s="26">
        <v>1762.6990818245613</v>
      </c>
      <c r="C7" s="27">
        <v>159.06944350000001</v>
      </c>
      <c r="D7" s="27">
        <v>377.17417300000005</v>
      </c>
      <c r="E7" s="27">
        <v>1544.5943523245612</v>
      </c>
      <c r="F7" s="23" t="s">
        <v>133</v>
      </c>
      <c r="G7" s="23" t="s">
        <v>133</v>
      </c>
      <c r="H7" s="26">
        <v>1031.1231499481503</v>
      </c>
      <c r="I7" s="26">
        <v>911.36931637344981</v>
      </c>
      <c r="J7" s="26">
        <v>911.26960295841286</v>
      </c>
      <c r="K7" s="26">
        <v>826.96971898058678</v>
      </c>
      <c r="L7" s="26">
        <v>1664.4478993142986</v>
      </c>
      <c r="M7" s="26">
        <v>20.035952199694997</v>
      </c>
      <c r="N7" s="26">
        <v>1095.3191930023406</v>
      </c>
      <c r="O7" s="26">
        <v>13.185010479117054</v>
      </c>
      <c r="P7" s="46">
        <v>105.90292928668654</v>
      </c>
    </row>
    <row r="8" spans="1:16" ht="18">
      <c r="A8" s="53" t="s">
        <v>139</v>
      </c>
      <c r="B8" s="26">
        <v>1346.4169970922646</v>
      </c>
      <c r="C8" s="27">
        <v>70.143947999999995</v>
      </c>
      <c r="D8" s="27">
        <v>373.15351600000002</v>
      </c>
      <c r="E8" s="26">
        <v>1043.4074290922647</v>
      </c>
      <c r="F8" s="23" t="s">
        <v>133</v>
      </c>
      <c r="G8" s="23" t="s">
        <v>133</v>
      </c>
      <c r="H8" s="26">
        <v>781.02321387343352</v>
      </c>
      <c r="I8" s="26">
        <v>686.84037199810814</v>
      </c>
      <c r="J8" s="26">
        <v>675.88568562288287</v>
      </c>
      <c r="K8" s="26">
        <v>606.33109496258339</v>
      </c>
      <c r="L8" s="26">
        <v>1148.5449573428152</v>
      </c>
      <c r="M8" s="26">
        <v>13.825720753411201</v>
      </c>
      <c r="N8" s="26">
        <v>755.82019498592115</v>
      </c>
      <c r="O8" s="26">
        <v>9.0982585303756007</v>
      </c>
      <c r="P8" s="46">
        <v>117.22806220900841</v>
      </c>
    </row>
    <row r="9" spans="1:16" ht="18">
      <c r="A9" s="53" t="s">
        <v>140</v>
      </c>
      <c r="B9" s="26">
        <v>374.93246888648758</v>
      </c>
      <c r="C9" s="27">
        <v>88.65620100000001</v>
      </c>
      <c r="D9" s="27">
        <v>3.431079</v>
      </c>
      <c r="E9" s="26">
        <v>460.15759088648758</v>
      </c>
      <c r="F9" s="23" t="s">
        <v>133</v>
      </c>
      <c r="G9" s="23" t="s">
        <v>133</v>
      </c>
      <c r="H9" s="26">
        <v>163.17178480800004</v>
      </c>
      <c r="I9" s="26">
        <v>151.06959818533335</v>
      </c>
      <c r="J9" s="26">
        <v>183.21157660599999</v>
      </c>
      <c r="K9" s="26">
        <v>171.78223304666662</v>
      </c>
      <c r="L9" s="26">
        <v>440.11779908848769</v>
      </c>
      <c r="M9" s="26">
        <v>5.2979604759059891</v>
      </c>
      <c r="N9" s="26">
        <v>289.62725280987553</v>
      </c>
      <c r="O9" s="26">
        <v>3.4864160034196834</v>
      </c>
      <c r="P9" s="46">
        <v>85.189117473321204</v>
      </c>
    </row>
    <row r="10" spans="1:16" ht="18">
      <c r="A10" s="53" t="s">
        <v>141</v>
      </c>
      <c r="B10" s="26">
        <v>4.4476351262413383</v>
      </c>
      <c r="C10" s="27">
        <v>8.2400000000000008E-3</v>
      </c>
      <c r="D10" s="27">
        <v>1.3280000000000002E-2</v>
      </c>
      <c r="E10" s="26">
        <v>4.4425951262413381</v>
      </c>
      <c r="F10" s="23" t="s">
        <v>133</v>
      </c>
      <c r="G10" s="23" t="s">
        <v>133</v>
      </c>
      <c r="H10" s="26">
        <v>29.379281664999997</v>
      </c>
      <c r="I10" s="26">
        <v>23.462171152499998</v>
      </c>
      <c r="J10" s="26">
        <v>16.930783919</v>
      </c>
      <c r="K10" s="26">
        <v>16.032230740999999</v>
      </c>
      <c r="L10" s="26">
        <v>16.891092872241337</v>
      </c>
      <c r="M10" s="26">
        <v>0.20332816036372101</v>
      </c>
      <c r="N10" s="26">
        <v>11.11548052743067</v>
      </c>
      <c r="O10" s="26">
        <v>0.1338036694425766</v>
      </c>
      <c r="P10" s="46">
        <v>26.331245466955782</v>
      </c>
    </row>
    <row r="11" spans="1:16" ht="18">
      <c r="A11" s="53" t="s">
        <v>142</v>
      </c>
      <c r="B11" s="26">
        <v>36.849473512067568</v>
      </c>
      <c r="C11" s="27">
        <v>0.24088000000000001</v>
      </c>
      <c r="D11" s="27">
        <v>0.57096000000000002</v>
      </c>
      <c r="E11" s="26">
        <v>36.519393512067566</v>
      </c>
      <c r="F11" s="23" t="s">
        <v>133</v>
      </c>
      <c r="G11" s="23" t="s">
        <v>133</v>
      </c>
      <c r="H11" s="26">
        <v>52.282157699216675</v>
      </c>
      <c r="I11" s="26">
        <v>46.311876256258337</v>
      </c>
      <c r="J11" s="26">
        <v>29.655721385530001</v>
      </c>
      <c r="K11" s="26">
        <v>27.360658315336661</v>
      </c>
      <c r="L11" s="26">
        <v>59.145829825754248</v>
      </c>
      <c r="M11" s="26">
        <v>0.71197363383276102</v>
      </c>
      <c r="N11" s="26">
        <v>38.921952811432398</v>
      </c>
      <c r="O11" s="26">
        <v>0.46852676276013999</v>
      </c>
      <c r="P11" s="46">
        <v>62.302741580644735</v>
      </c>
    </row>
    <row r="12" spans="1:16" ht="18">
      <c r="A12" s="53" t="s">
        <v>143</v>
      </c>
      <c r="B12" s="26">
        <v>5.2507207499999979E-2</v>
      </c>
      <c r="C12" s="27">
        <v>2.0174499999999998E-2</v>
      </c>
      <c r="D12" s="27">
        <v>5.3379999999999999E-3</v>
      </c>
      <c r="E12" s="26">
        <v>6.7343707499999975E-2</v>
      </c>
      <c r="F12" s="23" t="s">
        <v>133</v>
      </c>
      <c r="G12" s="23" t="s">
        <v>133</v>
      </c>
      <c r="H12" s="26">
        <v>5.2667119025</v>
      </c>
      <c r="I12" s="26">
        <v>3.6852987812499998</v>
      </c>
      <c r="J12" s="26">
        <v>5.5858354250000009</v>
      </c>
      <c r="K12" s="26">
        <v>5.463501915000001</v>
      </c>
      <c r="L12" s="26">
        <v>0</v>
      </c>
      <c r="M12" s="26">
        <v>-3.0308238186766345E-3</v>
      </c>
      <c r="N12" s="26">
        <v>0</v>
      </c>
      <c r="O12" s="26">
        <v>-1.9944868809488037E-3</v>
      </c>
      <c r="P12" s="46">
        <v>0</v>
      </c>
    </row>
    <row r="13" spans="1:16" ht="18">
      <c r="A13" s="12" t="s">
        <v>3</v>
      </c>
      <c r="B13" s="26">
        <v>31.846095999999996</v>
      </c>
      <c r="C13" s="27">
        <v>2.5328160000000004</v>
      </c>
      <c r="D13" s="27">
        <v>0.29491199999999995</v>
      </c>
      <c r="E13" s="26">
        <v>34.083999999999996</v>
      </c>
      <c r="F13" s="23" t="s">
        <v>133</v>
      </c>
      <c r="G13" s="23" t="s">
        <v>133</v>
      </c>
      <c r="H13" s="26">
        <v>52.639149549999992</v>
      </c>
      <c r="I13" s="26">
        <v>31.555526499999999</v>
      </c>
      <c r="J13" s="26">
        <v>15.973959000000002</v>
      </c>
      <c r="K13" s="26">
        <v>14.387302500000002</v>
      </c>
      <c r="L13" s="26">
        <v>70.74919054999998</v>
      </c>
      <c r="M13" s="26">
        <v>0.85165020822273274</v>
      </c>
      <c r="N13" s="26">
        <v>56.465057733645786</v>
      </c>
      <c r="O13" s="26">
        <v>0.67970358109161533</v>
      </c>
      <c r="P13" s="46">
        <v>45.012664812742521</v>
      </c>
    </row>
    <row r="14" spans="1:16" ht="18">
      <c r="A14" s="12" t="s">
        <v>2</v>
      </c>
      <c r="B14" s="26">
        <v>2.0810499999999998</v>
      </c>
      <c r="C14" s="27">
        <v>0.42444999999999999</v>
      </c>
      <c r="D14" s="27">
        <v>1.1555</v>
      </c>
      <c r="E14" s="26">
        <v>1.3499999999999999</v>
      </c>
      <c r="F14" s="23" t="s">
        <v>133</v>
      </c>
      <c r="G14" s="23" t="s">
        <v>133</v>
      </c>
      <c r="H14" s="26">
        <v>2.1196999999999999</v>
      </c>
      <c r="I14" s="26">
        <v>1.5486999999999997</v>
      </c>
      <c r="J14" s="26">
        <v>0.2334</v>
      </c>
      <c r="K14" s="26">
        <v>0.2082</v>
      </c>
      <c r="L14" s="26">
        <v>3.2362999999999995</v>
      </c>
      <c r="M14" s="26">
        <v>3.8957273538322207E-2</v>
      </c>
      <c r="N14" s="26">
        <v>2.5828969197075553</v>
      </c>
      <c r="O14" s="26">
        <v>3.1091870908857983E-2</v>
      </c>
      <c r="P14" s="46">
        <v>64.303371133702072</v>
      </c>
    </row>
    <row r="15" spans="1:16" ht="18">
      <c r="A15" s="13" t="s">
        <v>26</v>
      </c>
      <c r="B15" s="26">
        <v>45.083244224546199</v>
      </c>
      <c r="C15" s="27">
        <v>0.54746700000000004</v>
      </c>
      <c r="D15" s="27">
        <v>0.24437500000000001</v>
      </c>
      <c r="E15" s="26">
        <v>45.386336224546199</v>
      </c>
      <c r="F15" s="23" t="s">
        <v>133</v>
      </c>
      <c r="G15" s="23" t="s">
        <v>133</v>
      </c>
      <c r="H15" s="26">
        <v>119.9212148025</v>
      </c>
      <c r="I15" s="26">
        <v>79.633706972500008</v>
      </c>
      <c r="J15" s="26">
        <v>63.401081962500001</v>
      </c>
      <c r="K15" s="26">
        <v>60.201139430000012</v>
      </c>
      <c r="L15" s="26">
        <v>101.9064690645462</v>
      </c>
      <c r="M15" s="26">
        <v>1.2267089548781314</v>
      </c>
      <c r="N15" s="26">
        <v>76.45754140541716</v>
      </c>
      <c r="O15" s="26">
        <v>0.92036503247487333</v>
      </c>
      <c r="P15" s="46">
        <v>44.239825634613119</v>
      </c>
    </row>
    <row r="16" spans="1:16" ht="18">
      <c r="A16" s="12" t="s">
        <v>1</v>
      </c>
      <c r="B16" s="26">
        <v>457.88488636358136</v>
      </c>
      <c r="C16" s="26">
        <v>38.520806592780005</v>
      </c>
      <c r="D16" s="26">
        <v>30.647207108156671</v>
      </c>
      <c r="E16" s="26">
        <v>465.75848584820466</v>
      </c>
      <c r="F16" s="23" t="s">
        <v>133</v>
      </c>
      <c r="G16" s="23" t="s">
        <v>133</v>
      </c>
      <c r="H16" s="26">
        <v>454.85890543333346</v>
      </c>
      <c r="I16" s="26">
        <v>368.87821673333332</v>
      </c>
      <c r="J16" s="26">
        <v>561.75075809999998</v>
      </c>
      <c r="K16" s="26">
        <v>484.9687699666668</v>
      </c>
      <c r="L16" s="26">
        <v>358.86663318153819</v>
      </c>
      <c r="M16" s="26">
        <v>4.3198917259308223</v>
      </c>
      <c r="N16" s="26">
        <v>93.305324627199937</v>
      </c>
      <c r="O16" s="26">
        <v>1.1231718487420139</v>
      </c>
      <c r="P16" s="46">
        <v>127.59193639826449</v>
      </c>
    </row>
    <row r="17" spans="1:16">
      <c r="A17" s="19" t="s">
        <v>0</v>
      </c>
      <c r="B17" s="47">
        <v>8213.925735329356</v>
      </c>
      <c r="C17" s="47">
        <v>757.97098309277999</v>
      </c>
      <c r="D17" s="47">
        <v>528.55054402482335</v>
      </c>
      <c r="E17" s="47">
        <v>8443.346174397313</v>
      </c>
      <c r="F17" s="48" t="s">
        <v>133</v>
      </c>
      <c r="G17" s="48" t="s">
        <v>133</v>
      </c>
      <c r="H17" s="47">
        <v>3500.1035620084008</v>
      </c>
      <c r="I17" s="47">
        <v>3116.8419705121996</v>
      </c>
      <c r="J17" s="47">
        <v>5296.6529629590786</v>
      </c>
      <c r="K17" s="47">
        <v>4052.9280844009204</v>
      </c>
      <c r="L17" s="47">
        <v>6646.7967734466338</v>
      </c>
      <c r="M17" s="47">
        <v>80.011457546209542</v>
      </c>
      <c r="N17" s="47">
        <v>4862.2526348174806</v>
      </c>
      <c r="O17" s="47">
        <v>58.529835277017725</v>
      </c>
      <c r="P17" s="49">
        <v>123.57720591282803</v>
      </c>
    </row>
    <row r="18" spans="1:16" ht="18">
      <c r="A18" s="11" t="s">
        <v>53</v>
      </c>
      <c r="B18" s="2"/>
      <c r="C18" s="3"/>
      <c r="D18" s="3"/>
      <c r="E18" s="3"/>
      <c r="F18" s="4"/>
      <c r="G18" s="4"/>
      <c r="H18" s="3"/>
      <c r="I18" s="3"/>
      <c r="J18" s="3"/>
      <c r="K18" s="3"/>
      <c r="L18" s="2"/>
      <c r="M18" s="2"/>
      <c r="N18" s="2"/>
      <c r="O18" s="2"/>
      <c r="P18" s="2"/>
    </row>
    <row r="19" spans="1:16" ht="18">
      <c r="A19" s="5" t="s">
        <v>39</v>
      </c>
      <c r="B19" s="6"/>
      <c r="C19" s="6"/>
      <c r="D19" s="6"/>
      <c r="E19" s="6"/>
      <c r="F19" s="4"/>
      <c r="G19" s="4"/>
      <c r="H19" s="6"/>
      <c r="I19" s="6"/>
      <c r="J19" s="6"/>
      <c r="K19" s="6"/>
      <c r="L19" s="6"/>
      <c r="M19" s="6"/>
      <c r="N19" s="6"/>
      <c r="O19" s="6"/>
      <c r="P19" s="2"/>
    </row>
    <row r="20" spans="1:16" ht="18">
      <c r="A20" s="5" t="s">
        <v>38</v>
      </c>
      <c r="B20" s="6"/>
      <c r="C20" s="6"/>
      <c r="D20" s="6"/>
      <c r="E20" s="6"/>
      <c r="F20" s="4"/>
      <c r="G20" s="4"/>
      <c r="H20" s="6"/>
      <c r="I20" s="6"/>
      <c r="J20" s="6"/>
      <c r="K20" s="6"/>
      <c r="L20" s="6"/>
      <c r="M20" s="6"/>
      <c r="N20" s="6"/>
      <c r="O20" s="6"/>
      <c r="P20" s="2"/>
    </row>
    <row r="21" spans="1:16" ht="18">
      <c r="A21" s="5" t="s">
        <v>28</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conditionalFormatting sqref="A1">
    <cfRule type="cellIs" dxfId="0" priority="1" operator="lessThan">
      <formula>0</formula>
    </cfRule>
  </conditionalFormatting>
  <pageMargins left="0.7" right="0.7" top="0.78740157499999996" bottom="0.78740157499999996" header="0.3" footer="0.3"/>
  <pageSetup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16</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58</v>
      </c>
      <c r="J4" s="15" t="s">
        <v>24</v>
      </c>
      <c r="K4" s="15" t="s">
        <v>59</v>
      </c>
      <c r="L4" s="15" t="s">
        <v>31</v>
      </c>
      <c r="M4" s="15" t="s">
        <v>32</v>
      </c>
      <c r="N4" s="17" t="s">
        <v>33</v>
      </c>
      <c r="O4" s="17" t="s">
        <v>34</v>
      </c>
      <c r="P4" s="18" t="s">
        <v>20</v>
      </c>
    </row>
    <row r="5" spans="1:16" ht="18">
      <c r="A5" s="12" t="s">
        <v>4</v>
      </c>
      <c r="B5" s="26">
        <v>4926.7232219999987</v>
      </c>
      <c r="C5" s="26">
        <v>518.18035499999996</v>
      </c>
      <c r="D5" s="26">
        <v>74.95957700000001</v>
      </c>
      <c r="E5" s="26">
        <v>5369.9439999999995</v>
      </c>
      <c r="F5" s="23" t="s">
        <v>133</v>
      </c>
      <c r="G5" s="23" t="s">
        <v>133</v>
      </c>
      <c r="H5" s="26">
        <v>1279.9323796946667</v>
      </c>
      <c r="I5" s="26">
        <v>1244.0693309505839</v>
      </c>
      <c r="J5" s="26">
        <v>3097.1094457654185</v>
      </c>
      <c r="K5" s="26">
        <v>2230.0731696743337</v>
      </c>
      <c r="L5" s="26">
        <v>3552.7669339292474</v>
      </c>
      <c r="M5" s="26">
        <v>42.862796921605607</v>
      </c>
      <c r="N5" s="26">
        <v>2823.1911542754074</v>
      </c>
      <c r="O5" s="26">
        <v>34.060739521336131</v>
      </c>
      <c r="P5" s="46">
        <v>138.67285171310687</v>
      </c>
    </row>
    <row r="6" spans="1:16" ht="18">
      <c r="A6" s="12" t="s">
        <v>5</v>
      </c>
      <c r="B6" s="26">
        <v>1161.4455146666667</v>
      </c>
      <c r="C6" s="26">
        <v>17.8843</v>
      </c>
      <c r="D6" s="26">
        <v>55.877814666666666</v>
      </c>
      <c r="E6" s="26">
        <v>1123.452</v>
      </c>
      <c r="F6" s="23" t="s">
        <v>133</v>
      </c>
      <c r="G6" s="23" t="s">
        <v>133</v>
      </c>
      <c r="H6" s="26">
        <v>575.02716767116681</v>
      </c>
      <c r="I6" s="26">
        <v>499.81907265308325</v>
      </c>
      <c r="J6" s="26">
        <v>582.6334636926664</v>
      </c>
      <c r="K6" s="26">
        <v>535.30450249833336</v>
      </c>
      <c r="L6" s="26">
        <v>1115.8457039785003</v>
      </c>
      <c r="M6" s="26">
        <v>13.462258767585398</v>
      </c>
      <c r="N6" s="26">
        <v>890.55848706083407</v>
      </c>
      <c r="O6" s="26">
        <v>10.744253222229817</v>
      </c>
      <c r="P6" s="46">
        <v>104.08656954322468</v>
      </c>
    </row>
    <row r="7" spans="1:16" ht="18">
      <c r="A7" s="12" t="s">
        <v>9</v>
      </c>
      <c r="B7" s="26">
        <v>1759.150529786627</v>
      </c>
      <c r="C7" s="27">
        <v>168.63791300000003</v>
      </c>
      <c r="D7" s="27">
        <v>396.90207750000002</v>
      </c>
      <c r="E7" s="27">
        <v>1530.8863652866271</v>
      </c>
      <c r="F7" s="23" t="s">
        <v>133</v>
      </c>
      <c r="G7" s="23" t="s">
        <v>133</v>
      </c>
      <c r="H7" s="26">
        <v>1040.2522824458401</v>
      </c>
      <c r="I7" s="26">
        <v>908.23519319361674</v>
      </c>
      <c r="J7" s="26">
        <v>887.17775333415693</v>
      </c>
      <c r="K7" s="26">
        <v>803.09263274792681</v>
      </c>
      <c r="L7" s="26">
        <v>1683.9608943983103</v>
      </c>
      <c r="M7" s="26">
        <v>20.316354881374711</v>
      </c>
      <c r="N7" s="26">
        <v>1108.1600623604522</v>
      </c>
      <c r="O7" s="26">
        <v>13.369534391904978</v>
      </c>
      <c r="P7" s="46">
        <v>104.46504640567574</v>
      </c>
    </row>
    <row r="8" spans="1:16" ht="18">
      <c r="A8" s="53" t="s">
        <v>139</v>
      </c>
      <c r="B8" s="26">
        <v>1352.7896828284358</v>
      </c>
      <c r="C8" s="27">
        <v>70.140224999999987</v>
      </c>
      <c r="D8" s="27">
        <v>392.38901600000003</v>
      </c>
      <c r="E8" s="26">
        <v>1030.5408918284359</v>
      </c>
      <c r="F8" s="23" t="s">
        <v>133</v>
      </c>
      <c r="G8" s="23" t="s">
        <v>133</v>
      </c>
      <c r="H8" s="26">
        <v>777.12441500769171</v>
      </c>
      <c r="I8" s="26">
        <v>674.53517955180837</v>
      </c>
      <c r="J8" s="26">
        <v>647.46900973441689</v>
      </c>
      <c r="K8" s="26">
        <v>578.35541378663345</v>
      </c>
      <c r="L8" s="26">
        <v>1160.1962971017106</v>
      </c>
      <c r="M8" s="26">
        <v>13.997331994100286</v>
      </c>
      <c r="N8" s="26">
        <v>763.48756388786569</v>
      </c>
      <c r="O8" s="26">
        <v>9.2111903233978616</v>
      </c>
      <c r="P8" s="46">
        <v>116.60006898900154</v>
      </c>
    </row>
    <row r="9" spans="1:16" ht="18">
      <c r="A9" s="53" t="s">
        <v>140</v>
      </c>
      <c r="B9" s="26">
        <v>362.39775404859461</v>
      </c>
      <c r="C9" s="27">
        <v>98.150211000000013</v>
      </c>
      <c r="D9" s="27">
        <v>3.8383469999999997</v>
      </c>
      <c r="E9" s="26">
        <v>456.70961804859462</v>
      </c>
      <c r="F9" s="23" t="s">
        <v>133</v>
      </c>
      <c r="G9" s="23" t="s">
        <v>133</v>
      </c>
      <c r="H9" s="26">
        <v>173.23075686666667</v>
      </c>
      <c r="I9" s="26">
        <v>155.65409388066672</v>
      </c>
      <c r="J9" s="26">
        <v>185.36168349066665</v>
      </c>
      <c r="K9" s="26">
        <v>173.82411606733334</v>
      </c>
      <c r="L9" s="26">
        <v>444.57869142459458</v>
      </c>
      <c r="M9" s="26">
        <v>5.3636747134240972</v>
      </c>
      <c r="N9" s="26">
        <v>292.56282141233396</v>
      </c>
      <c r="O9" s="26">
        <v>3.5296604123535711</v>
      </c>
      <c r="P9" s="46">
        <v>81.514872628586431</v>
      </c>
    </row>
    <row r="10" spans="1:16" ht="18">
      <c r="A10" s="53" t="s">
        <v>141</v>
      </c>
      <c r="B10" s="26">
        <v>4.7031914102775421</v>
      </c>
      <c r="C10" s="27">
        <v>2.232E-2</v>
      </c>
      <c r="D10" s="27">
        <v>2.2400000000000002E-3</v>
      </c>
      <c r="E10" s="26">
        <v>4.7232714102775422</v>
      </c>
      <c r="F10" s="23" t="s">
        <v>133</v>
      </c>
      <c r="G10" s="23" t="s">
        <v>133</v>
      </c>
      <c r="H10" s="26">
        <v>31.26088147450001</v>
      </c>
      <c r="I10" s="26">
        <v>26.293327792500012</v>
      </c>
      <c r="J10" s="26">
        <v>17.827599201999998</v>
      </c>
      <c r="K10" s="26">
        <v>17.012510708000001</v>
      </c>
      <c r="L10" s="26">
        <v>18.156553682777552</v>
      </c>
      <c r="M10" s="26">
        <v>0.21905199180640178</v>
      </c>
      <c r="N10" s="26">
        <v>11.948239254419745</v>
      </c>
      <c r="O10" s="26">
        <v>0.14415101307153436</v>
      </c>
      <c r="P10" s="46">
        <v>25.903546964084747</v>
      </c>
    </row>
    <row r="11" spans="1:16" ht="18">
      <c r="A11" s="53" t="s">
        <v>142</v>
      </c>
      <c r="B11" s="26">
        <v>39.199001999319378</v>
      </c>
      <c r="C11" s="27">
        <v>0.30615999999999999</v>
      </c>
      <c r="D11" s="27">
        <v>0.66800000000000004</v>
      </c>
      <c r="E11" s="26">
        <v>38.837161999319378</v>
      </c>
      <c r="F11" s="23" t="s">
        <v>133</v>
      </c>
      <c r="G11" s="23" t="s">
        <v>133</v>
      </c>
      <c r="H11" s="26">
        <v>53.496130093231677</v>
      </c>
      <c r="I11" s="26">
        <v>48.484488212391661</v>
      </c>
      <c r="J11" s="26">
        <v>30.787108802073334</v>
      </c>
      <c r="K11" s="26">
        <v>28.273750230960005</v>
      </c>
      <c r="L11" s="26">
        <v>61.546183290477728</v>
      </c>
      <c r="M11" s="26">
        <v>0.74253155490897149</v>
      </c>
      <c r="N11" s="26">
        <v>40.501547595375122</v>
      </c>
      <c r="O11" s="26">
        <v>0.48863593978323155</v>
      </c>
      <c r="P11" s="46">
        <v>63.690386476628433</v>
      </c>
    </row>
    <row r="12" spans="1:16" ht="18">
      <c r="A12" s="53" t="s">
        <v>143</v>
      </c>
      <c r="B12" s="26">
        <v>6.0899499999999988E-2</v>
      </c>
      <c r="C12" s="27">
        <v>1.8996999999999997E-2</v>
      </c>
      <c r="D12" s="27">
        <v>4.4745000000000002E-3</v>
      </c>
      <c r="E12" s="26">
        <v>7.5421999999999989E-2</v>
      </c>
      <c r="F12" s="23" t="s">
        <v>133</v>
      </c>
      <c r="G12" s="23" t="s">
        <v>133</v>
      </c>
      <c r="H12" s="26">
        <v>5.1400990037500005</v>
      </c>
      <c r="I12" s="26">
        <v>3.2681037562499995</v>
      </c>
      <c r="J12" s="26">
        <v>5.7323521050000004</v>
      </c>
      <c r="K12" s="26">
        <v>5.6268419550000015</v>
      </c>
      <c r="L12" s="26">
        <v>0</v>
      </c>
      <c r="M12" s="26">
        <v>-6.2353728650441538E-3</v>
      </c>
      <c r="N12" s="26">
        <v>0</v>
      </c>
      <c r="O12" s="26">
        <v>-4.1032967012199608E-3</v>
      </c>
      <c r="P12" s="46">
        <v>0</v>
      </c>
    </row>
    <row r="13" spans="1:16" ht="18">
      <c r="A13" s="12" t="s">
        <v>3</v>
      </c>
      <c r="B13" s="26">
        <v>31.360762739999998</v>
      </c>
      <c r="C13" s="27">
        <v>3.2354400000000001</v>
      </c>
      <c r="D13" s="27">
        <v>0.13804799999999998</v>
      </c>
      <c r="E13" s="26">
        <v>34.458154739999998</v>
      </c>
      <c r="F13" s="23" t="s">
        <v>133</v>
      </c>
      <c r="G13" s="23" t="s">
        <v>133</v>
      </c>
      <c r="H13" s="26">
        <v>55.701461549999998</v>
      </c>
      <c r="I13" s="26">
        <v>30.209634050000002</v>
      </c>
      <c r="J13" s="26">
        <v>15.78862035</v>
      </c>
      <c r="K13" s="26">
        <v>14.431288700000001</v>
      </c>
      <c r="L13" s="26">
        <v>74.37099594</v>
      </c>
      <c r="M13" s="26">
        <v>0.89725809632781806</v>
      </c>
      <c r="N13" s="26">
        <v>59.355627206689469</v>
      </c>
      <c r="O13" s="26">
        <v>0.71610331958958884</v>
      </c>
      <c r="P13" s="46">
        <v>42.168001575911127</v>
      </c>
    </row>
    <row r="14" spans="1:16" ht="18">
      <c r="A14" s="12" t="s">
        <v>2</v>
      </c>
      <c r="B14" s="26">
        <v>2.7465999999999999</v>
      </c>
      <c r="C14" s="27">
        <v>0.38509999999999994</v>
      </c>
      <c r="D14" s="27">
        <v>1.3207</v>
      </c>
      <c r="E14" s="26">
        <v>1.8109999999999999</v>
      </c>
      <c r="F14" s="23" t="s">
        <v>133</v>
      </c>
      <c r="G14" s="23" t="s">
        <v>133</v>
      </c>
      <c r="H14" s="26">
        <v>2.8099499999999997</v>
      </c>
      <c r="I14" s="26">
        <v>2.3150999999999997</v>
      </c>
      <c r="J14" s="26">
        <v>0.321025</v>
      </c>
      <c r="K14" s="26">
        <v>0.31329999999999997</v>
      </c>
      <c r="L14" s="26">
        <v>4.299925</v>
      </c>
      <c r="M14" s="26">
        <v>5.1876977995091146E-2</v>
      </c>
      <c r="N14" s="26">
        <v>3.4317779678872511</v>
      </c>
      <c r="O14" s="26">
        <v>4.1403110548236428E-2</v>
      </c>
      <c r="P14" s="46">
        <v>63.875532712779872</v>
      </c>
    </row>
    <row r="15" spans="1:16" ht="18">
      <c r="A15" s="13" t="s">
        <v>26</v>
      </c>
      <c r="B15" s="26">
        <v>36.723789187628391</v>
      </c>
      <c r="C15" s="27">
        <v>0.47825199999999995</v>
      </c>
      <c r="D15" s="27">
        <v>0.31904700000000003</v>
      </c>
      <c r="E15" s="26">
        <v>36.882994187628391</v>
      </c>
      <c r="F15" s="23" t="s">
        <v>133</v>
      </c>
      <c r="G15" s="23" t="s">
        <v>133</v>
      </c>
      <c r="H15" s="26">
        <v>112.50569424000001</v>
      </c>
      <c r="I15" s="26">
        <v>73.380129664999998</v>
      </c>
      <c r="J15" s="26">
        <v>58.330351547500001</v>
      </c>
      <c r="K15" s="26">
        <v>55.192498609999994</v>
      </c>
      <c r="L15" s="26">
        <v>91.058336880128408</v>
      </c>
      <c r="M15" s="26">
        <v>1.098584588940509</v>
      </c>
      <c r="N15" s="26">
        <v>68.31849465720515</v>
      </c>
      <c r="O15" s="26">
        <v>0.82423694459544838</v>
      </c>
      <c r="P15" s="46">
        <v>40.329958184907937</v>
      </c>
    </row>
    <row r="16" spans="1:16" ht="18">
      <c r="A16" s="12" t="s">
        <v>1</v>
      </c>
      <c r="B16" s="26">
        <v>466.78541970231231</v>
      </c>
      <c r="C16" s="26">
        <v>38.018754500773341</v>
      </c>
      <c r="D16" s="26">
        <v>32.459542517366678</v>
      </c>
      <c r="E16" s="26">
        <v>472.34463168571898</v>
      </c>
      <c r="F16" s="23" t="s">
        <v>133</v>
      </c>
      <c r="G16" s="23" t="s">
        <v>133</v>
      </c>
      <c r="H16" s="26">
        <v>428.04016956666669</v>
      </c>
      <c r="I16" s="26">
        <v>348.86066786666669</v>
      </c>
      <c r="J16" s="26">
        <v>533.17164379999997</v>
      </c>
      <c r="K16" s="26">
        <v>453.66867346666686</v>
      </c>
      <c r="L16" s="26">
        <v>367.21315745238564</v>
      </c>
      <c r="M16" s="26">
        <v>4.4302886419333705</v>
      </c>
      <c r="N16" s="26">
        <v>95.475420937620271</v>
      </c>
      <c r="O16" s="26">
        <v>1.1518750469026764</v>
      </c>
      <c r="P16" s="46">
        <v>127.11565754907288</v>
      </c>
    </row>
    <row r="17" spans="1:16">
      <c r="A17" s="19" t="s">
        <v>0</v>
      </c>
      <c r="B17" s="47">
        <v>8384.9358380832327</v>
      </c>
      <c r="C17" s="47">
        <v>746.82011450077334</v>
      </c>
      <c r="D17" s="47">
        <v>561.97680668403336</v>
      </c>
      <c r="E17" s="47">
        <v>8569.7791458999745</v>
      </c>
      <c r="F17" s="48" t="s">
        <v>133</v>
      </c>
      <c r="G17" s="48" t="s">
        <v>133</v>
      </c>
      <c r="H17" s="47">
        <v>3494.2691051683405</v>
      </c>
      <c r="I17" s="47">
        <v>3106.8891283789503</v>
      </c>
      <c r="J17" s="47">
        <v>5174.5323034897419</v>
      </c>
      <c r="K17" s="47">
        <v>4092.0760656972607</v>
      </c>
      <c r="L17" s="47">
        <v>6889.5159475785722</v>
      </c>
      <c r="M17" s="47">
        <v>83.119418875762506</v>
      </c>
      <c r="N17" s="47">
        <v>5048.4910244660978</v>
      </c>
      <c r="O17" s="47">
        <v>60.90814555710687</v>
      </c>
      <c r="P17" s="49">
        <v>121.70573233131495</v>
      </c>
    </row>
    <row r="18" spans="1:16" ht="18">
      <c r="A18" s="11" t="s">
        <v>53</v>
      </c>
      <c r="B18" s="2"/>
      <c r="C18" s="3"/>
      <c r="D18" s="3"/>
      <c r="E18" s="3"/>
      <c r="F18" s="4"/>
      <c r="G18" s="4"/>
      <c r="H18" s="3"/>
      <c r="I18" s="3"/>
      <c r="J18" s="3"/>
      <c r="K18" s="3"/>
      <c r="L18" s="2"/>
      <c r="M18" s="2"/>
      <c r="N18" s="2"/>
      <c r="O18" s="2"/>
      <c r="P18" s="2"/>
    </row>
    <row r="19" spans="1:16" ht="18">
      <c r="A19" s="5" t="s">
        <v>41</v>
      </c>
      <c r="B19" s="6"/>
      <c r="C19" s="6"/>
      <c r="D19" s="6"/>
      <c r="E19" s="6"/>
      <c r="F19" s="4"/>
      <c r="G19" s="4"/>
      <c r="H19" s="6"/>
      <c r="I19" s="6"/>
      <c r="J19" s="6"/>
      <c r="K19" s="6"/>
      <c r="L19" s="6"/>
      <c r="M19" s="6"/>
      <c r="N19" s="6"/>
      <c r="O19" s="6"/>
      <c r="P19" s="2"/>
    </row>
    <row r="20" spans="1:16" ht="18">
      <c r="A20" s="5" t="s">
        <v>38</v>
      </c>
      <c r="B20" s="6"/>
      <c r="C20" s="6"/>
      <c r="D20" s="6"/>
      <c r="E20" s="6"/>
      <c r="F20" s="4"/>
      <c r="G20" s="4"/>
      <c r="H20" s="6"/>
      <c r="I20" s="6"/>
      <c r="J20" s="6"/>
      <c r="K20" s="6"/>
      <c r="L20" s="6"/>
      <c r="M20" s="6"/>
      <c r="N20" s="6"/>
      <c r="O20" s="6"/>
      <c r="P20" s="2"/>
    </row>
    <row r="21" spans="1:16" ht="18">
      <c r="A21" s="5" t="s">
        <v>28</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pageMargins left="0.7" right="0.7" top="0.78740157499999996" bottom="0.78740157499999996" header="0.3" footer="0.3"/>
  <pageSetup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15</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58</v>
      </c>
      <c r="J4" s="15" t="s">
        <v>24</v>
      </c>
      <c r="K4" s="15" t="s">
        <v>59</v>
      </c>
      <c r="L4" s="15" t="s">
        <v>31</v>
      </c>
      <c r="M4" s="15" t="s">
        <v>32</v>
      </c>
      <c r="N4" s="17" t="s">
        <v>33</v>
      </c>
      <c r="O4" s="17" t="s">
        <v>34</v>
      </c>
      <c r="P4" s="18" t="s">
        <v>20</v>
      </c>
    </row>
    <row r="5" spans="1:16" ht="18">
      <c r="A5" s="12" t="s">
        <v>4</v>
      </c>
      <c r="B5" s="26">
        <v>4977.0032110000002</v>
      </c>
      <c r="C5" s="26">
        <v>602.70000000000005</v>
      </c>
      <c r="D5" s="26">
        <v>74.131210999999936</v>
      </c>
      <c r="E5" s="26">
        <v>5505.5720000000001</v>
      </c>
      <c r="F5" s="23" t="s">
        <v>133</v>
      </c>
      <c r="G5" s="23" t="s">
        <v>133</v>
      </c>
      <c r="H5" s="26">
        <v>1272.2838813394167</v>
      </c>
      <c r="I5" s="26">
        <v>1243.1852021450834</v>
      </c>
      <c r="J5" s="26">
        <v>3190.6689369464157</v>
      </c>
      <c r="K5" s="26">
        <v>2330.9036931639166</v>
      </c>
      <c r="L5" s="26">
        <v>3587.1869443930009</v>
      </c>
      <c r="M5" s="26">
        <v>43.393975575134377</v>
      </c>
      <c r="N5" s="26">
        <v>2850.5428693973063</v>
      </c>
      <c r="O5" s="26">
        <v>34.48283838227205</v>
      </c>
      <c r="P5" s="46">
        <v>138.74390401591336</v>
      </c>
    </row>
    <row r="6" spans="1:16" ht="18">
      <c r="A6" s="12" t="s">
        <v>5</v>
      </c>
      <c r="B6" s="26">
        <v>1176.4166286666666</v>
      </c>
      <c r="C6" s="26">
        <v>21.6</v>
      </c>
      <c r="D6" s="26">
        <v>61.00862866666666</v>
      </c>
      <c r="E6" s="26">
        <v>1137.0079999999998</v>
      </c>
      <c r="F6" s="23" t="s">
        <v>133</v>
      </c>
      <c r="G6" s="23" t="s">
        <v>133</v>
      </c>
      <c r="H6" s="26">
        <v>583.08539237516641</v>
      </c>
      <c r="I6" s="26">
        <v>515.07414665383317</v>
      </c>
      <c r="J6" s="26">
        <v>592.59608957791647</v>
      </c>
      <c r="K6" s="26">
        <v>534.0416063506666</v>
      </c>
      <c r="L6" s="26">
        <v>1127.4973027972499</v>
      </c>
      <c r="M6" s="26">
        <v>13.639264185851561</v>
      </c>
      <c r="N6" s="26">
        <v>899.85764928269748</v>
      </c>
      <c r="O6" s="26">
        <v>10.885521568678298</v>
      </c>
      <c r="P6" s="46">
        <v>104.33875325005666</v>
      </c>
    </row>
    <row r="7" spans="1:16" ht="18">
      <c r="A7" s="12" t="s">
        <v>9</v>
      </c>
      <c r="B7" s="26">
        <v>1736.7555187683715</v>
      </c>
      <c r="C7" s="27">
        <v>161.36410749999999</v>
      </c>
      <c r="D7" s="27">
        <v>424.7131885</v>
      </c>
      <c r="E7" s="27">
        <v>1473.4064377683717</v>
      </c>
      <c r="F7" s="23" t="s">
        <v>133</v>
      </c>
      <c r="G7" s="23" t="s">
        <v>133</v>
      </c>
      <c r="H7" s="26">
        <v>998.47939120633691</v>
      </c>
      <c r="I7" s="26">
        <v>882.07916624845836</v>
      </c>
      <c r="J7" s="26">
        <v>896.63502967857789</v>
      </c>
      <c r="K7" s="26">
        <v>823.94208109616</v>
      </c>
      <c r="L7" s="26">
        <v>1575.2507992961307</v>
      </c>
      <c r="M7" s="26">
        <v>19.055710162028927</v>
      </c>
      <c r="N7" s="26">
        <v>1036.6214736863453</v>
      </c>
      <c r="O7" s="26">
        <v>12.53994497836711</v>
      </c>
      <c r="P7" s="46">
        <v>110.25263529746539</v>
      </c>
    </row>
    <row r="8" spans="1:16" ht="18">
      <c r="A8" s="53" t="s">
        <v>139</v>
      </c>
      <c r="B8" s="26">
        <v>1319.9839552765516</v>
      </c>
      <c r="C8" s="27">
        <v>75.996723000000003</v>
      </c>
      <c r="D8" s="27">
        <v>420.40736500000003</v>
      </c>
      <c r="E8" s="26">
        <v>975.57331327655163</v>
      </c>
      <c r="F8" s="23" t="s">
        <v>133</v>
      </c>
      <c r="G8" s="23" t="s">
        <v>133</v>
      </c>
      <c r="H8" s="26">
        <v>752.73830150111689</v>
      </c>
      <c r="I8" s="26">
        <v>650.10010474720843</v>
      </c>
      <c r="J8" s="26">
        <v>658.8191487727662</v>
      </c>
      <c r="K8" s="26">
        <v>601.78211469089172</v>
      </c>
      <c r="L8" s="26">
        <v>1069.4924660049023</v>
      </c>
      <c r="M8" s="26">
        <v>12.937583311666536</v>
      </c>
      <c r="N8" s="26">
        <v>703.7983137046034</v>
      </c>
      <c r="O8" s="26">
        <v>8.5138040777203461</v>
      </c>
      <c r="P8" s="46">
        <v>123.42152911159461</v>
      </c>
    </row>
    <row r="9" spans="1:16" ht="18">
      <c r="A9" s="53" t="s">
        <v>140</v>
      </c>
      <c r="B9" s="26">
        <v>373.68160154302007</v>
      </c>
      <c r="C9" s="27">
        <v>84.984552000000008</v>
      </c>
      <c r="D9" s="27">
        <v>3.5189640000000004</v>
      </c>
      <c r="E9" s="26">
        <v>455.14718954302009</v>
      </c>
      <c r="F9" s="23" t="s">
        <v>133</v>
      </c>
      <c r="G9" s="23" t="s">
        <v>133</v>
      </c>
      <c r="H9" s="26">
        <v>164.06495623800004</v>
      </c>
      <c r="I9" s="26">
        <v>156.9569492046667</v>
      </c>
      <c r="J9" s="26">
        <v>184.97255910266668</v>
      </c>
      <c r="K9" s="26">
        <v>172.85330365999999</v>
      </c>
      <c r="L9" s="26">
        <v>434.23958667835348</v>
      </c>
      <c r="M9" s="26">
        <v>5.2529690563047771</v>
      </c>
      <c r="N9" s="26">
        <v>285.75899182314413</v>
      </c>
      <c r="O9" s="26">
        <v>3.4568086090218584</v>
      </c>
      <c r="P9" s="46">
        <v>86.054245860318247</v>
      </c>
    </row>
    <row r="10" spans="1:16" ht="18">
      <c r="A10" s="53" t="s">
        <v>141</v>
      </c>
      <c r="B10" s="26">
        <v>4.5107615253000004</v>
      </c>
      <c r="C10" s="27">
        <v>1.2960000000000001E-2</v>
      </c>
      <c r="D10" s="27">
        <v>6.7200000000000003E-3</v>
      </c>
      <c r="E10" s="26">
        <v>4.5170015253000004</v>
      </c>
      <c r="F10" s="23" t="s">
        <v>133</v>
      </c>
      <c r="G10" s="23" t="s">
        <v>133</v>
      </c>
      <c r="H10" s="26">
        <v>28.737512455999997</v>
      </c>
      <c r="I10" s="26">
        <v>26.508752674999997</v>
      </c>
      <c r="J10" s="26">
        <v>15.4529827835</v>
      </c>
      <c r="K10" s="26">
        <v>14.618425400500001</v>
      </c>
      <c r="L10" s="26">
        <v>17.801531197800003</v>
      </c>
      <c r="M10" s="26">
        <v>0.21534400686999589</v>
      </c>
      <c r="N10" s="26">
        <v>11.714610468620263</v>
      </c>
      <c r="O10" s="26">
        <v>0.14171090841588116</v>
      </c>
      <c r="P10" s="46">
        <v>25.339177148185215</v>
      </c>
    </row>
    <row r="11" spans="1:16" ht="18">
      <c r="A11" s="53" t="s">
        <v>142</v>
      </c>
      <c r="B11" s="26">
        <v>38.518151586000002</v>
      </c>
      <c r="C11" s="27">
        <v>0.35064000000000006</v>
      </c>
      <c r="D11" s="27">
        <v>0.77488000000000012</v>
      </c>
      <c r="E11" s="26">
        <v>38.093911585999997</v>
      </c>
      <c r="F11" s="23" t="s">
        <v>133</v>
      </c>
      <c r="G11" s="23" t="s">
        <v>133</v>
      </c>
      <c r="H11" s="26">
        <v>47.768938791220002</v>
      </c>
      <c r="I11" s="26">
        <v>45.437039401583341</v>
      </c>
      <c r="J11" s="26">
        <v>31.947956178394996</v>
      </c>
      <c r="K11" s="26">
        <v>29.33689774601833</v>
      </c>
      <c r="L11" s="26">
        <v>53.914894198825003</v>
      </c>
      <c r="M11" s="26">
        <v>0.65220509504158397</v>
      </c>
      <c r="N11" s="26">
        <v>35.479643687851102</v>
      </c>
      <c r="O11" s="26">
        <v>0.42919502536983117</v>
      </c>
      <c r="P11" s="46">
        <v>71.442506117056325</v>
      </c>
    </row>
    <row r="12" spans="1:16" ht="18">
      <c r="A12" s="53" t="s">
        <v>143</v>
      </c>
      <c r="B12" s="26">
        <v>6.1048837500000008E-2</v>
      </c>
      <c r="C12" s="27">
        <v>1.9232500000000003E-2</v>
      </c>
      <c r="D12" s="27">
        <v>5.2595000000000003E-3</v>
      </c>
      <c r="E12" s="26">
        <v>7.5021837500000008E-2</v>
      </c>
      <c r="F12" s="23" t="s">
        <v>133</v>
      </c>
      <c r="G12" s="23" t="s">
        <v>133</v>
      </c>
      <c r="H12" s="26">
        <v>5.1696822200000003</v>
      </c>
      <c r="I12" s="26">
        <v>3.0763202200000004</v>
      </c>
      <c r="J12" s="26">
        <v>5.4423828412500006</v>
      </c>
      <c r="K12" s="26">
        <v>5.351339598750001</v>
      </c>
      <c r="L12" s="26">
        <v>0</v>
      </c>
      <c r="M12" s="26">
        <v>-2.3913078539655875E-3</v>
      </c>
      <c r="N12" s="26">
        <v>0</v>
      </c>
      <c r="O12" s="26">
        <v>-1.5736421608058713E-3</v>
      </c>
      <c r="P12" s="46">
        <v>0</v>
      </c>
    </row>
    <row r="13" spans="1:16" ht="18">
      <c r="A13" s="12" t="s">
        <v>3</v>
      </c>
      <c r="B13" s="26">
        <v>29.871432753333337</v>
      </c>
      <c r="C13" s="27">
        <v>2.4693119999999991</v>
      </c>
      <c r="D13" s="27">
        <v>0.17702400000000001</v>
      </c>
      <c r="E13" s="26">
        <v>32.163720753333337</v>
      </c>
      <c r="F13" s="23" t="s">
        <v>133</v>
      </c>
      <c r="G13" s="23" t="s">
        <v>133</v>
      </c>
      <c r="H13" s="26">
        <v>51.891912499999989</v>
      </c>
      <c r="I13" s="26">
        <v>27.606852449999995</v>
      </c>
      <c r="J13" s="26">
        <v>15.790661550000001</v>
      </c>
      <c r="K13" s="26">
        <v>14.496309849999999</v>
      </c>
      <c r="L13" s="26">
        <v>68.26497170333333</v>
      </c>
      <c r="M13" s="26">
        <v>0.82579708296550569</v>
      </c>
      <c r="N13" s="26">
        <v>54.482398151117977</v>
      </c>
      <c r="O13" s="26">
        <v>0.65907015477399788</v>
      </c>
      <c r="P13" s="46">
        <v>43.758068022277868</v>
      </c>
    </row>
    <row r="14" spans="1:16" ht="18">
      <c r="A14" s="12" t="s">
        <v>2</v>
      </c>
      <c r="B14" s="26">
        <v>2.8043499999999999</v>
      </c>
      <c r="C14" s="27">
        <v>0.38034999999999997</v>
      </c>
      <c r="D14" s="27">
        <v>1.2206999999999999</v>
      </c>
      <c r="E14" s="26">
        <v>1.964</v>
      </c>
      <c r="F14" s="23" t="s">
        <v>133</v>
      </c>
      <c r="G14" s="23" t="s">
        <v>133</v>
      </c>
      <c r="H14" s="26">
        <v>1.9660499999999999</v>
      </c>
      <c r="I14" s="26">
        <v>1.5141500000000001</v>
      </c>
      <c r="J14" s="26">
        <v>0.21059999999999998</v>
      </c>
      <c r="K14" s="26">
        <v>0.20977500000000002</v>
      </c>
      <c r="L14" s="26">
        <v>3.7194499999999997</v>
      </c>
      <c r="M14" s="26">
        <v>4.4993953466856418E-2</v>
      </c>
      <c r="N14" s="26">
        <v>2.9684998139870431</v>
      </c>
      <c r="O14" s="26">
        <v>3.590975614591E-2</v>
      </c>
      <c r="P14" s="46">
        <v>75.3969000793128</v>
      </c>
    </row>
    <row r="15" spans="1:16" ht="18">
      <c r="A15" s="13" t="s">
        <v>26</v>
      </c>
      <c r="B15" s="26">
        <v>43.700682804305089</v>
      </c>
      <c r="C15" s="27">
        <v>0.517621</v>
      </c>
      <c r="D15" s="27">
        <v>0.325484</v>
      </c>
      <c r="E15" s="26">
        <v>43.892819804305084</v>
      </c>
      <c r="F15" s="23" t="s">
        <v>133</v>
      </c>
      <c r="G15" s="23" t="s">
        <v>133</v>
      </c>
      <c r="H15" s="26">
        <v>134.34580565499999</v>
      </c>
      <c r="I15" s="26">
        <v>82.214744677499993</v>
      </c>
      <c r="J15" s="26">
        <v>85.06792157000001</v>
      </c>
      <c r="K15" s="26">
        <v>81.710580437499985</v>
      </c>
      <c r="L15" s="26">
        <v>93.170703889305059</v>
      </c>
      <c r="M15" s="26">
        <v>1.1270801638063828</v>
      </c>
      <c r="N15" s="26">
        <v>69.903343877770979</v>
      </c>
      <c r="O15" s="26">
        <v>0.84561636844535892</v>
      </c>
      <c r="P15" s="46">
        <v>46.903888218152048</v>
      </c>
    </row>
    <row r="16" spans="1:16" ht="18">
      <c r="A16" s="12" t="s">
        <v>1</v>
      </c>
      <c r="B16" s="26">
        <v>469.87300639384921</v>
      </c>
      <c r="C16" s="26">
        <v>42.347006923599999</v>
      </c>
      <c r="D16" s="26">
        <v>34.485717529046667</v>
      </c>
      <c r="E16" s="26">
        <v>477.73429578840256</v>
      </c>
      <c r="F16" s="23" t="s">
        <v>133</v>
      </c>
      <c r="G16" s="23" t="s">
        <v>133</v>
      </c>
      <c r="H16" s="26">
        <v>433.07948160000007</v>
      </c>
      <c r="I16" s="26">
        <v>363.58406600000006</v>
      </c>
      <c r="J16" s="26">
        <v>528.67563673333336</v>
      </c>
      <c r="K16" s="26">
        <v>452.81601746666672</v>
      </c>
      <c r="L16" s="26">
        <v>382.13814065506926</v>
      </c>
      <c r="M16" s="26">
        <v>4.6227011301523664</v>
      </c>
      <c r="N16" s="26">
        <v>99.355916570318016</v>
      </c>
      <c r="O16" s="26">
        <v>1.2019022938396153</v>
      </c>
      <c r="P16" s="46">
        <v>122.95893981908819</v>
      </c>
    </row>
    <row r="17" spans="1:16">
      <c r="A17" s="19" t="s">
        <v>0</v>
      </c>
      <c r="B17" s="47">
        <v>8436.4248303865279</v>
      </c>
      <c r="C17" s="47">
        <v>831.37839742359995</v>
      </c>
      <c r="D17" s="47">
        <v>596.0619536957131</v>
      </c>
      <c r="E17" s="47">
        <v>8671.7412741144126</v>
      </c>
      <c r="F17" s="48" t="s">
        <v>133</v>
      </c>
      <c r="G17" s="48" t="s">
        <v>133</v>
      </c>
      <c r="H17" s="47">
        <v>3475.1319146759201</v>
      </c>
      <c r="I17" s="47">
        <v>3115.2583281748753</v>
      </c>
      <c r="J17" s="47">
        <v>5309.6448760562434</v>
      </c>
      <c r="K17" s="47">
        <v>4238.1200633649096</v>
      </c>
      <c r="L17" s="47">
        <v>6837.2283127340897</v>
      </c>
      <c r="M17" s="47">
        <v>82.709522253405979</v>
      </c>
      <c r="N17" s="47">
        <v>5013.7321507795432</v>
      </c>
      <c r="O17" s="47">
        <v>60.650803502522344</v>
      </c>
      <c r="P17" s="49">
        <v>123.38954389857059</v>
      </c>
    </row>
    <row r="18" spans="1:16" ht="18">
      <c r="A18" s="11" t="s">
        <v>53</v>
      </c>
      <c r="B18" s="2"/>
      <c r="C18" s="3"/>
      <c r="D18" s="3"/>
      <c r="E18" s="3"/>
      <c r="F18" s="4"/>
      <c r="G18" s="4"/>
      <c r="H18" s="3"/>
      <c r="I18" s="3"/>
      <c r="J18" s="3"/>
      <c r="K18" s="3"/>
      <c r="L18" s="2"/>
      <c r="M18" s="2"/>
      <c r="N18" s="2"/>
      <c r="O18" s="2"/>
      <c r="P18" s="2"/>
    </row>
    <row r="19" spans="1:16" ht="18">
      <c r="A19" s="5" t="s">
        <v>43</v>
      </c>
      <c r="B19" s="6"/>
      <c r="C19" s="6"/>
      <c r="D19" s="6"/>
      <c r="E19" s="6"/>
      <c r="F19" s="4"/>
      <c r="G19" s="4"/>
      <c r="H19" s="6"/>
      <c r="I19" s="6"/>
      <c r="J19" s="6"/>
      <c r="K19" s="6"/>
      <c r="L19" s="6"/>
      <c r="M19" s="6"/>
      <c r="N19" s="6"/>
      <c r="O19" s="6"/>
      <c r="P19" s="2"/>
    </row>
    <row r="20" spans="1:16" ht="18">
      <c r="A20" s="5" t="s">
        <v>42</v>
      </c>
      <c r="B20" s="6"/>
      <c r="C20" s="6"/>
      <c r="D20" s="6"/>
      <c r="E20" s="6"/>
      <c r="F20" s="4"/>
      <c r="G20" s="4"/>
      <c r="H20" s="6"/>
      <c r="I20" s="6"/>
      <c r="J20" s="6"/>
      <c r="K20" s="6"/>
      <c r="L20" s="6"/>
      <c r="M20" s="6"/>
      <c r="N20" s="6"/>
      <c r="O20" s="6"/>
      <c r="P20" s="2"/>
    </row>
    <row r="21" spans="1:16" ht="18">
      <c r="A21" s="5" t="s">
        <v>28</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pageMargins left="0.7" right="0.7" top="0.78740157499999996" bottom="0.78740157499999996" header="0.3" footer="0.3"/>
  <pageSetup scale="5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14</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58</v>
      </c>
      <c r="J4" s="15" t="s">
        <v>24</v>
      </c>
      <c r="K4" s="15" t="s">
        <v>59</v>
      </c>
      <c r="L4" s="15" t="s">
        <v>31</v>
      </c>
      <c r="M4" s="15" t="s">
        <v>32</v>
      </c>
      <c r="N4" s="17" t="s">
        <v>33</v>
      </c>
      <c r="O4" s="17" t="s">
        <v>34</v>
      </c>
      <c r="P4" s="18" t="s">
        <v>20</v>
      </c>
    </row>
    <row r="5" spans="1:16" ht="18">
      <c r="A5" s="12" t="s">
        <v>4</v>
      </c>
      <c r="B5" s="26">
        <v>5002.71451300031</v>
      </c>
      <c r="C5" s="26">
        <v>667.69426605055298</v>
      </c>
      <c r="D5" s="26">
        <v>80.769779050863136</v>
      </c>
      <c r="E5" s="26">
        <v>5589.6390000000001</v>
      </c>
      <c r="F5" s="23" t="s">
        <v>133</v>
      </c>
      <c r="G5" s="23" t="s">
        <v>133</v>
      </c>
      <c r="H5" s="26">
        <v>1259.9407589920834</v>
      </c>
      <c r="I5" s="26">
        <v>1231.4845759755001</v>
      </c>
      <c r="J5" s="26">
        <v>3295.5600021607484</v>
      </c>
      <c r="K5" s="26">
        <v>2260.6031474179158</v>
      </c>
      <c r="L5" s="26">
        <v>3554.0197568313356</v>
      </c>
      <c r="M5" s="26">
        <v>43.157786916343177</v>
      </c>
      <c r="N5" s="26">
        <v>2824.1867046734001</v>
      </c>
      <c r="O5" s="26">
        <v>34.295152067734662</v>
      </c>
      <c r="P5" s="46">
        <v>140.76214695724116</v>
      </c>
    </row>
    <row r="6" spans="1:16" ht="18">
      <c r="A6" s="12" t="s">
        <v>5</v>
      </c>
      <c r="B6" s="26">
        <v>1195.9670592723332</v>
      </c>
      <c r="C6" s="26">
        <v>17.514562310999999</v>
      </c>
      <c r="D6" s="26">
        <v>57.998621583333332</v>
      </c>
      <c r="E6" s="26">
        <v>1155.4829999999999</v>
      </c>
      <c r="F6" s="23" t="s">
        <v>133</v>
      </c>
      <c r="G6" s="23" t="s">
        <v>133</v>
      </c>
      <c r="H6" s="26">
        <v>554.17583644858325</v>
      </c>
      <c r="I6" s="26">
        <v>487.18831230625005</v>
      </c>
      <c r="J6" s="26">
        <v>591.91234674299994</v>
      </c>
      <c r="K6" s="26">
        <v>531.72197723691647</v>
      </c>
      <c r="L6" s="26">
        <v>1117.7464897055834</v>
      </c>
      <c r="M6" s="26">
        <v>13.57321234258222</v>
      </c>
      <c r="N6" s="26">
        <v>892.07550760883862</v>
      </c>
      <c r="O6" s="26">
        <v>10.832805472357999</v>
      </c>
      <c r="P6" s="46">
        <v>106.99805996146348</v>
      </c>
    </row>
    <row r="7" spans="1:16" ht="18">
      <c r="A7" s="12" t="s">
        <v>9</v>
      </c>
      <c r="B7" s="26">
        <v>1752.3377439255767</v>
      </c>
      <c r="C7" s="27">
        <v>145.1676425</v>
      </c>
      <c r="D7" s="27">
        <v>409.48885399999995</v>
      </c>
      <c r="E7" s="27">
        <v>1488.0165324255768</v>
      </c>
      <c r="F7" s="23" t="s">
        <v>133</v>
      </c>
      <c r="G7" s="23" t="s">
        <v>133</v>
      </c>
      <c r="H7" s="26">
        <v>951.99235481048834</v>
      </c>
      <c r="I7" s="26">
        <v>828.08816447703327</v>
      </c>
      <c r="J7" s="26">
        <v>876.85531060616825</v>
      </c>
      <c r="K7" s="26">
        <v>789.75050010258656</v>
      </c>
      <c r="L7" s="26">
        <v>1563.1535766298971</v>
      </c>
      <c r="M7" s="26">
        <v>18.98195665571096</v>
      </c>
      <c r="N7" s="26">
        <v>1028.6606837007848</v>
      </c>
      <c r="O7" s="26">
        <v>12.491410187308427</v>
      </c>
      <c r="P7" s="46">
        <v>112.1027242699693</v>
      </c>
    </row>
    <row r="8" spans="1:16" ht="18">
      <c r="A8" s="53" t="s">
        <v>139</v>
      </c>
      <c r="B8" s="26">
        <v>1308.1938797752998</v>
      </c>
      <c r="C8" s="27">
        <v>61.283573000000004</v>
      </c>
      <c r="D8" s="27">
        <v>402.22401399999995</v>
      </c>
      <c r="E8" s="28">
        <v>967.25343877529997</v>
      </c>
      <c r="F8" s="23" t="s">
        <v>133</v>
      </c>
      <c r="G8" s="23" t="s">
        <v>133</v>
      </c>
      <c r="H8" s="26">
        <v>712.43410883453339</v>
      </c>
      <c r="I8" s="26">
        <v>603.08376579177491</v>
      </c>
      <c r="J8" s="26">
        <v>646.31756125062498</v>
      </c>
      <c r="K8" s="26">
        <v>574.6793495058165</v>
      </c>
      <c r="L8" s="26">
        <v>1033.3699863592085</v>
      </c>
      <c r="M8" s="26">
        <v>12.548597005211212</v>
      </c>
      <c r="N8" s="26">
        <v>680.02728111712213</v>
      </c>
      <c r="O8" s="26">
        <v>8.257824802279444</v>
      </c>
      <c r="P8" s="46">
        <v>126.59491731362907</v>
      </c>
    </row>
    <row r="9" spans="1:16" ht="18">
      <c r="A9" s="53" t="s">
        <v>140</v>
      </c>
      <c r="B9" s="26">
        <v>393.24289574879992</v>
      </c>
      <c r="C9" s="27">
        <v>83.554416000000003</v>
      </c>
      <c r="D9" s="27">
        <v>4.2383250000000006</v>
      </c>
      <c r="E9" s="28">
        <v>472.55898674879995</v>
      </c>
      <c r="F9" s="23" t="s">
        <v>133</v>
      </c>
      <c r="G9" s="23" t="s">
        <v>133</v>
      </c>
      <c r="H9" s="26">
        <v>156.25504151799998</v>
      </c>
      <c r="I9" s="26">
        <v>147.80347887466664</v>
      </c>
      <c r="J9" s="26">
        <v>176.85868003866662</v>
      </c>
      <c r="K9" s="26">
        <v>164.97526195866666</v>
      </c>
      <c r="L9" s="26">
        <v>451.95534822813329</v>
      </c>
      <c r="M9" s="26">
        <v>5.4882622914628696</v>
      </c>
      <c r="N9" s="26">
        <v>297.4171600674735</v>
      </c>
      <c r="O9" s="26">
        <v>3.6116474577226469</v>
      </c>
      <c r="P9" s="46">
        <v>87.009236043004606</v>
      </c>
    </row>
    <row r="10" spans="1:16" ht="18">
      <c r="A10" s="53" t="s">
        <v>141</v>
      </c>
      <c r="B10" s="26">
        <v>4.770982977100001</v>
      </c>
      <c r="C10" s="27">
        <v>5.3600000000000002E-3</v>
      </c>
      <c r="D10" s="27">
        <v>1.0320000000000001E-2</v>
      </c>
      <c r="E10" s="28">
        <v>4.7660229771000004</v>
      </c>
      <c r="F10" s="23" t="s">
        <v>133</v>
      </c>
      <c r="G10" s="23" t="s">
        <v>133</v>
      </c>
      <c r="H10" s="26">
        <v>31.493812146499998</v>
      </c>
      <c r="I10" s="26">
        <v>29.426106077500009</v>
      </c>
      <c r="J10" s="26">
        <v>15.663374583000003</v>
      </c>
      <c r="K10" s="26">
        <v>14.873671621000002</v>
      </c>
      <c r="L10" s="26">
        <v>20.596460540599995</v>
      </c>
      <c r="M10" s="26">
        <v>0.25011049911399513</v>
      </c>
      <c r="N10" s="26">
        <v>13.553862843846565</v>
      </c>
      <c r="O10" s="26">
        <v>0.16458960966204658</v>
      </c>
      <c r="P10" s="46">
        <v>23.164091556873963</v>
      </c>
    </row>
    <row r="11" spans="1:16" ht="18">
      <c r="A11" s="53" t="s">
        <v>142</v>
      </c>
      <c r="B11" s="26">
        <v>46.070526541280003</v>
      </c>
      <c r="C11" s="27">
        <v>0.30616000000000004</v>
      </c>
      <c r="D11" s="27">
        <v>3.0138400000000001</v>
      </c>
      <c r="E11" s="28">
        <v>43.36284654128</v>
      </c>
      <c r="F11" s="23" t="s">
        <v>133</v>
      </c>
      <c r="G11" s="23" t="s">
        <v>133</v>
      </c>
      <c r="H11" s="26">
        <v>46.716607567705012</v>
      </c>
      <c r="I11" s="26">
        <v>44.663760369341681</v>
      </c>
      <c r="J11" s="26">
        <v>32.611578033876668</v>
      </c>
      <c r="K11" s="26">
        <v>29.886657582103339</v>
      </c>
      <c r="L11" s="26">
        <v>57.467876075108336</v>
      </c>
      <c r="M11" s="26">
        <v>0.69785384434542552</v>
      </c>
      <c r="N11" s="26">
        <v>37.817745855594438</v>
      </c>
      <c r="O11" s="26">
        <v>0.45923498713111455</v>
      </c>
      <c r="P11" s="46">
        <v>80.167442557068881</v>
      </c>
    </row>
    <row r="12" spans="1:16" ht="18">
      <c r="A12" s="53" t="s">
        <v>143</v>
      </c>
      <c r="B12" s="26">
        <v>5.9458883096633795E-2</v>
      </c>
      <c r="C12" s="27">
        <v>1.81335E-2</v>
      </c>
      <c r="D12" s="27">
        <v>2.3549999999999999E-3</v>
      </c>
      <c r="E12" s="28">
        <v>7.5237383096633789E-2</v>
      </c>
      <c r="F12" s="23" t="s">
        <v>133</v>
      </c>
      <c r="G12" s="23" t="s">
        <v>133</v>
      </c>
      <c r="H12" s="26">
        <v>5.0927847437500002</v>
      </c>
      <c r="I12" s="26">
        <v>3.1110533637500004</v>
      </c>
      <c r="J12" s="26">
        <v>5.4041167000000003</v>
      </c>
      <c r="K12" s="26">
        <v>5.3355594349999995</v>
      </c>
      <c r="L12" s="26">
        <v>0</v>
      </c>
      <c r="M12" s="26">
        <v>-2.8669844225465094E-3</v>
      </c>
      <c r="N12" s="26">
        <v>0</v>
      </c>
      <c r="O12" s="26">
        <v>-1.8866694868296065E-3</v>
      </c>
      <c r="P12" s="46">
        <v>0</v>
      </c>
    </row>
    <row r="13" spans="1:16" ht="18">
      <c r="A13" s="12" t="s">
        <v>3</v>
      </c>
      <c r="B13" s="26">
        <v>30.171543593333336</v>
      </c>
      <c r="C13" s="27">
        <v>2.4251519999999998</v>
      </c>
      <c r="D13" s="27">
        <v>0.15259200000000001</v>
      </c>
      <c r="E13" s="26">
        <v>32.444103593333338</v>
      </c>
      <c r="F13" s="23" t="s">
        <v>133</v>
      </c>
      <c r="G13" s="23" t="s">
        <v>133</v>
      </c>
      <c r="H13" s="26">
        <v>49.266502249999981</v>
      </c>
      <c r="I13" s="26">
        <v>23.662130599999998</v>
      </c>
      <c r="J13" s="26">
        <v>13.877062799999999</v>
      </c>
      <c r="K13" s="26">
        <v>12.578226949999999</v>
      </c>
      <c r="L13" s="26">
        <v>67.833543043333322</v>
      </c>
      <c r="M13" s="26">
        <v>0.82372800286706627</v>
      </c>
      <c r="N13" s="26">
        <v>54.138074152419591</v>
      </c>
      <c r="O13" s="26">
        <v>0.65741881818193681</v>
      </c>
      <c r="P13" s="46">
        <v>44.478796535895512</v>
      </c>
    </row>
    <row r="14" spans="1:16" ht="18">
      <c r="A14" s="12" t="s">
        <v>2</v>
      </c>
      <c r="B14" s="26">
        <v>3.23895</v>
      </c>
      <c r="C14" s="27">
        <v>0.38940000000000002</v>
      </c>
      <c r="D14" s="27">
        <v>1.4353500000000001</v>
      </c>
      <c r="E14" s="26">
        <v>2.1930000000000001</v>
      </c>
      <c r="F14" s="23" t="s">
        <v>133</v>
      </c>
      <c r="G14" s="23" t="s">
        <v>133</v>
      </c>
      <c r="H14" s="26">
        <v>1.7823750000000003</v>
      </c>
      <c r="I14" s="26">
        <v>1.3382749999999999</v>
      </c>
      <c r="J14" s="26">
        <v>0.30569999999999997</v>
      </c>
      <c r="K14" s="26">
        <v>0.30529999999999996</v>
      </c>
      <c r="L14" s="26">
        <v>3.6696750000000007</v>
      </c>
      <c r="M14" s="26">
        <v>4.4562231652711587E-2</v>
      </c>
      <c r="N14" s="26">
        <v>2.9287742959020568</v>
      </c>
      <c r="O14" s="26">
        <v>3.5565198180355133E-2</v>
      </c>
      <c r="P14" s="46">
        <v>88.262584561303086</v>
      </c>
    </row>
    <row r="15" spans="1:16" ht="18">
      <c r="A15" s="13" t="s">
        <v>26</v>
      </c>
      <c r="B15" s="26">
        <v>36.445681982929706</v>
      </c>
      <c r="C15" s="27">
        <v>0.55845299999999998</v>
      </c>
      <c r="D15" s="27">
        <v>0.289997</v>
      </c>
      <c r="E15" s="26">
        <v>36.714137982929707</v>
      </c>
      <c r="F15" s="23" t="s">
        <v>133</v>
      </c>
      <c r="G15" s="23" t="s">
        <v>133</v>
      </c>
      <c r="H15" s="26">
        <v>149.297716425</v>
      </c>
      <c r="I15" s="26">
        <v>81.269883679999992</v>
      </c>
      <c r="J15" s="26">
        <v>95.930263252500012</v>
      </c>
      <c r="K15" s="26">
        <v>93.101013649999999</v>
      </c>
      <c r="L15" s="26">
        <v>90.081591155429706</v>
      </c>
      <c r="M15" s="26">
        <v>1.0938943456063857</v>
      </c>
      <c r="N15" s="26">
        <v>67.585669966346572</v>
      </c>
      <c r="O15" s="26">
        <v>0.82071798768121096</v>
      </c>
      <c r="P15" s="46">
        <v>40.45852378433807</v>
      </c>
    </row>
    <row r="16" spans="1:16" ht="18">
      <c r="A16" s="12" t="s">
        <v>1</v>
      </c>
      <c r="B16" s="26">
        <v>473.38305955021934</v>
      </c>
      <c r="C16" s="26">
        <v>44.692219371995975</v>
      </c>
      <c r="D16" s="26">
        <v>33.720363426799075</v>
      </c>
      <c r="E16" s="26">
        <v>484.35491549541626</v>
      </c>
      <c r="F16" s="23" t="s">
        <v>133</v>
      </c>
      <c r="G16" s="23" t="s">
        <v>133</v>
      </c>
      <c r="H16" s="26">
        <v>397.38217650000007</v>
      </c>
      <c r="I16" s="26">
        <v>336.06554566666682</v>
      </c>
      <c r="J16" s="26">
        <v>502.33886996666666</v>
      </c>
      <c r="K16" s="26">
        <v>432.85813719999999</v>
      </c>
      <c r="L16" s="26">
        <v>379.39822202874967</v>
      </c>
      <c r="M16" s="26">
        <v>4.6071740572862838</v>
      </c>
      <c r="N16" s="26">
        <v>98.643537727474921</v>
      </c>
      <c r="O16" s="26">
        <v>1.197865254894434</v>
      </c>
      <c r="P16" s="46">
        <v>124.77208169793369</v>
      </c>
    </row>
    <row r="17" spans="1:16">
      <c r="A17" s="19" t="s">
        <v>0</v>
      </c>
      <c r="B17" s="47">
        <v>8494.2585513247013</v>
      </c>
      <c r="C17" s="47">
        <v>878.4416952335489</v>
      </c>
      <c r="D17" s="47">
        <v>583.85555706099547</v>
      </c>
      <c r="E17" s="47">
        <v>8788.8446894972567</v>
      </c>
      <c r="F17" s="48" t="s">
        <v>133</v>
      </c>
      <c r="G17" s="48" t="s">
        <v>133</v>
      </c>
      <c r="H17" s="47">
        <v>3363.8377204261551</v>
      </c>
      <c r="I17" s="47">
        <v>2989.0968877054506</v>
      </c>
      <c r="J17" s="47">
        <v>5376.7795555290832</v>
      </c>
      <c r="K17" s="47">
        <v>4120.9183025574193</v>
      </c>
      <c r="L17" s="47">
        <v>6775.9028543943296</v>
      </c>
      <c r="M17" s="47">
        <v>82.282314552048803</v>
      </c>
      <c r="N17" s="47">
        <v>4968.2189521251667</v>
      </c>
      <c r="O17" s="47">
        <v>60.330934986339024</v>
      </c>
      <c r="P17" s="49">
        <v>125.35980420404019</v>
      </c>
    </row>
    <row r="18" spans="1:16" ht="18">
      <c r="A18" s="11" t="s">
        <v>53</v>
      </c>
      <c r="B18" s="2"/>
      <c r="C18" s="3"/>
      <c r="D18" s="3"/>
      <c r="E18" s="3"/>
      <c r="F18" s="4"/>
      <c r="G18" s="4"/>
      <c r="H18" s="3"/>
      <c r="I18" s="3"/>
      <c r="J18" s="3"/>
      <c r="K18" s="3"/>
      <c r="L18" s="2"/>
      <c r="M18" s="2"/>
      <c r="N18" s="2"/>
      <c r="O18" s="2"/>
      <c r="P18" s="2"/>
    </row>
    <row r="19" spans="1:16" s="51" customFormat="1" ht="18">
      <c r="A19" s="5" t="s">
        <v>45</v>
      </c>
      <c r="B19" s="6"/>
      <c r="C19" s="6"/>
      <c r="D19" s="6"/>
      <c r="E19" s="6"/>
      <c r="F19" s="4"/>
      <c r="G19" s="4"/>
      <c r="H19" s="6"/>
      <c r="I19" s="6"/>
      <c r="J19" s="6"/>
      <c r="K19" s="6"/>
      <c r="L19" s="6"/>
      <c r="M19" s="6"/>
      <c r="N19" s="6"/>
      <c r="O19" s="6"/>
      <c r="P19" s="2"/>
    </row>
    <row r="20" spans="1:16" ht="18">
      <c r="A20" s="5" t="s">
        <v>42</v>
      </c>
      <c r="B20" s="6"/>
      <c r="C20" s="6"/>
      <c r="D20" s="6"/>
      <c r="E20" s="6"/>
      <c r="F20" s="4"/>
      <c r="G20" s="4"/>
      <c r="H20" s="6"/>
      <c r="I20" s="6"/>
      <c r="J20" s="6"/>
      <c r="K20" s="6"/>
      <c r="L20" s="6"/>
      <c r="M20" s="6"/>
      <c r="N20" s="6"/>
      <c r="O20" s="6"/>
      <c r="P20" s="2"/>
    </row>
    <row r="21" spans="1:16" ht="18">
      <c r="A21" s="5" t="s">
        <v>28</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pageMargins left="0.7" right="0.7" top="0.78740157499999996" bottom="0.78740157499999996" header="0.3" footer="0.3"/>
  <pageSetup scale="5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zoomScaleNormal="100" workbookViewId="0">
      <pane xSplit="1" topLeftCell="B1" activePane="topRight" state="frozen"/>
      <selection activeCell="A4" sqref="A4"/>
      <selection pane="topRight"/>
    </sheetView>
  </sheetViews>
  <sheetFormatPr baseColWidth="10" defaultRowHeight="16.5"/>
  <cols>
    <col min="1" max="1" width="24.7109375" style="25" customWidth="1"/>
    <col min="2" max="16" width="13.7109375" style="25" customWidth="1"/>
    <col min="17" max="16384" width="11.42578125" style="25"/>
  </cols>
  <sheetData>
    <row r="1" spans="1:16" ht="18">
      <c r="A1" s="8" t="s">
        <v>13</v>
      </c>
      <c r="B1" s="8"/>
      <c r="C1" s="8"/>
      <c r="D1" s="8"/>
      <c r="E1" s="8"/>
      <c r="F1" s="8"/>
      <c r="G1" s="8"/>
      <c r="H1" s="8"/>
      <c r="I1" s="8"/>
      <c r="J1" s="8"/>
      <c r="K1" s="8"/>
      <c r="L1" s="8"/>
      <c r="M1" s="8"/>
      <c r="N1" s="8"/>
      <c r="O1" s="8"/>
      <c r="P1" s="8"/>
    </row>
    <row r="2" spans="1:16">
      <c r="A2" s="9" t="s">
        <v>25</v>
      </c>
      <c r="B2" s="9"/>
      <c r="C2" s="9"/>
      <c r="D2" s="9"/>
      <c r="E2" s="9"/>
      <c r="F2" s="9"/>
      <c r="G2" s="9"/>
      <c r="H2" s="9"/>
      <c r="I2" s="9"/>
      <c r="J2" s="9"/>
      <c r="K2" s="9"/>
      <c r="L2" s="9"/>
      <c r="M2" s="9"/>
      <c r="N2" s="9"/>
      <c r="O2" s="9"/>
      <c r="P2" s="9"/>
    </row>
    <row r="3" spans="1:16">
      <c r="A3" s="10" t="s">
        <v>138</v>
      </c>
      <c r="B3" s="10"/>
      <c r="C3" s="10"/>
      <c r="D3" s="10"/>
      <c r="E3" s="10"/>
      <c r="F3" s="10"/>
      <c r="G3" s="10"/>
      <c r="H3" s="10"/>
      <c r="I3" s="10"/>
      <c r="J3" s="10"/>
      <c r="K3" s="10"/>
      <c r="L3" s="10"/>
      <c r="M3" s="10"/>
      <c r="N3" s="10"/>
      <c r="O3" s="10"/>
      <c r="P3" s="10"/>
    </row>
    <row r="4" spans="1:16" ht="86.25">
      <c r="A4" s="14" t="s">
        <v>6</v>
      </c>
      <c r="B4" s="15" t="s">
        <v>18</v>
      </c>
      <c r="C4" s="16" t="s">
        <v>21</v>
      </c>
      <c r="D4" s="16" t="s">
        <v>22</v>
      </c>
      <c r="E4" s="15" t="s">
        <v>19</v>
      </c>
      <c r="F4" s="15" t="s">
        <v>29</v>
      </c>
      <c r="G4" s="15" t="s">
        <v>30</v>
      </c>
      <c r="H4" s="15" t="s">
        <v>23</v>
      </c>
      <c r="I4" s="15" t="s">
        <v>58</v>
      </c>
      <c r="J4" s="15" t="s">
        <v>24</v>
      </c>
      <c r="K4" s="15" t="s">
        <v>59</v>
      </c>
      <c r="L4" s="15" t="s">
        <v>31</v>
      </c>
      <c r="M4" s="15" t="s">
        <v>32</v>
      </c>
      <c r="N4" s="17" t="s">
        <v>33</v>
      </c>
      <c r="O4" s="17" t="s">
        <v>34</v>
      </c>
      <c r="P4" s="18" t="s">
        <v>20</v>
      </c>
    </row>
    <row r="5" spans="1:16" ht="18">
      <c r="A5" s="12" t="s">
        <v>4</v>
      </c>
      <c r="B5" s="26">
        <v>5080.5869999999995</v>
      </c>
      <c r="C5" s="26">
        <v>627</v>
      </c>
      <c r="D5" s="26">
        <v>130.80000000000001</v>
      </c>
      <c r="E5" s="26">
        <v>5576.7869999999994</v>
      </c>
      <c r="F5" s="23" t="s">
        <v>133</v>
      </c>
      <c r="G5" s="23" t="s">
        <v>133</v>
      </c>
      <c r="H5" s="26">
        <v>1281.7730615738349</v>
      </c>
      <c r="I5" s="26">
        <v>1251.7268013094163</v>
      </c>
      <c r="J5" s="26">
        <v>3159.7012788980837</v>
      </c>
      <c r="K5" s="26">
        <v>2345.6424460014159</v>
      </c>
      <c r="L5" s="26">
        <v>3698.8587826757503</v>
      </c>
      <c r="M5" s="26">
        <v>45.407625696896787</v>
      </c>
      <c r="N5" s="26">
        <v>2939.2824213816107</v>
      </c>
      <c r="O5" s="26">
        <v>36.082976898895176</v>
      </c>
      <c r="P5" s="46">
        <v>137.35552770481033</v>
      </c>
    </row>
    <row r="6" spans="1:16" ht="18">
      <c r="A6" s="12" t="s">
        <v>5</v>
      </c>
      <c r="B6" s="26">
        <v>1182.9351039166668</v>
      </c>
      <c r="C6" s="26">
        <v>16.8</v>
      </c>
      <c r="D6" s="26">
        <v>56.955103916666665</v>
      </c>
      <c r="E6" s="26">
        <v>1142.78</v>
      </c>
      <c r="F6" s="23" t="s">
        <v>133</v>
      </c>
      <c r="G6" s="23" t="s">
        <v>133</v>
      </c>
      <c r="H6" s="26">
        <v>527.56917407683318</v>
      </c>
      <c r="I6" s="26">
        <v>462.54587405516662</v>
      </c>
      <c r="J6" s="26">
        <v>595.09964485433363</v>
      </c>
      <c r="K6" s="26">
        <v>529.02971182366673</v>
      </c>
      <c r="L6" s="26">
        <v>1075.2495292224994</v>
      </c>
      <c r="M6" s="26">
        <v>13.199889755828995</v>
      </c>
      <c r="N6" s="26">
        <v>858.15860610752804</v>
      </c>
      <c r="O6" s="26">
        <v>10.53485603646449</v>
      </c>
      <c r="P6" s="46">
        <v>110.01493809274518</v>
      </c>
    </row>
    <row r="7" spans="1:16" ht="18">
      <c r="A7" s="12" t="s">
        <v>9</v>
      </c>
      <c r="B7" s="26">
        <v>1744.8292433852268</v>
      </c>
      <c r="C7" s="27">
        <v>121.5498295</v>
      </c>
      <c r="D7" s="27">
        <v>382.89559749999995</v>
      </c>
      <c r="E7" s="27">
        <v>1483.4834753852269</v>
      </c>
      <c r="F7" s="23" t="s">
        <v>133</v>
      </c>
      <c r="G7" s="23" t="s">
        <v>133</v>
      </c>
      <c r="H7" s="26">
        <v>890.3464699819466</v>
      </c>
      <c r="I7" s="26">
        <v>773.09856980157497</v>
      </c>
      <c r="J7" s="26">
        <v>878.94206261559316</v>
      </c>
      <c r="K7" s="26">
        <v>792.89681222009335</v>
      </c>
      <c r="L7" s="26">
        <v>1494.8878827515803</v>
      </c>
      <c r="M7" s="26">
        <v>18.351419566687667</v>
      </c>
      <c r="N7" s="26">
        <v>983.73724406692963</v>
      </c>
      <c r="O7" s="26">
        <v>12.076474174116568</v>
      </c>
      <c r="P7" s="46">
        <v>116.71973955488819</v>
      </c>
    </row>
    <row r="8" spans="1:16" ht="18">
      <c r="A8" s="53" t="s">
        <v>139</v>
      </c>
      <c r="B8" s="26">
        <v>1309.2399464687601</v>
      </c>
      <c r="C8" s="27">
        <v>49.389755999999998</v>
      </c>
      <c r="D8" s="27">
        <v>375.89714799999996</v>
      </c>
      <c r="E8" s="26">
        <v>982.73255446876021</v>
      </c>
      <c r="F8" s="23" t="s">
        <v>133</v>
      </c>
      <c r="G8" s="23" t="s">
        <v>133</v>
      </c>
      <c r="H8" s="26">
        <v>656.84827589965823</v>
      </c>
      <c r="I8" s="26">
        <v>556.66866211531669</v>
      </c>
      <c r="J8" s="26">
        <v>655.4690015929832</v>
      </c>
      <c r="K8" s="26">
        <v>584.04570508989161</v>
      </c>
      <c r="L8" s="26">
        <v>984.11182877543524</v>
      </c>
      <c r="M8" s="26">
        <v>12.081072620079215</v>
      </c>
      <c r="N8" s="26">
        <v>647.61208480147434</v>
      </c>
      <c r="O8" s="26">
        <v>7.9501621638498134</v>
      </c>
      <c r="P8" s="46">
        <v>133.0377207332111</v>
      </c>
    </row>
    <row r="9" spans="1:16" ht="18">
      <c r="A9" s="53" t="s">
        <v>140</v>
      </c>
      <c r="B9" s="26">
        <v>382.32353886299995</v>
      </c>
      <c r="C9" s="27">
        <v>71.942985000000007</v>
      </c>
      <c r="D9" s="27">
        <v>3.5837639999999999</v>
      </c>
      <c r="E9" s="26">
        <v>450.682759863</v>
      </c>
      <c r="F9" s="23" t="s">
        <v>133</v>
      </c>
      <c r="G9" s="23" t="s">
        <v>133</v>
      </c>
      <c r="H9" s="26">
        <v>160.2471959926666</v>
      </c>
      <c r="I9" s="26">
        <v>150.85394817266672</v>
      </c>
      <c r="J9" s="26">
        <v>171.97332642266667</v>
      </c>
      <c r="K9" s="26">
        <v>160.719548788</v>
      </c>
      <c r="L9" s="26">
        <v>438.95662943299988</v>
      </c>
      <c r="M9" s="26">
        <v>5.3886832392250223</v>
      </c>
      <c r="N9" s="26">
        <v>288.8631247103948</v>
      </c>
      <c r="O9" s="26">
        <v>3.5461177122845169</v>
      </c>
      <c r="P9" s="46">
        <v>87.098249172554276</v>
      </c>
    </row>
    <row r="10" spans="1:16" ht="18">
      <c r="A10" s="53" t="s">
        <v>141</v>
      </c>
      <c r="B10" s="26">
        <v>4.6308261580000014</v>
      </c>
      <c r="C10" s="27">
        <v>1.8239999999999999E-2</v>
      </c>
      <c r="D10" s="27">
        <v>6.1600000000000005E-3</v>
      </c>
      <c r="E10" s="26">
        <v>4.6429061580000006</v>
      </c>
      <c r="F10" s="23" t="s">
        <v>133</v>
      </c>
      <c r="G10" s="23" t="s">
        <v>133</v>
      </c>
      <c r="H10" s="26">
        <v>27.562364696500005</v>
      </c>
      <c r="I10" s="26">
        <v>24.948644177500007</v>
      </c>
      <c r="J10" s="26">
        <v>14.705040403000002</v>
      </c>
      <c r="K10" s="26">
        <v>14.059721680499999</v>
      </c>
      <c r="L10" s="26">
        <v>17.500230451500006</v>
      </c>
      <c r="M10" s="26">
        <v>0.21483488844532281</v>
      </c>
      <c r="N10" s="26">
        <v>11.516334217123131</v>
      </c>
      <c r="O10" s="26">
        <v>0.14137587408871163</v>
      </c>
      <c r="P10" s="46">
        <v>26.46151529737757</v>
      </c>
    </row>
    <row r="11" spans="1:16" ht="18">
      <c r="A11" s="53" t="s">
        <v>142</v>
      </c>
      <c r="B11" s="26">
        <v>48.576106895466665</v>
      </c>
      <c r="C11" s="27">
        <v>0.18464</v>
      </c>
      <c r="D11" s="27">
        <v>3.4067200000000004</v>
      </c>
      <c r="E11" s="26">
        <v>45.354026895466667</v>
      </c>
      <c r="F11" s="23" t="s">
        <v>133</v>
      </c>
      <c r="G11" s="23" t="s">
        <v>133</v>
      </c>
      <c r="H11" s="26">
        <v>40.139992014371671</v>
      </c>
      <c r="I11" s="26">
        <v>37.533319357341668</v>
      </c>
      <c r="J11" s="26">
        <v>31.107373379443327</v>
      </c>
      <c r="K11" s="26">
        <v>28.436690602951668</v>
      </c>
      <c r="L11" s="26">
        <v>54.386645530395</v>
      </c>
      <c r="M11" s="26">
        <v>0.66765686073786734</v>
      </c>
      <c r="N11" s="26">
        <v>35.790087942673317</v>
      </c>
      <c r="O11" s="26">
        <v>0.43936333135278616</v>
      </c>
      <c r="P11" s="46">
        <v>89.316240083825349</v>
      </c>
    </row>
    <row r="12" spans="1:16" ht="18">
      <c r="A12" s="53" t="s">
        <v>143</v>
      </c>
      <c r="B12" s="26">
        <v>5.8825000000000002E-2</v>
      </c>
      <c r="C12" s="27">
        <v>1.4208499999999999E-2</v>
      </c>
      <c r="D12" s="27">
        <v>1.8055E-3</v>
      </c>
      <c r="E12" s="26">
        <v>7.1228E-2</v>
      </c>
      <c r="F12" s="23" t="s">
        <v>133</v>
      </c>
      <c r="G12" s="23" t="s">
        <v>133</v>
      </c>
      <c r="H12" s="26">
        <v>5.5486413787499993</v>
      </c>
      <c r="I12" s="26">
        <v>3.0939959787500007</v>
      </c>
      <c r="J12" s="26">
        <v>5.6873208175000007</v>
      </c>
      <c r="K12" s="26">
        <v>5.6351460587500002</v>
      </c>
      <c r="L12" s="26">
        <v>0</v>
      </c>
      <c r="M12" s="26">
        <v>-8.2804179976333375E-4</v>
      </c>
      <c r="N12" s="26">
        <v>-4.4387604736042162E-2</v>
      </c>
      <c r="O12" s="26">
        <v>-5.4490745926179143E-4</v>
      </c>
      <c r="P12" s="46">
        <v>0</v>
      </c>
    </row>
    <row r="13" spans="1:16" ht="18">
      <c r="A13" s="12" t="s">
        <v>3</v>
      </c>
      <c r="B13" s="26">
        <v>30.254866280000002</v>
      </c>
      <c r="C13" s="27">
        <v>1.6002719999999999</v>
      </c>
      <c r="D13" s="27">
        <v>0.184368</v>
      </c>
      <c r="E13" s="26">
        <v>31.670770280000003</v>
      </c>
      <c r="F13" s="23" t="s">
        <v>133</v>
      </c>
      <c r="G13" s="23" t="s">
        <v>133</v>
      </c>
      <c r="H13" s="26">
        <v>44.947122800000002</v>
      </c>
      <c r="I13" s="26">
        <v>20.313500249999997</v>
      </c>
      <c r="J13" s="26">
        <v>13.895716700000001</v>
      </c>
      <c r="K13" s="26">
        <v>12.319524699999999</v>
      </c>
      <c r="L13" s="26">
        <v>62.722176380000001</v>
      </c>
      <c r="M13" s="26">
        <v>0.7699848183707878</v>
      </c>
      <c r="N13" s="26">
        <v>50.058683116292066</v>
      </c>
      <c r="O13" s="26">
        <v>0.61452628482881366</v>
      </c>
      <c r="P13" s="46">
        <v>48.236314532043664</v>
      </c>
    </row>
    <row r="14" spans="1:16" ht="18">
      <c r="A14" s="12" t="s">
        <v>2</v>
      </c>
      <c r="B14" s="26">
        <v>3.3102</v>
      </c>
      <c r="C14" s="27">
        <v>0.47255000000000003</v>
      </c>
      <c r="D14" s="27">
        <v>1.38575</v>
      </c>
      <c r="E14" s="26">
        <v>2.3969999999999998</v>
      </c>
      <c r="F14" s="23" t="s">
        <v>133</v>
      </c>
      <c r="G14" s="23" t="s">
        <v>133</v>
      </c>
      <c r="H14" s="26">
        <v>1.5376999999999998</v>
      </c>
      <c r="I14" s="26">
        <v>1.179</v>
      </c>
      <c r="J14" s="26">
        <v>0.34234999999999999</v>
      </c>
      <c r="K14" s="26">
        <v>0.34204999999999997</v>
      </c>
      <c r="L14" s="26">
        <v>3.5923499999999993</v>
      </c>
      <c r="M14" s="26">
        <v>4.4100111346842566E-2</v>
      </c>
      <c r="N14" s="26">
        <v>2.8670610726791201</v>
      </c>
      <c r="O14" s="26">
        <v>3.5196379123233291E-2</v>
      </c>
      <c r="P14" s="46">
        <v>92.145809845922614</v>
      </c>
    </row>
    <row r="15" spans="1:16" ht="18">
      <c r="A15" s="13" t="s">
        <v>26</v>
      </c>
      <c r="B15" s="26">
        <v>37.058945124251821</v>
      </c>
      <c r="C15" s="27">
        <v>0.56694600000000006</v>
      </c>
      <c r="D15" s="27">
        <v>0.32809499999999997</v>
      </c>
      <c r="E15" s="26">
        <v>37.297796124251825</v>
      </c>
      <c r="F15" s="23" t="s">
        <v>133</v>
      </c>
      <c r="G15" s="23" t="s">
        <v>133</v>
      </c>
      <c r="H15" s="26">
        <v>148.72491338750001</v>
      </c>
      <c r="I15" s="26">
        <v>86.335485155000001</v>
      </c>
      <c r="J15" s="26">
        <v>86.120508079999993</v>
      </c>
      <c r="K15" s="26">
        <v>83.581932752499995</v>
      </c>
      <c r="L15" s="26">
        <v>99.902201431751834</v>
      </c>
      <c r="M15" s="26">
        <v>1.2264111812420704</v>
      </c>
      <c r="N15" s="26">
        <v>74.953796089456389</v>
      </c>
      <c r="O15" s="26">
        <v>0.92014162133799893</v>
      </c>
      <c r="P15" s="46">
        <v>37.095223721940336</v>
      </c>
    </row>
    <row r="16" spans="1:16" ht="18">
      <c r="A16" s="12" t="s">
        <v>1</v>
      </c>
      <c r="B16" s="26">
        <v>475.5829061130338</v>
      </c>
      <c r="C16" s="26">
        <v>41.150220304626671</v>
      </c>
      <c r="D16" s="26">
        <v>34.759664464216669</v>
      </c>
      <c r="E16" s="26">
        <v>481.9734619534438</v>
      </c>
      <c r="F16" s="23" t="s">
        <v>133</v>
      </c>
      <c r="G16" s="23" t="s">
        <v>133</v>
      </c>
      <c r="H16" s="26">
        <v>383.69644956666673</v>
      </c>
      <c r="I16" s="26">
        <v>317.0708813666667</v>
      </c>
      <c r="J16" s="26">
        <v>476.18902130000009</v>
      </c>
      <c r="K16" s="26">
        <v>412.80958193333345</v>
      </c>
      <c r="L16" s="26">
        <v>389.48089022011044</v>
      </c>
      <c r="M16" s="26">
        <v>4.781313242355071</v>
      </c>
      <c r="N16" s="26">
        <v>101.26503145722872</v>
      </c>
      <c r="O16" s="26">
        <v>1.2431414430123187</v>
      </c>
      <c r="P16" s="46">
        <v>122.1068653315093</v>
      </c>
    </row>
    <row r="17" spans="1:16">
      <c r="A17" s="19" t="s">
        <v>0</v>
      </c>
      <c r="B17" s="47">
        <v>8554.5582648191794</v>
      </c>
      <c r="C17" s="47">
        <v>809.13981780462666</v>
      </c>
      <c r="D17" s="47">
        <v>607.30857888088326</v>
      </c>
      <c r="E17" s="47">
        <v>8756.3895037429211</v>
      </c>
      <c r="F17" s="48" t="s">
        <v>133</v>
      </c>
      <c r="G17" s="48" t="s">
        <v>133</v>
      </c>
      <c r="H17" s="47">
        <v>3278.594891386781</v>
      </c>
      <c r="I17" s="47">
        <v>2912.2701119378239</v>
      </c>
      <c r="J17" s="47">
        <v>5210.2905824480104</v>
      </c>
      <c r="K17" s="47">
        <v>4176.6220594310089</v>
      </c>
      <c r="L17" s="47">
        <v>6824.6938126816913</v>
      </c>
      <c r="M17" s="47">
        <v>83.780744372728208</v>
      </c>
      <c r="N17" s="47">
        <v>5010.3228432917249</v>
      </c>
      <c r="O17" s="47">
        <v>61.507312837778599</v>
      </c>
      <c r="P17" s="49">
        <v>125.34713643743318</v>
      </c>
    </row>
    <row r="18" spans="1:16" ht="18">
      <c r="A18" s="11" t="s">
        <v>53</v>
      </c>
      <c r="B18" s="2"/>
      <c r="C18" s="3"/>
      <c r="D18" s="3"/>
      <c r="E18" s="3"/>
      <c r="F18" s="4"/>
      <c r="G18" s="4"/>
      <c r="H18" s="3"/>
      <c r="I18" s="3"/>
      <c r="J18" s="3"/>
      <c r="K18" s="3"/>
      <c r="L18" s="2"/>
      <c r="M18" s="2"/>
      <c r="N18" s="2"/>
      <c r="O18" s="2"/>
      <c r="P18" s="2"/>
    </row>
    <row r="19" spans="1:16" s="51" customFormat="1" ht="18">
      <c r="A19" s="5" t="s">
        <v>46</v>
      </c>
      <c r="B19" s="6"/>
      <c r="C19" s="6"/>
      <c r="D19" s="6"/>
      <c r="E19" s="6"/>
      <c r="F19" s="4"/>
      <c r="G19" s="4"/>
      <c r="H19" s="6"/>
      <c r="I19" s="6"/>
      <c r="J19" s="6"/>
      <c r="K19" s="6"/>
      <c r="L19" s="6"/>
      <c r="M19" s="6"/>
      <c r="N19" s="6"/>
      <c r="O19" s="6"/>
      <c r="P19" s="2"/>
    </row>
    <row r="20" spans="1:16" ht="18">
      <c r="A20" s="5" t="s">
        <v>42</v>
      </c>
      <c r="B20" s="6"/>
      <c r="C20" s="6"/>
      <c r="D20" s="6"/>
      <c r="E20" s="6"/>
      <c r="F20" s="4"/>
      <c r="G20" s="4"/>
      <c r="H20" s="6"/>
      <c r="I20" s="6"/>
      <c r="J20" s="6"/>
      <c r="K20" s="6"/>
      <c r="L20" s="6"/>
      <c r="M20" s="6"/>
      <c r="N20" s="6"/>
      <c r="O20" s="6"/>
      <c r="P20" s="2"/>
    </row>
    <row r="21" spans="1:16" ht="18">
      <c r="A21" s="5" t="s">
        <v>28</v>
      </c>
      <c r="B21" s="6"/>
      <c r="C21" s="6"/>
      <c r="D21" s="6"/>
      <c r="E21" s="6"/>
      <c r="F21" s="4"/>
      <c r="G21" s="4"/>
      <c r="H21" s="6"/>
      <c r="I21" s="6"/>
      <c r="J21" s="6"/>
      <c r="K21" s="6"/>
      <c r="L21" s="6"/>
      <c r="M21" s="6"/>
      <c r="N21" s="6"/>
      <c r="O21" s="6"/>
      <c r="P21" s="2"/>
    </row>
    <row r="22" spans="1:16" ht="18">
      <c r="A22" s="5" t="s">
        <v>35</v>
      </c>
      <c r="B22" s="6"/>
      <c r="C22" s="6"/>
      <c r="D22" s="6"/>
      <c r="E22" s="6"/>
      <c r="F22" s="4"/>
      <c r="G22" s="4"/>
      <c r="H22" s="6"/>
      <c r="I22" s="6"/>
      <c r="J22" s="6"/>
      <c r="K22" s="6"/>
      <c r="L22" s="6"/>
      <c r="M22" s="6"/>
      <c r="N22" s="6"/>
      <c r="O22" s="6"/>
      <c r="P22" s="2"/>
    </row>
    <row r="23" spans="1:16" ht="18">
      <c r="A23" s="5" t="s">
        <v>36</v>
      </c>
      <c r="B23" s="6"/>
      <c r="C23" s="6"/>
      <c r="D23" s="6"/>
      <c r="E23" s="6"/>
      <c r="F23" s="4"/>
      <c r="G23" s="4"/>
      <c r="H23" s="6"/>
      <c r="I23" s="6"/>
      <c r="J23" s="6"/>
      <c r="K23" s="6"/>
      <c r="L23" s="6"/>
      <c r="M23" s="6"/>
      <c r="N23" s="6"/>
      <c r="O23" s="6"/>
      <c r="P23" s="2"/>
    </row>
    <row r="24" spans="1:16" ht="18">
      <c r="A24" s="5" t="s">
        <v>103</v>
      </c>
      <c r="B24" s="6"/>
      <c r="C24" s="6"/>
      <c r="D24" s="6"/>
      <c r="E24" s="6"/>
      <c r="F24" s="4"/>
      <c r="G24" s="4"/>
      <c r="H24" s="6"/>
      <c r="I24" s="6"/>
      <c r="J24" s="6"/>
      <c r="K24" s="6"/>
      <c r="L24" s="6"/>
      <c r="M24" s="6"/>
      <c r="N24" s="6"/>
      <c r="O24" s="6"/>
      <c r="P24" s="2"/>
    </row>
    <row r="25" spans="1:16" ht="18">
      <c r="A25" s="7" t="s">
        <v>104</v>
      </c>
      <c r="B25" s="6"/>
      <c r="C25" s="6"/>
      <c r="D25" s="6"/>
      <c r="E25" s="6"/>
      <c r="F25" s="4"/>
      <c r="G25" s="4"/>
      <c r="H25" s="6"/>
      <c r="I25" s="6"/>
      <c r="J25" s="6"/>
      <c r="K25" s="6"/>
      <c r="L25" s="6"/>
      <c r="M25" s="6"/>
      <c r="N25" s="6"/>
      <c r="O25" s="6"/>
      <c r="P25" s="2"/>
    </row>
    <row r="27" spans="1:16">
      <c r="E27" s="50"/>
    </row>
  </sheetData>
  <pageMargins left="0.7" right="0.7" top="0.78740157499999996" bottom="0.78740157499999996" header="0.3" footer="0.3"/>
  <pageSetup scale="53" orientation="landscape"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Dokumentation</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'2020'!Druckbereich</vt:lpstr>
      <vt:lpstr>'2021'!Druckbereich</vt:lpstr>
      <vt:lpstr>'2022'!Druckbereich</vt:lpstr>
      <vt:lpstr>'2023'!Druckbereich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2021-03-15T06:27:15Z</cp:lastPrinted>
  <dcterms:created xsi:type="dcterms:W3CDTF">2013-09-26T11:46:32Z</dcterms:created>
  <dcterms:modified xsi:type="dcterms:W3CDTF">2024-04-02T05:05:41Z</dcterms:modified>
</cp:coreProperties>
</file>