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usführungAnweisung\Ausführungsanweisung Forst\Forstausführungsanweisung 2022\"/>
    </mc:Choice>
  </mc:AlternateContent>
  <bookViews>
    <workbookView xWindow="120" yWindow="150" windowWidth="19440" windowHeight="12270" activeTab="5"/>
  </bookViews>
  <sheets>
    <sheet name="0u.1AllgemBetriebsflächen" sheetId="6" r:id="rId1"/>
    <sheet name="2u.3 Struktur" sheetId="1" r:id="rId2"/>
    <sheet name="4 Ertrag" sheetId="2" r:id="rId3"/>
    <sheet name="5 BAB" sheetId="3" r:id="rId4"/>
    <sheet name="6 Arbeitskräfte" sheetId="4" r:id="rId5"/>
    <sheet name="7 Ergänzende Angaben" sheetId="5" r:id="rId6"/>
  </sheets>
  <definedNames>
    <definedName name="_xlnm.Print_Area" localSheetId="3">'5 BAB'!$A$1:$AA$33</definedName>
  </definedNames>
  <calcPr calcId="162913"/>
</workbook>
</file>

<file path=xl/calcChain.xml><?xml version="1.0" encoding="utf-8"?>
<calcChain xmlns="http://schemas.openxmlformats.org/spreadsheetml/2006/main">
  <c r="D2" i="6" l="1"/>
  <c r="I1" i="5"/>
  <c r="I1" i="4"/>
  <c r="X30" i="3"/>
  <c r="X29" i="3"/>
  <c r="X28" i="3"/>
  <c r="AA27" i="3"/>
  <c r="W27" i="3"/>
  <c r="V27" i="3"/>
  <c r="U27" i="3"/>
  <c r="T27" i="3"/>
  <c r="R27" i="3"/>
  <c r="Q27" i="3"/>
  <c r="P27" i="3"/>
  <c r="M27" i="3"/>
  <c r="M31" i="3" s="1"/>
  <c r="L27" i="3"/>
  <c r="L31" i="3" s="1"/>
  <c r="K27" i="3"/>
  <c r="K31" i="3" s="1"/>
  <c r="J27" i="3"/>
  <c r="J31" i="3" s="1"/>
  <c r="I27" i="3"/>
  <c r="I31" i="3" s="1"/>
  <c r="H27" i="3"/>
  <c r="H31" i="3" s="1"/>
  <c r="E27" i="3"/>
  <c r="E31" i="3" s="1"/>
  <c r="D27" i="3"/>
  <c r="D31" i="3" s="1"/>
  <c r="X26" i="3"/>
  <c r="G26" i="3"/>
  <c r="X25" i="3"/>
  <c r="G25" i="3"/>
  <c r="X24" i="3"/>
  <c r="G24" i="3"/>
  <c r="X23" i="3"/>
  <c r="G23" i="3"/>
  <c r="X22" i="3"/>
  <c r="G22" i="3"/>
  <c r="X21" i="3"/>
  <c r="G21" i="3"/>
  <c r="X20" i="3"/>
  <c r="G20" i="3"/>
  <c r="X19" i="3"/>
  <c r="G19" i="3"/>
  <c r="X18" i="3"/>
  <c r="G18" i="3"/>
  <c r="X17" i="3"/>
  <c r="G17" i="3"/>
  <c r="X16" i="3"/>
  <c r="G16" i="3"/>
  <c r="X15" i="3"/>
  <c r="X27" i="3" s="1"/>
  <c r="G15" i="3"/>
  <c r="X14" i="3"/>
  <c r="G14" i="3"/>
  <c r="AA1" i="3"/>
  <c r="K1" i="2"/>
  <c r="G20" i="1"/>
  <c r="F20" i="1"/>
  <c r="E20" i="1"/>
  <c r="D20" i="1"/>
  <c r="C20" i="1"/>
  <c r="G27" i="3" l="1"/>
  <c r="G31" i="3" s="1"/>
  <c r="X31" i="3"/>
</calcChain>
</file>

<file path=xl/sharedStrings.xml><?xml version="1.0" encoding="utf-8"?>
<sst xmlns="http://schemas.openxmlformats.org/spreadsheetml/2006/main" count="522" uniqueCount="328">
  <si>
    <t>fakultativ</t>
  </si>
  <si>
    <t xml:space="preserve"> 2. Struktur des Wirtschaftswaldes</t>
  </si>
  <si>
    <t>Bezeichnung</t>
  </si>
  <si>
    <t>Code</t>
  </si>
  <si>
    <t>Eiche</t>
  </si>
  <si>
    <t>Buche</t>
  </si>
  <si>
    <t>Laubholz</t>
  </si>
  <si>
    <t>Fichte,</t>
  </si>
  <si>
    <t>Kiefer,Lärche,</t>
  </si>
  <si>
    <t>Nadelholz</t>
  </si>
  <si>
    <t>Insgesamt</t>
  </si>
  <si>
    <t>+ sonst.</t>
  </si>
  <si>
    <t>zus.</t>
  </si>
  <si>
    <t>Tanne,</t>
  </si>
  <si>
    <t>Douglasie</t>
  </si>
  <si>
    <t xml:space="preserve"> </t>
  </si>
  <si>
    <t>ha</t>
  </si>
  <si>
    <t>Blöße   und 1-   20   Jahre</t>
  </si>
  <si>
    <t xml:space="preserve">                  21-  40   Jahre</t>
  </si>
  <si>
    <t xml:space="preserve">                  41-  60   Jahre</t>
  </si>
  <si>
    <t xml:space="preserve">                  61-  80   Jahre</t>
  </si>
  <si>
    <t xml:space="preserve">                  81-100   Jahre</t>
  </si>
  <si>
    <t xml:space="preserve">                101-120   Jahre</t>
  </si>
  <si>
    <t xml:space="preserve">        mehr als 121   Jahre</t>
  </si>
  <si>
    <t>Nicht-Altersklassenwald</t>
  </si>
  <si>
    <t>Wirtschaftswald (Summe Code 2001 bis 2008)</t>
  </si>
  <si>
    <t>3. Hiebsatz, Holzernte und Holzverkauf</t>
  </si>
  <si>
    <t xml:space="preserve">Code </t>
  </si>
  <si>
    <t>+sonst.</t>
  </si>
  <si>
    <t>m³ o.R.</t>
  </si>
  <si>
    <t>Nutzungssatz/Hiebsatz</t>
  </si>
  <si>
    <t>Einschlag Stammholz</t>
  </si>
  <si>
    <t>Einschlag sonstiges verwertbares Holz</t>
  </si>
  <si>
    <t>Einschlag unverwertbares Holz</t>
  </si>
  <si>
    <t>Holzeinschlag insgesamt</t>
  </si>
  <si>
    <t>davon: Frei Stock verkauft / Selbstwerber</t>
  </si>
  <si>
    <t xml:space="preserve">            Unternehmer</t>
  </si>
  <si>
    <t xml:space="preserve">            Eigenregie</t>
  </si>
  <si>
    <r>
      <t xml:space="preserve">Energieholz </t>
    </r>
    <r>
      <rPr>
        <sz val="7"/>
        <rFont val="Arial"/>
        <family val="2"/>
      </rPr>
      <t>(Zusatzinformation)</t>
    </r>
  </si>
  <si>
    <t>Verkauftes Holz insgesamt</t>
  </si>
  <si>
    <t>Unverkauftes Holz aus Einschlägen des Berichtsjahres</t>
  </si>
  <si>
    <t>Naturalentnahmen</t>
  </si>
  <si>
    <t>Plausiregel</t>
  </si>
  <si>
    <t>3005 - 3004 = 3011 + 3013 + 3014</t>
  </si>
  <si>
    <t>Angabe ist</t>
  </si>
  <si>
    <t>4. Ertrag</t>
  </si>
  <si>
    <t>+</t>
  </si>
  <si>
    <t>-</t>
  </si>
  <si>
    <t>=</t>
  </si>
  <si>
    <t xml:space="preserve">Einnahmen </t>
  </si>
  <si>
    <t>Herstellungskosten</t>
  </si>
  <si>
    <t>Naturalentnahmen,</t>
  </si>
  <si>
    <t>Ertrag</t>
  </si>
  <si>
    <t>Berichtsjahr</t>
  </si>
  <si>
    <t>Berichtsjahres</t>
  </si>
  <si>
    <t>unverkauftes Holz</t>
  </si>
  <si>
    <t>für verkauftes Holz</t>
  </si>
  <si>
    <t>sonst. kalkul. Erträge</t>
  </si>
  <si>
    <t>a) nur Selbstwerberholz</t>
  </si>
  <si>
    <t>aus Einschlägen</t>
  </si>
  <si>
    <t>aus Einschlag</t>
  </si>
  <si>
    <t>(Eigenverbrauch,</t>
  </si>
  <si>
    <t>(Zeilen 4001- 4006)</t>
  </si>
  <si>
    <t xml:space="preserve">in Eigenregie und </t>
  </si>
  <si>
    <t>des Berichtsjahres</t>
  </si>
  <si>
    <t>der Vorjahre</t>
  </si>
  <si>
    <t>Mindereinnahmen)</t>
  </si>
  <si>
    <t>durch Unternehmer</t>
  </si>
  <si>
    <t>b) übrige Einnahmen</t>
  </si>
  <si>
    <t>(Zeilen 4007-4017)</t>
  </si>
  <si>
    <t>(ohne Selbstwerber)</t>
  </si>
  <si>
    <t>€</t>
  </si>
  <si>
    <t xml:space="preserve">Eiche                               </t>
  </si>
  <si>
    <t>Buche u. sonst. Laubh.</t>
  </si>
  <si>
    <t>Fi,Ta,Dgl.</t>
  </si>
  <si>
    <t>Ki., Lä. u. sonst. Nadelh.</t>
  </si>
  <si>
    <t>Holz zusammen</t>
  </si>
  <si>
    <t>Erstattete Rücke- u. Entrindungskosten</t>
  </si>
  <si>
    <t>Forstl. Nebenerzeugnisse</t>
  </si>
  <si>
    <t>Liegenschaften</t>
  </si>
  <si>
    <t>Jagd, Fischerei</t>
  </si>
  <si>
    <t>Sonstige Erträge</t>
  </si>
  <si>
    <t>Summe Produktbereich Holz ....</t>
  </si>
  <si>
    <t>Schutz und Sanierung</t>
  </si>
  <si>
    <t>Erholung u. Umweltbildung</t>
  </si>
  <si>
    <t>Leistungen für Dritte</t>
  </si>
  <si>
    <t>Hoheitliche u. sonst. behördl. Aufgaben</t>
  </si>
  <si>
    <t>Förderungsmittel</t>
  </si>
  <si>
    <t>Insgesamt (4001- 4017)</t>
  </si>
  <si>
    <t>5. Aufwand/BAB</t>
  </si>
  <si>
    <t>Abschnitt 50</t>
  </si>
  <si>
    <t>Abschnitt 51</t>
  </si>
  <si>
    <t>Ausgaben</t>
  </si>
  <si>
    <t>Kalku-</t>
  </si>
  <si>
    <t>Perioden-</t>
  </si>
  <si>
    <t>Unternehmens-</t>
  </si>
  <si>
    <t>Produktion von Holz und anderen Erzeugnissen</t>
  </si>
  <si>
    <t>Produktion von Holz und and.Erzeugnissen</t>
  </si>
  <si>
    <t xml:space="preserve">  Zusammen         </t>
  </si>
  <si>
    <t>Schutz</t>
  </si>
  <si>
    <t>Erholung</t>
  </si>
  <si>
    <t xml:space="preserve">Leistungen </t>
  </si>
  <si>
    <t>Hoheitliche</t>
  </si>
  <si>
    <t>Summe</t>
  </si>
  <si>
    <t xml:space="preserve">Aufwand </t>
  </si>
  <si>
    <t>Eigene</t>
  </si>
  <si>
    <t>lt. Buch-</t>
  </si>
  <si>
    <t>lierter</t>
  </si>
  <si>
    <t>fremder</t>
  </si>
  <si>
    <t>aufwand</t>
  </si>
  <si>
    <t>Holz-</t>
  </si>
  <si>
    <t>Holzrücken,</t>
  </si>
  <si>
    <t>Wald-</t>
  </si>
  <si>
    <t>Forstl.</t>
  </si>
  <si>
    <t>Liegen-</t>
  </si>
  <si>
    <t>Jagd,</t>
  </si>
  <si>
    <t>Absch. 50</t>
  </si>
  <si>
    <t xml:space="preserve">und </t>
  </si>
  <si>
    <t>und</t>
  </si>
  <si>
    <t>für</t>
  </si>
  <si>
    <t>Produkt-</t>
  </si>
  <si>
    <t>Verwaltung</t>
  </si>
  <si>
    <t>Maschinen</t>
  </si>
  <si>
    <t>führung</t>
  </si>
  <si>
    <t>Aufwand</t>
  </si>
  <si>
    <t>Sp. 2+3-4</t>
  </si>
  <si>
    <t>einschlag</t>
  </si>
  <si>
    <t>erneuerung</t>
  </si>
  <si>
    <t>pflege</t>
  </si>
  <si>
    <t>schutz</t>
  </si>
  <si>
    <t>erschließung</t>
  </si>
  <si>
    <t>Neben-</t>
  </si>
  <si>
    <t>schaften</t>
  </si>
  <si>
    <t>Fischerei</t>
  </si>
  <si>
    <t>Sp. 6-11</t>
  </si>
  <si>
    <t>Sanierung</t>
  </si>
  <si>
    <t>Umwelt-</t>
  </si>
  <si>
    <t>Dritte</t>
  </si>
  <si>
    <t>sonstige</t>
  </si>
  <si>
    <t>bereiche</t>
  </si>
  <si>
    <t>örtliche</t>
  </si>
  <si>
    <t>und Fuhr-</t>
  </si>
  <si>
    <t>bzw.</t>
  </si>
  <si>
    <t xml:space="preserve">(einschl. Rücken,  </t>
  </si>
  <si>
    <t>transport</t>
  </si>
  <si>
    <t>erzeugnisse</t>
  </si>
  <si>
    <t>bildung</t>
  </si>
  <si>
    <t>behördlichen</t>
  </si>
  <si>
    <t>Sp.5- 9</t>
  </si>
  <si>
    <t>park</t>
  </si>
  <si>
    <t>Absch.51 Sp.</t>
  </si>
  <si>
    <t xml:space="preserve">wenn nicht in </t>
  </si>
  <si>
    <t>(fakultativ)</t>
  </si>
  <si>
    <t>Absch. 51</t>
  </si>
  <si>
    <t>Aufgaben</t>
  </si>
  <si>
    <t>höhere</t>
  </si>
  <si>
    <t>10+11+12+13</t>
  </si>
  <si>
    <t>Spalte 7 ausgew.)</t>
  </si>
  <si>
    <t>Sp. 2-4</t>
  </si>
  <si>
    <t>Instanz</t>
  </si>
  <si>
    <t>Betreuung u. Anteil höhere Instanzen</t>
  </si>
  <si>
    <t>Gehälter u. Bezüge einschl. Nebenk. (Staatswald incl. Code 5001)</t>
  </si>
  <si>
    <t>Gehälter u. Bezüge einschl. Nebenk. (Staatswald incl. Code 5101)</t>
  </si>
  <si>
    <t>Löhne, Lohnnebenkosten, anerkannter Aufwand</t>
  </si>
  <si>
    <t>Materialaufwand</t>
  </si>
  <si>
    <t>Unternehmerleistungen</t>
  </si>
  <si>
    <t>Betriebssteuern, Beiträge, Vers. usw. (Staatswald incl. Code 5009, 5010)</t>
  </si>
  <si>
    <t>Betriebssteuern, Beiträge, Vers. usw. (Staatswald incl. Code 5109, 5110)</t>
  </si>
  <si>
    <t>Mieten, Pachten, Nutzungsentgelte</t>
  </si>
  <si>
    <t>Büroausg., Zinsen, sonstige Ausg.</t>
  </si>
  <si>
    <t>Anlagenkauf</t>
  </si>
  <si>
    <t>Abschreibungen</t>
  </si>
  <si>
    <t>Verluste</t>
  </si>
  <si>
    <t>Eigentätigkeit</t>
  </si>
  <si>
    <t>Verbrauch eigener Erzeugnisse....</t>
  </si>
  <si>
    <t xml:space="preserve">Verbrauch eigener Erzeugnisse.... </t>
  </si>
  <si>
    <t>Zusammen (5001 bis 5015)</t>
  </si>
  <si>
    <t>Zusammen (5101 bis 5115)</t>
  </si>
  <si>
    <t>Verteilung Verwaltungsaufwand</t>
  </si>
  <si>
    <t xml:space="preserve">                1)</t>
  </si>
  <si>
    <t>Verteilung Maschinen</t>
  </si>
  <si>
    <t>Anlagenzugang (abzubuchen)</t>
  </si>
  <si>
    <t>Insgesamt (5016+5017+5018-5019)</t>
  </si>
  <si>
    <t>Insgesamt (5116+5117+5118-5119)</t>
  </si>
  <si>
    <t>1) Berechnung: 5116 minus  5119.</t>
  </si>
  <si>
    <t>Felder ohne Summenformel im Erfassungsprogramm</t>
  </si>
  <si>
    <t>6. Arbeitskräfte</t>
  </si>
  <si>
    <t>Nicht entlohnte Arbeitskräfte</t>
  </si>
  <si>
    <t xml:space="preserve"> Entlohnte Arbeitskräfte</t>
  </si>
  <si>
    <t>Produktive Arbeitsstunden</t>
  </si>
  <si>
    <t>Personen</t>
  </si>
  <si>
    <t>Arbeits-</t>
  </si>
  <si>
    <t>Stücklohn,</t>
  </si>
  <si>
    <t>Zeitlohn,</t>
  </si>
  <si>
    <t>stunden</t>
  </si>
  <si>
    <t>Prämien-</t>
  </si>
  <si>
    <t>sonstiger</t>
  </si>
  <si>
    <t>lohn</t>
  </si>
  <si>
    <t>Lohn</t>
  </si>
  <si>
    <r>
      <t>Zahl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</si>
  <si>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Std.</t>
  </si>
  <si>
    <r>
      <t>Zahl</t>
    </r>
    <r>
      <rPr>
        <vertAlign val="superscript"/>
        <sz val="10"/>
        <rFont val="Arial"/>
        <family val="2"/>
      </rPr>
      <t>2)</t>
    </r>
  </si>
  <si>
    <t>regelmäßig Beschäftigte</t>
  </si>
  <si>
    <t xml:space="preserve">              ,</t>
  </si>
  <si>
    <t>Verwaltung örtl. Instanz</t>
  </si>
  <si>
    <t>davon: Betriebsleitung</t>
  </si>
  <si>
    <t xml:space="preserve">            Außendienst </t>
  </si>
  <si>
    <t xml:space="preserve">            Bürodienst</t>
  </si>
  <si>
    <t>Verwaltung höhere Instanzen</t>
  </si>
  <si>
    <t>Verwaltung insgesamt</t>
  </si>
  <si>
    <t>Eigentätigkeit des Eigentümers</t>
  </si>
  <si>
    <t>dar.: Im Verwaltungsbereich</t>
  </si>
  <si>
    <t>2) Angaben mit einer Dezimalstelle.</t>
  </si>
  <si>
    <t>7. Ergänzungsbogen</t>
  </si>
  <si>
    <t>Ergänzende</t>
  </si>
  <si>
    <t>Holzvor-</t>
  </si>
  <si>
    <t>Vergl.-wert</t>
  </si>
  <si>
    <t>Angaben</t>
  </si>
  <si>
    <t>rat</t>
  </si>
  <si>
    <t>der</t>
  </si>
  <si>
    <t xml:space="preserve"> forstwirt-</t>
  </si>
  <si>
    <t>schaftlichen</t>
  </si>
  <si>
    <t>Nutzung</t>
  </si>
  <si>
    <t>Vfm/ha</t>
  </si>
  <si>
    <t>€/ha</t>
  </si>
  <si>
    <t>Walderneuerung</t>
  </si>
  <si>
    <t>Jagdfläche</t>
  </si>
  <si>
    <t>Einnahmen</t>
  </si>
  <si>
    <t>Walderschlg:</t>
  </si>
  <si>
    <t>insgesamt</t>
  </si>
  <si>
    <t>dar. Erstaufforstung</t>
  </si>
  <si>
    <t>dav. verpachtet</t>
  </si>
  <si>
    <t>Jagdpacht</t>
  </si>
  <si>
    <t>Wege mit LKW</t>
  </si>
  <si>
    <t>dar. Laubholz</t>
  </si>
  <si>
    <t>(ohne MWSt.)</t>
  </si>
  <si>
    <t>befahrbar</t>
  </si>
  <si>
    <t>m</t>
  </si>
  <si>
    <t>Zugehörigkeit</t>
  </si>
  <si>
    <t xml:space="preserve">      Forstbetriebs- </t>
  </si>
  <si>
    <t>Forstwirt.</t>
  </si>
  <si>
    <t>Sonstige Zu-</t>
  </si>
  <si>
    <t>zu forstwirt-</t>
  </si>
  <si>
    <t>gemein-</t>
  </si>
  <si>
    <t>verbände</t>
  </si>
  <si>
    <t>Vereinigung</t>
  </si>
  <si>
    <t>sammen-</t>
  </si>
  <si>
    <t>schlüsse</t>
  </si>
  <si>
    <t>Zusammenschlüssen</t>
  </si>
  <si>
    <t>seit (Jahr)</t>
  </si>
  <si>
    <t>Nutzungsbe-</t>
  </si>
  <si>
    <t>schränkungen</t>
  </si>
  <si>
    <t>Naturschutz-</t>
  </si>
  <si>
    <t>sonst. Schutz-</t>
  </si>
  <si>
    <t>recht</t>
  </si>
  <si>
    <t>schutzrecht</t>
  </si>
  <si>
    <t>wald</t>
  </si>
  <si>
    <t>2000 Gebiete</t>
  </si>
  <si>
    <t>Holzbodenfläche</t>
  </si>
  <si>
    <t>Hoheitliche u.</t>
  </si>
  <si>
    <t>Produktion</t>
  </si>
  <si>
    <t>Erholungswald</t>
  </si>
  <si>
    <t>Leistungen</t>
  </si>
  <si>
    <t>sonst. behördl.</t>
  </si>
  <si>
    <t>von Holz</t>
  </si>
  <si>
    <t xml:space="preserve"> Aufgaben</t>
  </si>
  <si>
    <t>u.a. Erzeugn.</t>
  </si>
  <si>
    <t xml:space="preserve"> Sanierung</t>
  </si>
  <si>
    <t>Umweltbildung</t>
  </si>
  <si>
    <t>Landeszuschüsse</t>
  </si>
  <si>
    <t>(nur Staatswald)</t>
  </si>
  <si>
    <t>Definition s. Ausführ-</t>
  </si>
  <si>
    <t>ungsanweisung S.  4-2</t>
  </si>
  <si>
    <t>ERHEBUNGSBOGEN</t>
  </si>
  <si>
    <t xml:space="preserve">Forstwirtschaftsjahr: </t>
  </si>
  <si>
    <t>0. Allgemeine Angaben</t>
  </si>
  <si>
    <t>Waldbesitzart:</t>
  </si>
  <si>
    <t>0001</t>
  </si>
  <si>
    <t>Nummer des Betriebes:</t>
  </si>
  <si>
    <t>0002</t>
  </si>
  <si>
    <t>Land</t>
  </si>
  <si>
    <t>0003</t>
  </si>
  <si>
    <t>Regierungsbezirk</t>
  </si>
  <si>
    <t>0004</t>
  </si>
  <si>
    <t>Ende des Abrechnungszeitraums  (MMJJJJ)</t>
  </si>
  <si>
    <t>0006</t>
  </si>
  <si>
    <t>Verbuchung von Pensionslasten</t>
  </si>
  <si>
    <t>Bezüge der aktiven Beamten (nur Staatswald)</t>
  </si>
  <si>
    <t>0008</t>
  </si>
  <si>
    <t>Verbuchung der Geschäftsvorfälle</t>
  </si>
  <si>
    <t>0009</t>
  </si>
  <si>
    <t>Umsatzsteuersystem</t>
  </si>
  <si>
    <t>0010</t>
  </si>
  <si>
    <t>1. Betriebsfläche (Zum Ende des FWJ)</t>
  </si>
  <si>
    <t>Bewirtschaft.</t>
  </si>
  <si>
    <t>Fläche</t>
  </si>
  <si>
    <t>Hochwald</t>
  </si>
  <si>
    <t xml:space="preserve"> Schlagweiser Hochwald</t>
  </si>
  <si>
    <t>Dauerwald</t>
  </si>
  <si>
    <t>Mittelwald</t>
  </si>
  <si>
    <t>Niederwald</t>
  </si>
  <si>
    <t>Wirtschaftswald im außerregelm. Betrieb</t>
  </si>
  <si>
    <t>Nichtholzbodenfläche</t>
  </si>
  <si>
    <t>Forstl. Betriebsfläche (1006 + 1007)</t>
  </si>
  <si>
    <t>Sonstige Fläche</t>
  </si>
  <si>
    <t>Betriebsfläche (1008 + 1009)</t>
  </si>
  <si>
    <t>Angabe ist fakultativ</t>
  </si>
  <si>
    <t>Auszubildende</t>
  </si>
  <si>
    <t>Waldarbeiter und Azubi zusammen</t>
  </si>
  <si>
    <t xml:space="preserve">Fläche mit </t>
  </si>
  <si>
    <t xml:space="preserve"> Holznutzung</t>
  </si>
  <si>
    <t>&lt; 1 Fm/Jahr/ha</t>
  </si>
  <si>
    <t>Fläche mit  reduz. Holz-</t>
  </si>
  <si>
    <t xml:space="preserve"> nutzung &gt; 1 Fm/Jahr/ha</t>
  </si>
  <si>
    <t>&lt; 50% des Hiebsatzes</t>
  </si>
  <si>
    <t>Fördermittel</t>
  </si>
  <si>
    <t>a) Selbstwerber</t>
  </si>
  <si>
    <t>Eigentätigkeit/ Lohnansatz</t>
  </si>
  <si>
    <r>
      <t>VZÄ-Einheiten</t>
    </r>
    <r>
      <rPr>
        <vertAlign val="superscript"/>
        <sz val="10"/>
        <rFont val="Arial"/>
        <family val="2"/>
      </rPr>
      <t>1)</t>
    </r>
  </si>
  <si>
    <t xml:space="preserve">1) Angaben in Vollzeitäquivalente (VZÄ), bei nicht regelmäßigen Arbeitskräften ist die VZÄ-Einheit anteilig nach der beschäftigte Zeit auszuweisen.  </t>
  </si>
  <si>
    <t>zur Zeit nicht belegt</t>
  </si>
  <si>
    <t>Wasser-</t>
  </si>
  <si>
    <t>Anlage 2</t>
  </si>
  <si>
    <t>Schutzkategorien</t>
  </si>
  <si>
    <t>Nutzungsbeschränkungen</t>
  </si>
  <si>
    <t>Natura -</t>
  </si>
  <si>
    <t xml:space="preserve"> für Betriebe der Forstwirtschaft ab FWJ 2016</t>
  </si>
  <si>
    <t>Referat 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</si>
</sst>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"/>
    <numFmt numFmtId="165" formatCode="#,###;[Red]\-#,###"/>
    <numFmt numFmtId="166" formatCode="#,##0.00\ "/>
    <numFmt numFmtId="167" formatCode="\1\9##"/>
    <numFmt numFmtId="168" formatCode="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b/>
      <sz val="14"/>
      <name val="Arial"/>
      <family val="2"/>
    </font>
    <font>
      <sz val="7"/>
      <color indexed="21"/>
      <name val="Arial"/>
      <family val="2"/>
    </font>
    <font>
      <b/>
      <sz val="7"/>
      <color indexed="21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trike/>
      <sz val="8"/>
      <color rgb="FFFF0000"/>
      <name val="Arial"/>
      <family val="2"/>
    </font>
    <font>
      <b/>
      <strike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13"/>
      </patternFill>
    </fill>
    <fill>
      <patternFill patternType="light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13"/>
      </patternFill>
    </fill>
    <fill>
      <patternFill patternType="solid">
        <fgColor theme="0"/>
        <bgColor indexed="13"/>
      </patternFill>
    </fill>
    <fill>
      <patternFill patternType="darkUp">
        <bgColor indexed="22"/>
      </patternFill>
    </fill>
    <fill>
      <patternFill patternType="lightGray">
        <fgColor indexed="13"/>
        <bgColor indexed="26"/>
      </patternFill>
    </fill>
    <fill>
      <patternFill patternType="lightGray">
        <fgColor indexed="13"/>
        <bgColor indexed="43"/>
      </patternFill>
    </fill>
    <fill>
      <patternFill patternType="solid">
        <fgColor indexed="65"/>
        <bgColor indexed="1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13"/>
      </patternFill>
    </fill>
    <fill>
      <patternFill patternType="solid">
        <fgColor theme="3" tint="0.79998168889431442"/>
        <bgColor rgb="FFCCECFF"/>
      </patternFill>
    </fill>
    <fill>
      <patternFill patternType="darkUp">
        <bgColor theme="0" tint="-4.9989318521683403E-2"/>
      </patternFill>
    </fill>
    <fill>
      <patternFill patternType="lightUp"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5" tint="0.59999389629810485"/>
      </patternFill>
    </fill>
    <fill>
      <patternFill patternType="lightUp">
        <bgColor theme="5" tint="0.59999389629810485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6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5" fillId="0" borderId="0" xfId="1" quotePrefix="1" applyFont="1" applyBorder="1" applyAlignment="1" applyProtection="1">
      <alignment horizontal="centerContinuous"/>
      <protection locked="0"/>
    </xf>
    <xf numFmtId="0" fontId="5" fillId="0" borderId="0" xfId="1" applyFont="1"/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left"/>
    </xf>
    <xf numFmtId="0" fontId="8" fillId="2" borderId="21" xfId="1" applyFont="1" applyFill="1" applyBorder="1" applyAlignment="1" applyProtection="1">
      <alignment horizontal="center"/>
      <protection locked="0"/>
    </xf>
    <xf numFmtId="164" fontId="5" fillId="3" borderId="22" xfId="1" applyNumberFormat="1" applyFont="1" applyFill="1" applyBorder="1" applyProtection="1">
      <protection locked="0"/>
    </xf>
    <xf numFmtId="164" fontId="5" fillId="3" borderId="23" xfId="1" applyNumberFormat="1" applyFont="1" applyFill="1" applyBorder="1" applyProtection="1">
      <protection locked="0"/>
    </xf>
    <xf numFmtId="164" fontId="5" fillId="3" borderId="24" xfId="1" applyNumberFormat="1" applyFont="1" applyFill="1" applyBorder="1" applyProtection="1">
      <protection locked="0"/>
    </xf>
    <xf numFmtId="0" fontId="5" fillId="4" borderId="20" xfId="1" applyFont="1" applyFill="1" applyBorder="1" applyAlignment="1">
      <alignment horizontal="left"/>
    </xf>
    <xf numFmtId="0" fontId="8" fillId="5" borderId="21" xfId="1" applyFont="1" applyFill="1" applyBorder="1" applyAlignment="1" applyProtection="1">
      <alignment horizontal="center"/>
      <protection locked="0"/>
    </xf>
    <xf numFmtId="164" fontId="5" fillId="2" borderId="22" xfId="1" applyNumberFormat="1" applyFont="1" applyFill="1" applyBorder="1" applyProtection="1">
      <protection locked="0"/>
    </xf>
    <xf numFmtId="164" fontId="5" fillId="2" borderId="23" xfId="1" applyNumberFormat="1" applyFont="1" applyFill="1" applyBorder="1" applyProtection="1">
      <protection locked="0"/>
    </xf>
    <xf numFmtId="164" fontId="5" fillId="2" borderId="24" xfId="1" applyNumberFormat="1" applyFont="1" applyFill="1" applyBorder="1" applyProtection="1">
      <protection locked="0"/>
    </xf>
    <xf numFmtId="0" fontId="5" fillId="0" borderId="7" xfId="1" applyFont="1" applyBorder="1" applyAlignment="1">
      <alignment horizontal="left"/>
    </xf>
    <xf numFmtId="0" fontId="8" fillId="2" borderId="11" xfId="1" applyFont="1" applyFill="1" applyBorder="1" applyAlignment="1" applyProtection="1">
      <alignment horizontal="center"/>
      <protection locked="0"/>
    </xf>
    <xf numFmtId="164" fontId="5" fillId="3" borderId="13" xfId="1" applyNumberFormat="1" applyFont="1" applyFill="1" applyBorder="1" applyProtection="1">
      <protection locked="0"/>
    </xf>
    <xf numFmtId="164" fontId="5" fillId="3" borderId="10" xfId="1" applyNumberFormat="1" applyFont="1" applyFill="1" applyBorder="1" applyProtection="1">
      <protection locked="0"/>
    </xf>
    <xf numFmtId="164" fontId="5" fillId="3" borderId="12" xfId="1" applyNumberFormat="1" applyFont="1" applyFill="1" applyBorder="1" applyProtection="1">
      <protection locked="0"/>
    </xf>
    <xf numFmtId="0" fontId="7" fillId="0" borderId="0" xfId="1" applyFont="1" applyAlignment="1">
      <alignment horizontal="center"/>
    </xf>
    <xf numFmtId="165" fontId="7" fillId="0" borderId="0" xfId="1" applyNumberFormat="1" applyFont="1"/>
    <xf numFmtId="0" fontId="5" fillId="0" borderId="2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31" xfId="1" applyFont="1" applyBorder="1"/>
    <xf numFmtId="0" fontId="8" fillId="0" borderId="32" xfId="1" applyFont="1" applyFill="1" applyBorder="1" applyAlignment="1">
      <alignment horizontal="center"/>
    </xf>
    <xf numFmtId="164" fontId="5" fillId="0" borderId="33" xfId="1" applyNumberFormat="1" applyFont="1" applyBorder="1" applyProtection="1">
      <protection locked="0"/>
    </xf>
    <xf numFmtId="164" fontId="5" fillId="0" borderId="23" xfId="1" applyNumberFormat="1" applyFont="1" applyBorder="1" applyProtection="1">
      <protection locked="0"/>
    </xf>
    <xf numFmtId="164" fontId="5" fillId="0" borderId="21" xfId="1" applyNumberFormat="1" applyFont="1" applyBorder="1" applyProtection="1">
      <protection locked="0"/>
    </xf>
    <xf numFmtId="164" fontId="5" fillId="0" borderId="24" xfId="1" applyNumberFormat="1" applyFont="1" applyBorder="1" applyProtection="1">
      <protection locked="0"/>
    </xf>
    <xf numFmtId="0" fontId="5" fillId="6" borderId="20" xfId="1" applyFont="1" applyFill="1" applyBorder="1"/>
    <xf numFmtId="0" fontId="8" fillId="6" borderId="24" xfId="1" applyFont="1" applyFill="1" applyBorder="1" applyAlignment="1">
      <alignment horizontal="center"/>
    </xf>
    <xf numFmtId="164" fontId="5" fillId="7" borderId="33" xfId="1" applyNumberFormat="1" applyFont="1" applyFill="1" applyBorder="1" applyProtection="1">
      <protection locked="0"/>
    </xf>
    <xf numFmtId="164" fontId="5" fillId="7" borderId="23" xfId="1" applyNumberFormat="1" applyFont="1" applyFill="1" applyBorder="1" applyProtection="1">
      <protection locked="0"/>
    </xf>
    <xf numFmtId="164" fontId="5" fillId="7" borderId="21" xfId="1" applyNumberFormat="1" applyFont="1" applyFill="1" applyBorder="1" applyProtection="1">
      <protection locked="0"/>
    </xf>
    <xf numFmtId="164" fontId="5" fillId="7" borderId="24" xfId="1" applyNumberFormat="1" applyFont="1" applyFill="1" applyBorder="1" applyProtection="1">
      <protection locked="0"/>
    </xf>
    <xf numFmtId="0" fontId="5" fillId="0" borderId="20" xfId="1" applyFont="1" applyBorder="1"/>
    <xf numFmtId="0" fontId="8" fillId="0" borderId="24" xfId="1" applyFont="1" applyFill="1" applyBorder="1" applyAlignment="1">
      <alignment horizontal="center"/>
    </xf>
    <xf numFmtId="0" fontId="5" fillId="6" borderId="7" xfId="1" applyFont="1" applyFill="1" applyBorder="1"/>
    <xf numFmtId="0" fontId="8" fillId="6" borderId="12" xfId="1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8" fillId="0" borderId="6" xfId="1" applyFont="1" applyFill="1" applyBorder="1" applyAlignment="1">
      <alignment horizontal="center"/>
    </xf>
    <xf numFmtId="164" fontId="5" fillId="0" borderId="2" xfId="1" applyNumberFormat="1" applyFont="1" applyFill="1" applyBorder="1" applyProtection="1">
      <protection locked="0"/>
    </xf>
    <xf numFmtId="164" fontId="5" fillId="0" borderId="4" xfId="1" applyNumberFormat="1" applyFont="1" applyFill="1" applyBorder="1" applyProtection="1">
      <protection locked="0"/>
    </xf>
    <xf numFmtId="164" fontId="5" fillId="0" borderId="6" xfId="1" applyNumberFormat="1" applyFont="1" applyFill="1" applyBorder="1" applyProtection="1">
      <protection locked="0"/>
    </xf>
    <xf numFmtId="0" fontId="5" fillId="0" borderId="34" xfId="1" applyFont="1" applyFill="1" applyBorder="1"/>
    <xf numFmtId="0" fontId="8" fillId="0" borderId="19" xfId="1" applyFont="1" applyFill="1" applyBorder="1" applyAlignment="1">
      <alignment horizontal="center"/>
    </xf>
    <xf numFmtId="164" fontId="5" fillId="7" borderId="19" xfId="1" applyNumberFormat="1" applyFont="1" applyFill="1" applyBorder="1" applyProtection="1">
      <protection locked="0"/>
    </xf>
    <xf numFmtId="0" fontId="5" fillId="0" borderId="20" xfId="1" applyFont="1" applyFill="1" applyBorder="1"/>
    <xf numFmtId="0" fontId="8" fillId="0" borderId="12" xfId="1" applyFont="1" applyFill="1" applyBorder="1" applyAlignment="1">
      <alignment horizontal="center"/>
    </xf>
    <xf numFmtId="164" fontId="5" fillId="7" borderId="10" xfId="1" applyNumberFormat="1" applyFont="1" applyFill="1" applyBorder="1" applyProtection="1">
      <protection locked="0"/>
    </xf>
    <xf numFmtId="164" fontId="5" fillId="7" borderId="11" xfId="1" applyNumberFormat="1" applyFont="1" applyFill="1" applyBorder="1" applyProtection="1">
      <protection locked="0"/>
    </xf>
    <xf numFmtId="164" fontId="5" fillId="7" borderId="12" xfId="1" applyNumberFormat="1" applyFont="1" applyFill="1" applyBorder="1" applyProtection="1">
      <protection locked="0"/>
    </xf>
    <xf numFmtId="0" fontId="5" fillId="6" borderId="16" xfId="1" applyFont="1" applyFill="1" applyBorder="1"/>
    <xf numFmtId="0" fontId="8" fillId="6" borderId="19" xfId="1" applyFont="1" applyFill="1" applyBorder="1" applyAlignment="1">
      <alignment horizontal="center"/>
    </xf>
    <xf numFmtId="164" fontId="5" fillId="0" borderId="17" xfId="1" applyNumberFormat="1" applyFont="1" applyBorder="1" applyProtection="1">
      <protection locked="0"/>
    </xf>
    <xf numFmtId="164" fontId="5" fillId="0" borderId="18" xfId="1" applyNumberFormat="1" applyFont="1" applyBorder="1" applyProtection="1">
      <protection locked="0"/>
    </xf>
    <xf numFmtId="164" fontId="5" fillId="0" borderId="19" xfId="1" applyNumberFormat="1" applyFont="1" applyBorder="1" applyProtection="1">
      <protection locked="0"/>
    </xf>
    <xf numFmtId="0" fontId="5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10" fillId="0" borderId="0" xfId="0" applyFont="1"/>
    <xf numFmtId="0" fontId="8" fillId="0" borderId="0" xfId="1" applyFont="1" applyBorder="1"/>
    <xf numFmtId="164" fontId="5" fillId="0" borderId="33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11" fillId="0" borderId="1" xfId="1" applyFont="1" applyFill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11" fillId="0" borderId="34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10" borderId="40" xfId="1" applyFont="1" applyFill="1" applyBorder="1" applyAlignment="1">
      <alignment horizontal="left"/>
    </xf>
    <xf numFmtId="0" fontId="11" fillId="12" borderId="40" xfId="1" applyFont="1" applyFill="1" applyBorder="1" applyAlignment="1">
      <alignment horizontal="left"/>
    </xf>
    <xf numFmtId="0" fontId="11" fillId="12" borderId="40" xfId="1" applyFont="1" applyFill="1" applyBorder="1"/>
    <xf numFmtId="0" fontId="10" fillId="4" borderId="1" xfId="1" applyFont="1" applyFill="1" applyBorder="1"/>
    <xf numFmtId="0" fontId="11" fillId="0" borderId="7" xfId="1" applyFont="1" applyBorder="1"/>
    <xf numFmtId="0" fontId="11" fillId="4" borderId="42" xfId="1" applyFont="1" applyFill="1" applyBorder="1" applyAlignment="1">
      <alignment horizontal="left"/>
    </xf>
    <xf numFmtId="0" fontId="11" fillId="0" borderId="42" xfId="1" applyFont="1" applyBorder="1"/>
    <xf numFmtId="0" fontId="11" fillId="4" borderId="47" xfId="1" applyFont="1" applyFill="1" applyBorder="1"/>
    <xf numFmtId="0" fontId="11" fillId="0" borderId="37" xfId="1" applyFont="1" applyBorder="1"/>
    <xf numFmtId="0" fontId="10" fillId="6" borderId="1" xfId="1" applyFont="1" applyFill="1" applyBorder="1"/>
    <xf numFmtId="0" fontId="11" fillId="0" borderId="20" xfId="1" applyFont="1" applyFill="1" applyBorder="1"/>
    <xf numFmtId="0" fontId="11" fillId="6" borderId="40" xfId="1" applyFont="1" applyFill="1" applyBorder="1"/>
    <xf numFmtId="0" fontId="11" fillId="0" borderId="40" xfId="1" applyFont="1" applyFill="1" applyBorder="1"/>
    <xf numFmtId="0" fontId="11" fillId="6" borderId="42" xfId="1" applyFont="1" applyFill="1" applyBorder="1"/>
    <xf numFmtId="0" fontId="11" fillId="0" borderId="7" xfId="1" applyFont="1" applyFill="1" applyBorder="1"/>
    <xf numFmtId="164" fontId="11" fillId="0" borderId="25" xfId="1" applyNumberFormat="1" applyFont="1" applyFill="1" applyBorder="1" applyProtection="1">
      <protection locked="0"/>
    </xf>
    <xf numFmtId="0" fontId="4" fillId="0" borderId="0" xfId="0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1" applyNumberFormat="1" applyFont="1"/>
    <xf numFmtId="1" fontId="5" fillId="0" borderId="0" xfId="1" applyNumberFormat="1" applyFont="1"/>
    <xf numFmtId="1" fontId="8" fillId="0" borderId="0" xfId="1" applyNumberFormat="1" applyFont="1"/>
    <xf numFmtId="1" fontId="5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0" xfId="1" applyFont="1"/>
    <xf numFmtId="1" fontId="3" fillId="0" borderId="0" xfId="1" applyNumberFormat="1" applyFont="1" applyAlignment="1">
      <alignment horizontal="left"/>
    </xf>
    <xf numFmtId="1" fontId="14" fillId="0" borderId="0" xfId="1" applyNumberFormat="1" applyFont="1"/>
    <xf numFmtId="0" fontId="15" fillId="0" borderId="0" xfId="1" applyFont="1"/>
    <xf numFmtId="1" fontId="8" fillId="0" borderId="2" xfId="1" applyNumberFormat="1" applyFon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1" fontId="8" fillId="0" borderId="4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" fontId="5" fillId="0" borderId="12" xfId="1" applyNumberFormat="1" applyFont="1" applyBorder="1" applyAlignment="1">
      <alignment horizontal="center"/>
    </xf>
    <xf numFmtId="1" fontId="5" fillId="0" borderId="28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" fontId="8" fillId="0" borderId="39" xfId="1" applyNumberFormat="1" applyFont="1" applyBorder="1" applyAlignment="1" applyProtection="1">
      <alignment horizontal="center"/>
    </xf>
    <xf numFmtId="1" fontId="5" fillId="0" borderId="27" xfId="1" applyNumberFormat="1" applyFont="1" applyBorder="1" applyAlignment="1">
      <alignment horizontal="center"/>
    </xf>
    <xf numFmtId="1" fontId="8" fillId="0" borderId="39" xfId="1" applyNumberFormat="1" applyFont="1" applyBorder="1" applyAlignment="1">
      <alignment horizontal="left" vertical="center"/>
    </xf>
    <xf numFmtId="0" fontId="8" fillId="0" borderId="10" xfId="1" applyFont="1" applyBorder="1" applyAlignment="1">
      <alignment horizontal="center"/>
    </xf>
    <xf numFmtId="1" fontId="8" fillId="0" borderId="10" xfId="1" applyNumberFormat="1" applyFont="1" applyBorder="1" applyAlignment="1" applyProtection="1">
      <alignment horizontal="center"/>
    </xf>
    <xf numFmtId="1" fontId="5" fillId="0" borderId="48" xfId="1" applyNumberFormat="1" applyFont="1" applyFill="1" applyBorder="1" applyAlignment="1">
      <alignment horizontal="center"/>
    </xf>
    <xf numFmtId="1" fontId="5" fillId="0" borderId="10" xfId="1" applyNumberFormat="1" applyFont="1" applyFill="1" applyBorder="1" applyAlignment="1">
      <alignment horizontal="center"/>
    </xf>
    <xf numFmtId="1" fontId="5" fillId="0" borderId="10" xfId="1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Border="1"/>
    <xf numFmtId="0" fontId="5" fillId="9" borderId="0" xfId="1" quotePrefix="1" applyFont="1" applyFill="1" applyBorder="1" applyAlignment="1">
      <alignment horizontal="center" wrapText="1"/>
    </xf>
    <xf numFmtId="0" fontId="1" fillId="0" borderId="28" xfId="0" applyFont="1" applyBorder="1"/>
    <xf numFmtId="0" fontId="1" fillId="0" borderId="11" xfId="0" applyFont="1" applyBorder="1"/>
    <xf numFmtId="1" fontId="8" fillId="0" borderId="10" xfId="1" applyNumberFormat="1" applyFont="1" applyFill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1" fillId="0" borderId="10" xfId="0" applyFont="1" applyBorder="1"/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2" xfId="0" applyFont="1" applyBorder="1"/>
    <xf numFmtId="1" fontId="5" fillId="0" borderId="36" xfId="1" applyNumberFormat="1" applyFont="1" applyBorder="1" applyAlignment="1">
      <alignment horizontal="center"/>
    </xf>
    <xf numFmtId="1" fontId="5" fillId="0" borderId="21" xfId="1" applyNumberFormat="1" applyFont="1" applyBorder="1" applyAlignment="1">
      <alignment horizontal="center"/>
    </xf>
    <xf numFmtId="1" fontId="8" fillId="0" borderId="23" xfId="1" applyNumberFormat="1" applyFont="1" applyBorder="1" applyAlignment="1" applyProtection="1">
      <alignment horizontal="center"/>
    </xf>
    <xf numFmtId="1" fontId="8" fillId="0" borderId="23" xfId="1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5" fillId="0" borderId="23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1" fillId="0" borderId="24" xfId="0" applyFont="1" applyBorder="1"/>
    <xf numFmtId="1" fontId="1" fillId="0" borderId="14" xfId="1" applyNumberFormat="1" applyFont="1" applyBorder="1" applyAlignment="1">
      <alignment horizontal="center"/>
    </xf>
    <xf numFmtId="1" fontId="1" fillId="0" borderId="29" xfId="1" applyNumberFormat="1" applyFont="1" applyBorder="1" applyAlignment="1">
      <alignment horizontal="center"/>
    </xf>
    <xf numFmtId="1" fontId="1" fillId="0" borderId="30" xfId="1" quotePrefix="1" applyNumberFormat="1" applyFont="1" applyBorder="1" applyAlignment="1">
      <alignment horizontal="center"/>
    </xf>
    <xf numFmtId="1" fontId="4" fillId="0" borderId="17" xfId="1" quotePrefix="1" applyNumberFormat="1" applyFont="1" applyBorder="1" applyAlignment="1" applyProtection="1">
      <alignment horizontal="center"/>
    </xf>
    <xf numFmtId="1" fontId="1" fillId="0" borderId="17" xfId="1" quotePrefix="1" applyNumberFormat="1" applyFont="1" applyBorder="1" applyAlignment="1">
      <alignment horizontal="center"/>
    </xf>
    <xf numFmtId="1" fontId="1" fillId="0" borderId="35" xfId="1" quotePrefix="1" applyNumberFormat="1" applyFont="1" applyBorder="1" applyAlignment="1">
      <alignment horizontal="center"/>
    </xf>
    <xf numFmtId="1" fontId="1" fillId="0" borderId="19" xfId="1" quotePrefix="1" applyNumberFormat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49" fontId="1" fillId="0" borderId="30" xfId="1" applyNumberFormat="1" applyFont="1" applyBorder="1" applyAlignment="1" applyProtection="1">
      <alignment horizontal="center"/>
      <protection locked="0"/>
    </xf>
    <xf numFmtId="0" fontId="4" fillId="0" borderId="17" xfId="1" quotePrefix="1" applyFont="1" applyBorder="1" applyAlignment="1">
      <alignment horizontal="center"/>
    </xf>
    <xf numFmtId="0" fontId="1" fillId="0" borderId="17" xfId="1" quotePrefix="1" applyFont="1" applyBorder="1" applyAlignment="1">
      <alignment horizontal="center"/>
    </xf>
    <xf numFmtId="0" fontId="1" fillId="0" borderId="19" xfId="1" quotePrefix="1" applyFont="1" applyBorder="1" applyAlignment="1">
      <alignment horizontal="center"/>
    </xf>
    <xf numFmtId="164" fontId="5" fillId="0" borderId="56" xfId="1" applyNumberFormat="1" applyFont="1" applyFill="1" applyBorder="1" applyProtection="1">
      <protection locked="0"/>
    </xf>
    <xf numFmtId="164" fontId="8" fillId="0" borderId="43" xfId="1" applyNumberFormat="1" applyFont="1" applyFill="1" applyBorder="1" applyProtection="1">
      <protection locked="0"/>
    </xf>
    <xf numFmtId="0" fontId="8" fillId="0" borderId="44" xfId="1" applyFont="1" applyFill="1" applyBorder="1" applyAlignment="1">
      <alignment horizontal="center"/>
    </xf>
    <xf numFmtId="164" fontId="5" fillId="13" borderId="56" xfId="1" applyNumberFormat="1" applyFont="1" applyFill="1" applyBorder="1" applyProtection="1"/>
    <xf numFmtId="164" fontId="5" fillId="13" borderId="43" xfId="1" applyNumberFormat="1" applyFont="1" applyFill="1" applyBorder="1" applyProtection="1"/>
    <xf numFmtId="164" fontId="5" fillId="0" borderId="43" xfId="1" applyNumberFormat="1" applyFont="1" applyFill="1" applyBorder="1" applyProtection="1"/>
    <xf numFmtId="164" fontId="5" fillId="0" borderId="43" xfId="1" applyNumberFormat="1" applyFont="1" applyFill="1" applyBorder="1" applyProtection="1">
      <protection locked="0"/>
    </xf>
    <xf numFmtId="1" fontId="5" fillId="10" borderId="40" xfId="1" applyNumberFormat="1" applyFont="1" applyFill="1" applyBorder="1" applyAlignment="1">
      <alignment horizontal="left" vertical="center" wrapText="1"/>
    </xf>
    <xf numFmtId="1" fontId="8" fillId="4" borderId="45" xfId="1" applyNumberFormat="1" applyFont="1" applyFill="1" applyBorder="1" applyAlignment="1">
      <alignment horizontal="center" vertical="center"/>
    </xf>
    <xf numFmtId="164" fontId="5" fillId="13" borderId="43" xfId="1" applyNumberFormat="1" applyFont="1" applyFill="1" applyBorder="1"/>
    <xf numFmtId="164" fontId="5" fillId="13" borderId="58" xfId="1" applyNumberFormat="1" applyFont="1" applyFill="1" applyBorder="1"/>
    <xf numFmtId="164" fontId="5" fillId="13" borderId="45" xfId="1" applyNumberFormat="1" applyFont="1" applyFill="1" applyBorder="1" applyProtection="1">
      <protection locked="0"/>
    </xf>
    <xf numFmtId="0" fontId="8" fillId="4" borderId="45" xfId="1" applyFont="1" applyFill="1" applyBorder="1" applyAlignment="1">
      <alignment horizontal="center" vertical="center"/>
    </xf>
    <xf numFmtId="164" fontId="5" fillId="13" borderId="56" xfId="1" applyNumberFormat="1" applyFont="1" applyFill="1" applyBorder="1" applyProtection="1">
      <protection locked="0"/>
    </xf>
    <xf numFmtId="164" fontId="5" fillId="13" borderId="43" xfId="1" applyNumberFormat="1" applyFont="1" applyFill="1" applyBorder="1" applyProtection="1">
      <protection locked="0"/>
    </xf>
    <xf numFmtId="164" fontId="5" fillId="13" borderId="45" xfId="1" applyNumberFormat="1" applyFont="1" applyFill="1" applyBorder="1" applyProtection="1"/>
    <xf numFmtId="1" fontId="5" fillId="4" borderId="40" xfId="1" applyNumberFormat="1" applyFont="1" applyFill="1" applyBorder="1"/>
    <xf numFmtId="1" fontId="8" fillId="4" borderId="45" xfId="1" applyNumberFormat="1" applyFont="1" applyFill="1" applyBorder="1" applyAlignment="1">
      <alignment horizontal="center"/>
    </xf>
    <xf numFmtId="164" fontId="5" fillId="0" borderId="41" xfId="1" applyNumberFormat="1" applyFont="1" applyFill="1" applyBorder="1" applyProtection="1">
      <protection locked="0"/>
    </xf>
    <xf numFmtId="164" fontId="5" fillId="0" borderId="45" xfId="1" applyNumberFormat="1" applyFont="1" applyFill="1" applyBorder="1" applyProtection="1">
      <protection locked="0"/>
    </xf>
    <xf numFmtId="0" fontId="5" fillId="4" borderId="40" xfId="1" applyFont="1" applyFill="1" applyBorder="1"/>
    <xf numFmtId="0" fontId="8" fillId="4" borderId="45" xfId="1" applyFont="1" applyFill="1" applyBorder="1" applyAlignment="1">
      <alignment horizontal="center"/>
    </xf>
    <xf numFmtId="1" fontId="5" fillId="0" borderId="40" xfId="1" applyNumberFormat="1" applyFont="1" applyBorder="1"/>
    <xf numFmtId="1" fontId="8" fillId="0" borderId="45" xfId="1" applyNumberFormat="1" applyFont="1" applyFill="1" applyBorder="1" applyAlignment="1">
      <alignment horizontal="center"/>
    </xf>
    <xf numFmtId="0" fontId="5" fillId="0" borderId="40" xfId="1" applyFont="1" applyBorder="1"/>
    <xf numFmtId="0" fontId="8" fillId="0" borderId="45" xfId="1" applyFont="1" applyFill="1" applyBorder="1" applyAlignment="1">
      <alignment horizontal="center"/>
    </xf>
    <xf numFmtId="1" fontId="5" fillId="10" borderId="40" xfId="1" applyNumberFormat="1" applyFont="1" applyFill="1" applyBorder="1" applyAlignment="1">
      <alignment vertical="center" wrapText="1"/>
    </xf>
    <xf numFmtId="164" fontId="5" fillId="0" borderId="58" xfId="1" applyNumberFormat="1" applyFont="1" applyFill="1" applyBorder="1" applyProtection="1">
      <protection locked="0"/>
    </xf>
    <xf numFmtId="164" fontId="5" fillId="13" borderId="41" xfId="1" applyNumberFormat="1" applyFont="1" applyFill="1" applyBorder="1" applyProtection="1">
      <protection locked="0"/>
    </xf>
    <xf numFmtId="164" fontId="8" fillId="0" borderId="48" xfId="1" applyNumberFormat="1" applyFont="1" applyFill="1" applyBorder="1" applyProtection="1">
      <protection locked="0"/>
    </xf>
    <xf numFmtId="164" fontId="5" fillId="13" borderId="45" xfId="1" applyNumberFormat="1" applyFont="1" applyFill="1" applyBorder="1"/>
    <xf numFmtId="164" fontId="8" fillId="0" borderId="59" xfId="1" applyNumberFormat="1" applyFont="1" applyFill="1" applyBorder="1" applyProtection="1"/>
    <xf numFmtId="164" fontId="5" fillId="0" borderId="56" xfId="1" applyNumberFormat="1" applyFont="1" applyFill="1" applyBorder="1" applyProtection="1"/>
    <xf numFmtId="164" fontId="8" fillId="0" borderId="23" xfId="1" applyNumberFormat="1" applyFont="1" applyFill="1" applyBorder="1" applyProtection="1">
      <protection locked="0"/>
    </xf>
    <xf numFmtId="164" fontId="5" fillId="0" borderId="43" xfId="1" applyNumberFormat="1" applyFont="1" applyFill="1" applyBorder="1"/>
    <xf numFmtId="164" fontId="5" fillId="0" borderId="58" xfId="1" applyNumberFormat="1" applyFont="1" applyFill="1" applyBorder="1"/>
    <xf numFmtId="164" fontId="5" fillId="0" borderId="45" xfId="1" applyNumberFormat="1" applyFont="1" applyFill="1" applyBorder="1"/>
    <xf numFmtId="164" fontId="5" fillId="13" borderId="56" xfId="1" applyNumberFormat="1" applyFont="1" applyFill="1" applyBorder="1"/>
    <xf numFmtId="1" fontId="5" fillId="0" borderId="7" xfId="1" applyNumberFormat="1" applyFont="1" applyBorder="1" applyAlignment="1">
      <alignment horizontal="left"/>
    </xf>
    <xf numFmtId="1" fontId="8" fillId="0" borderId="12" xfId="1" applyNumberFormat="1" applyFont="1" applyFill="1" applyBorder="1" applyAlignment="1">
      <alignment horizontal="center"/>
    </xf>
    <xf numFmtId="164" fontId="5" fillId="13" borderId="28" xfId="1" applyNumberFormat="1" applyFont="1" applyFill="1" applyBorder="1"/>
    <xf numFmtId="164" fontId="5" fillId="0" borderId="10" xfId="1" applyNumberFormat="1" applyFont="1" applyFill="1" applyBorder="1" applyProtection="1">
      <protection locked="0"/>
    </xf>
    <xf numFmtId="164" fontId="5" fillId="0" borderId="11" xfId="1" applyNumberFormat="1" applyFont="1" applyFill="1" applyBorder="1" applyProtection="1">
      <protection locked="0"/>
    </xf>
    <xf numFmtId="164" fontId="5" fillId="0" borderId="12" xfId="1" applyNumberFormat="1" applyFont="1" applyFill="1" applyBorder="1" applyProtection="1">
      <protection locked="0"/>
    </xf>
    <xf numFmtId="164" fontId="5" fillId="0" borderId="28" xfId="1" applyNumberFormat="1" applyFont="1" applyFill="1" applyBorder="1" applyProtection="1">
      <protection locked="0"/>
    </xf>
    <xf numFmtId="164" fontId="8" fillId="0" borderId="10" xfId="1" applyNumberFormat="1" applyFont="1" applyFill="1" applyBorder="1" applyProtection="1">
      <protection locked="0"/>
    </xf>
    <xf numFmtId="164" fontId="5" fillId="0" borderId="29" xfId="1" applyNumberFormat="1" applyFont="1" applyFill="1" applyBorder="1" applyProtection="1">
      <protection locked="0"/>
    </xf>
    <xf numFmtId="1" fontId="5" fillId="4" borderId="1" xfId="1" applyNumberFormat="1" applyFont="1" applyFill="1" applyBorder="1" applyAlignment="1">
      <alignment horizontal="left"/>
    </xf>
    <xf numFmtId="1" fontId="8" fillId="4" borderId="6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Protection="1">
      <protection locked="0"/>
    </xf>
    <xf numFmtId="0" fontId="5" fillId="4" borderId="1" xfId="1" applyFont="1" applyFill="1" applyBorder="1" applyAlignment="1">
      <alignment horizontal="left"/>
    </xf>
    <xf numFmtId="0" fontId="8" fillId="4" borderId="6" xfId="1" applyFont="1" applyFill="1" applyBorder="1" applyAlignment="1">
      <alignment horizontal="center"/>
    </xf>
    <xf numFmtId="164" fontId="5" fillId="0" borderId="5" xfId="1" applyNumberFormat="1" applyFont="1" applyFill="1" applyBorder="1" applyProtection="1"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5" xfId="1" applyNumberFormat="1" applyFont="1" applyFill="1" applyBorder="1" applyProtection="1">
      <protection locked="0"/>
    </xf>
    <xf numFmtId="164" fontId="8" fillId="0" borderId="59" xfId="1" applyNumberFormat="1" applyFont="1" applyFill="1" applyBorder="1" applyProtection="1">
      <protection locked="0"/>
    </xf>
    <xf numFmtId="164" fontId="5" fillId="13" borderId="44" xfId="1" applyNumberFormat="1" applyFont="1" applyFill="1" applyBorder="1" applyProtection="1">
      <protection locked="0"/>
    </xf>
    <xf numFmtId="0" fontId="5" fillId="4" borderId="42" xfId="1" applyFont="1" applyFill="1" applyBorder="1"/>
    <xf numFmtId="164" fontId="5" fillId="0" borderId="19" xfId="1" applyNumberFormat="1" applyFont="1" applyFill="1" applyBorder="1" applyProtection="1">
      <protection locked="0"/>
    </xf>
    <xf numFmtId="0" fontId="5" fillId="0" borderId="16" xfId="1" applyFont="1" applyBorder="1"/>
    <xf numFmtId="1" fontId="5" fillId="4" borderId="1" xfId="1" applyNumberFormat="1" applyFont="1" applyFill="1" applyBorder="1"/>
    <xf numFmtId="0" fontId="5" fillId="4" borderId="3" xfId="1" applyFont="1" applyFill="1" applyBorder="1" applyAlignment="1">
      <alignment horizontal="left"/>
    </xf>
    <xf numFmtId="164" fontId="5" fillId="13" borderId="6" xfId="1" applyNumberFormat="1" applyFont="1" applyFill="1" applyBorder="1" applyProtection="1"/>
    <xf numFmtId="0" fontId="1" fillId="0" borderId="0" xfId="1" applyFont="1"/>
    <xf numFmtId="0" fontId="1" fillId="0" borderId="5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1" fillId="0" borderId="46" xfId="1" applyFont="1" applyBorder="1" applyAlignment="1" applyProtection="1">
      <alignment horizontal="center"/>
      <protection locked="0"/>
    </xf>
    <xf numFmtId="0" fontId="1" fillId="0" borderId="44" xfId="1" applyFont="1" applyBorder="1" applyAlignment="1" applyProtection="1">
      <alignment horizontal="center"/>
      <protection locked="0"/>
    </xf>
    <xf numFmtId="0" fontId="1" fillId="0" borderId="60" xfId="1" applyFont="1" applyFill="1" applyBorder="1" applyAlignment="1" applyProtection="1">
      <alignment horizontal="center"/>
      <protection locked="0"/>
    </xf>
    <xf numFmtId="0" fontId="1" fillId="0" borderId="31" xfId="1" applyFont="1" applyBorder="1" applyAlignment="1" applyProtection="1">
      <alignment horizontal="center"/>
      <protection locked="0"/>
    </xf>
    <xf numFmtId="0" fontId="1" fillId="0" borderId="52" xfId="1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4" fillId="0" borderId="48" xfId="1" applyFont="1" applyBorder="1" applyAlignment="1" applyProtection="1">
      <alignment horizontal="center"/>
      <protection locked="0"/>
    </xf>
    <xf numFmtId="0" fontId="4" fillId="0" borderId="60" xfId="0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48" xfId="1" applyFont="1" applyBorder="1" applyAlignment="1" applyProtection="1">
      <alignment horizontal="center"/>
      <protection locked="0"/>
    </xf>
    <xf numFmtId="0" fontId="1" fillId="0" borderId="50" xfId="1" applyFont="1" applyBorder="1" applyAlignment="1" applyProtection="1">
      <alignment horizontal="center"/>
      <protection locked="0"/>
    </xf>
    <xf numFmtId="0" fontId="1" fillId="0" borderId="37" xfId="1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center"/>
      <protection locked="0"/>
    </xf>
    <xf numFmtId="0" fontId="1" fillId="0" borderId="10" xfId="1" applyFont="1" applyBorder="1" applyAlignment="1" applyProtection="1">
      <alignment horizontal="center"/>
      <protection locked="0"/>
    </xf>
    <xf numFmtId="0" fontId="1" fillId="0" borderId="12" xfId="1" applyFont="1" applyBorder="1" applyAlignment="1" applyProtection="1">
      <alignment horizontal="center"/>
      <protection locked="0"/>
    </xf>
    <xf numFmtId="0" fontId="1" fillId="0" borderId="13" xfId="1" applyFont="1" applyBorder="1" applyAlignment="1" applyProtection="1">
      <alignment horizont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49" xfId="1" applyFont="1" applyBorder="1" applyAlignment="1" applyProtection="1">
      <alignment horizontal="center"/>
      <protection locked="0"/>
    </xf>
    <xf numFmtId="0" fontId="1" fillId="0" borderId="12" xfId="1" applyFont="1" applyBorder="1" applyAlignment="1" applyProtection="1">
      <protection locked="0"/>
    </xf>
    <xf numFmtId="0" fontId="1" fillId="0" borderId="28" xfId="1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" fillId="0" borderId="23" xfId="1" applyFont="1" applyBorder="1" applyAlignment="1" applyProtection="1">
      <alignment horizontal="center"/>
      <protection locked="0"/>
    </xf>
    <xf numFmtId="0" fontId="1" fillId="0" borderId="24" xfId="1" applyFont="1" applyBorder="1" applyAlignment="1" applyProtection="1">
      <alignment horizontal="center"/>
      <protection locked="0"/>
    </xf>
    <xf numFmtId="0" fontId="1" fillId="0" borderId="22" xfId="1" applyFont="1" applyBorder="1" applyAlignment="1" applyProtection="1">
      <alignment horizontal="center"/>
      <protection locked="0"/>
    </xf>
    <xf numFmtId="0" fontId="1" fillId="0" borderId="14" xfId="1" applyFont="1" applyBorder="1" applyAlignment="1" applyProtection="1">
      <alignment horizontal="center"/>
      <protection locked="0"/>
    </xf>
    <xf numFmtId="0" fontId="1" fillId="0" borderId="63" xfId="1" applyFont="1" applyBorder="1" applyAlignment="1" applyProtection="1">
      <alignment horizontal="center"/>
      <protection locked="0"/>
    </xf>
    <xf numFmtId="0" fontId="1" fillId="0" borderId="17" xfId="1" applyFont="1" applyBorder="1" applyAlignment="1" applyProtection="1">
      <alignment horizontal="center" wrapText="1"/>
      <protection locked="0"/>
    </xf>
    <xf numFmtId="0" fontId="1" fillId="0" borderId="19" xfId="1" applyFont="1" applyBorder="1" applyAlignment="1" applyProtection="1">
      <alignment horizontal="center"/>
      <protection locked="0"/>
    </xf>
    <xf numFmtId="0" fontId="1" fillId="0" borderId="16" xfId="1" applyFont="1" applyBorder="1" applyAlignment="1" applyProtection="1">
      <alignment horizontal="center" wrapText="1"/>
      <protection locked="0"/>
    </xf>
    <xf numFmtId="0" fontId="1" fillId="0" borderId="17" xfId="1" applyFont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center"/>
      <protection locked="0"/>
    </xf>
    <xf numFmtId="0" fontId="1" fillId="4" borderId="13" xfId="1" applyFont="1" applyFill="1" applyBorder="1" applyProtection="1">
      <protection locked="0"/>
    </xf>
    <xf numFmtId="0" fontId="4" fillId="4" borderId="10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164" fontId="1" fillId="0" borderId="60" xfId="1" applyNumberFormat="1" applyFont="1" applyFill="1" applyBorder="1" applyProtection="1">
      <protection locked="0"/>
    </xf>
    <xf numFmtId="164" fontId="1" fillId="0" borderId="55" xfId="1" applyNumberFormat="1" applyFont="1" applyBorder="1" applyProtection="1">
      <protection locked="0"/>
    </xf>
    <xf numFmtId="164" fontId="1" fillId="0" borderId="64" xfId="1" applyNumberFormat="1" applyFont="1" applyBorder="1" applyProtection="1">
      <protection locked="0"/>
    </xf>
    <xf numFmtId="164" fontId="1" fillId="0" borderId="44" xfId="1" applyNumberFormat="1" applyFont="1" applyBorder="1" applyProtection="1">
      <protection locked="0"/>
    </xf>
    <xf numFmtId="0" fontId="1" fillId="0" borderId="42" xfId="1" applyFont="1" applyBorder="1" applyProtection="1">
      <protection locked="0"/>
    </xf>
    <xf numFmtId="0" fontId="4" fillId="0" borderId="43" xfId="1" applyFont="1" applyFill="1" applyBorder="1" applyAlignment="1" applyProtection="1">
      <alignment horizontal="center"/>
      <protection locked="0"/>
    </xf>
    <xf numFmtId="164" fontId="1" fillId="8" borderId="41" xfId="1" applyNumberFormat="1" applyFont="1" applyFill="1" applyBorder="1" applyProtection="1">
      <protection locked="0"/>
    </xf>
    <xf numFmtId="0" fontId="1" fillId="4" borderId="42" xfId="1" applyFont="1" applyFill="1" applyBorder="1" applyProtection="1">
      <protection locked="0"/>
    </xf>
    <xf numFmtId="0" fontId="4" fillId="4" borderId="43" xfId="1" applyFont="1" applyFill="1" applyBorder="1" applyAlignment="1" applyProtection="1">
      <alignment horizontal="center"/>
      <protection locked="0"/>
    </xf>
    <xf numFmtId="0" fontId="4" fillId="0" borderId="41" xfId="1" applyFont="1" applyFill="1" applyBorder="1" applyAlignment="1" applyProtection="1">
      <alignment horizontal="center"/>
      <protection locked="0"/>
    </xf>
    <xf numFmtId="0" fontId="1" fillId="8" borderId="45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1" fillId="0" borderId="42" xfId="1" applyFont="1" applyBorder="1" applyAlignment="1" applyProtection="1">
      <alignment horizontal="left"/>
      <protection locked="0"/>
    </xf>
    <xf numFmtId="0" fontId="1" fillId="4" borderId="42" xfId="1" applyFont="1" applyFill="1" applyBorder="1" applyAlignment="1" applyProtection="1">
      <alignment horizontal="left"/>
      <protection locked="0"/>
    </xf>
    <xf numFmtId="0" fontId="1" fillId="0" borderId="60" xfId="1" applyFont="1" applyFill="1" applyBorder="1" applyProtection="1">
      <protection locked="0"/>
    </xf>
    <xf numFmtId="0" fontId="1" fillId="8" borderId="65" xfId="0" applyFont="1" applyFill="1" applyBorder="1" applyProtection="1">
      <protection locked="0"/>
    </xf>
    <xf numFmtId="0" fontId="5" fillId="0" borderId="0" xfId="1" applyFont="1" applyFill="1" applyBorder="1" applyProtection="1">
      <protection locked="0"/>
    </xf>
    <xf numFmtId="0" fontId="5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1" applyFont="1" applyBorder="1"/>
    <xf numFmtId="0" fontId="5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51" xfId="1" applyFont="1" applyBorder="1" applyAlignment="1">
      <alignment horizontal="center"/>
    </xf>
    <xf numFmtId="0" fontId="5" fillId="0" borderId="67" xfId="1" applyFont="1" applyBorder="1" applyAlignment="1">
      <alignment horizontal="center"/>
    </xf>
    <xf numFmtId="0" fontId="8" fillId="0" borderId="68" xfId="1" applyFont="1" applyBorder="1"/>
    <xf numFmtId="0" fontId="5" fillId="0" borderId="69" xfId="1" applyFont="1" applyBorder="1" applyAlignment="1">
      <alignment horizontal="center"/>
    </xf>
    <xf numFmtId="0" fontId="5" fillId="0" borderId="70" xfId="1" applyFont="1" applyBorder="1" applyAlignment="1">
      <alignment horizontal="center"/>
    </xf>
    <xf numFmtId="0" fontId="5" fillId="0" borderId="71" xfId="1" applyFont="1" applyBorder="1" applyAlignment="1">
      <alignment horizontal="center"/>
    </xf>
    <xf numFmtId="0" fontId="8" fillId="0" borderId="7" xfId="1" applyFont="1" applyBorder="1"/>
    <xf numFmtId="0" fontId="5" fillId="0" borderId="60" xfId="1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" fillId="0" borderId="7" xfId="0" applyFont="1" applyBorder="1"/>
    <xf numFmtId="0" fontId="5" fillId="0" borderId="7" xfId="1" applyFont="1" applyBorder="1"/>
    <xf numFmtId="0" fontId="5" fillId="0" borderId="65" xfId="1" applyFont="1" applyBorder="1" applyAlignment="1">
      <alignment horizontal="center"/>
    </xf>
    <xf numFmtId="0" fontId="5" fillId="6" borderId="14" xfId="1" applyFont="1" applyFill="1" applyBorder="1"/>
    <xf numFmtId="0" fontId="8" fillId="4" borderId="19" xfId="1" applyFont="1" applyFill="1" applyBorder="1" applyAlignment="1">
      <alignment horizontal="center"/>
    </xf>
    <xf numFmtId="0" fontId="5" fillId="0" borderId="51" xfId="1" applyFont="1" applyBorder="1" applyAlignment="1" applyProtection="1">
      <alignment horizontal="center"/>
      <protection locked="0"/>
    </xf>
    <xf numFmtId="165" fontId="5" fillId="0" borderId="51" xfId="1" applyNumberFormat="1" applyFont="1" applyBorder="1" applyAlignment="1" applyProtection="1">
      <alignment horizontal="center"/>
      <protection locked="0"/>
    </xf>
    <xf numFmtId="0" fontId="8" fillId="0" borderId="54" xfId="1" applyFont="1" applyBorder="1" applyAlignment="1">
      <alignment horizontal="centerContinuous"/>
    </xf>
    <xf numFmtId="0" fontId="8" fillId="0" borderId="52" xfId="1" applyFont="1" applyBorder="1" applyAlignment="1">
      <alignment horizontal="centerContinuous"/>
    </xf>
    <xf numFmtId="0" fontId="8" fillId="0" borderId="53" xfId="1" applyFont="1" applyBorder="1" applyAlignment="1">
      <alignment horizontal="centerContinuous"/>
    </xf>
    <xf numFmtId="0" fontId="5" fillId="0" borderId="37" xfId="1" applyFont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74" xfId="1" applyFont="1" applyFill="1" applyBorder="1" applyAlignment="1">
      <alignment horizontal="center"/>
    </xf>
    <xf numFmtId="0" fontId="5" fillId="0" borderId="74" xfId="1" applyFont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5" fillId="0" borderId="45" xfId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5" fillId="0" borderId="65" xfId="1" quotePrefix="1" applyFont="1" applyBorder="1" applyAlignment="1">
      <alignment horizontal="center"/>
    </xf>
    <xf numFmtId="0" fontId="5" fillId="0" borderId="66" xfId="1" applyFont="1" applyBorder="1" applyAlignment="1">
      <alignment horizontal="center"/>
    </xf>
    <xf numFmtId="0" fontId="8" fillId="0" borderId="68" xfId="1" applyFont="1" applyBorder="1" applyAlignment="1">
      <alignment horizontal="centerContinuous"/>
    </xf>
    <xf numFmtId="0" fontId="8" fillId="0" borderId="27" xfId="1" applyFont="1" applyBorder="1" applyAlignment="1">
      <alignment horizontal="centerContinuous"/>
    </xf>
    <xf numFmtId="0" fontId="5" fillId="0" borderId="75" xfId="1" applyFont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167" fontId="5" fillId="0" borderId="51" xfId="1" applyNumberFormat="1" applyFont="1" applyBorder="1" applyAlignment="1" applyProtection="1">
      <alignment horizontal="center"/>
      <protection locked="0"/>
    </xf>
    <xf numFmtId="167" fontId="5" fillId="0" borderId="67" xfId="1" applyNumberFormat="1" applyFont="1" applyBorder="1" applyAlignment="1" applyProtection="1">
      <alignment horizontal="center"/>
      <protection locked="0"/>
    </xf>
    <xf numFmtId="0" fontId="5" fillId="0" borderId="67" xfId="1" applyFont="1" applyBorder="1" applyAlignment="1"/>
    <xf numFmtId="165" fontId="5" fillId="0" borderId="77" xfId="1" applyNumberFormat="1" applyFont="1" applyBorder="1" applyAlignment="1" applyProtection="1">
      <alignment horizontal="center"/>
      <protection locked="0"/>
    </xf>
    <xf numFmtId="165" fontId="5" fillId="0" borderId="14" xfId="1" applyNumberFormat="1" applyFont="1" applyBorder="1" applyAlignment="1" applyProtection="1">
      <alignment horizontal="center"/>
      <protection locked="0"/>
    </xf>
    <xf numFmtId="165" fontId="5" fillId="0" borderId="77" xfId="1" applyNumberFormat="1" applyFont="1" applyBorder="1" applyAlignment="1" applyProtection="1">
      <alignment horizontal="center"/>
      <protection locked="0" hidden="1"/>
    </xf>
    <xf numFmtId="165" fontId="5" fillId="0" borderId="0" xfId="1" applyNumberFormat="1" applyFont="1" applyBorder="1" applyAlignment="1" applyProtection="1">
      <alignment horizontal="center"/>
      <protection locked="0"/>
    </xf>
    <xf numFmtId="165" fontId="5" fillId="0" borderId="67" xfId="1" applyNumberFormat="1" applyFont="1" applyBorder="1" applyAlignment="1" applyProtection="1">
      <alignment horizontal="center"/>
      <protection locked="0"/>
    </xf>
    <xf numFmtId="0" fontId="5" fillId="0" borderId="9" xfId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34" xfId="1" quotePrefix="1" applyFont="1" applyFill="1" applyBorder="1" applyAlignment="1">
      <alignment horizontal="center"/>
    </xf>
    <xf numFmtId="0" fontId="5" fillId="0" borderId="18" xfId="1" quotePrefix="1" applyFont="1" applyBorder="1" applyAlignment="1">
      <alignment horizontal="center"/>
    </xf>
    <xf numFmtId="0" fontId="5" fillId="0" borderId="19" xfId="1" quotePrefix="1" applyFont="1" applyBorder="1" applyAlignment="1">
      <alignment horizontal="center"/>
    </xf>
    <xf numFmtId="165" fontId="5" fillId="0" borderId="25" xfId="1" applyNumberFormat="1" applyFont="1" applyBorder="1" applyAlignment="1" applyProtection="1">
      <alignment horizontal="center"/>
      <protection locked="0"/>
    </xf>
    <xf numFmtId="0" fontId="5" fillId="0" borderId="8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1" applyFont="1" applyFill="1" applyBorder="1"/>
    <xf numFmtId="0" fontId="5" fillId="0" borderId="24" xfId="1" applyFont="1" applyFill="1" applyBorder="1" applyAlignment="1">
      <alignment horizontal="center"/>
    </xf>
    <xf numFmtId="0" fontId="5" fillId="0" borderId="18" xfId="1" quotePrefix="1" applyFont="1" applyFill="1" applyBorder="1" applyAlignment="1">
      <alignment horizontal="center"/>
    </xf>
    <xf numFmtId="0" fontId="5" fillId="0" borderId="19" xfId="1" quotePrefix="1" applyFont="1" applyFill="1" applyBorder="1" applyAlignment="1">
      <alignment horizontal="center"/>
    </xf>
    <xf numFmtId="165" fontId="5" fillId="0" borderId="25" xfId="1" applyNumberFormat="1" applyFont="1" applyFill="1" applyBorder="1" applyAlignment="1" applyProtection="1">
      <alignment horizontal="center"/>
      <protection locked="0"/>
    </xf>
    <xf numFmtId="165" fontId="5" fillId="0" borderId="51" xfId="1" applyNumberFormat="1" applyFont="1" applyFill="1" applyBorder="1" applyAlignment="1" applyProtection="1">
      <alignment horizontal="center"/>
      <protection locked="0"/>
    </xf>
    <xf numFmtId="0" fontId="5" fillId="0" borderId="73" xfId="1" applyFont="1" applyBorder="1" applyAlignment="1">
      <alignment horizontal="center"/>
    </xf>
    <xf numFmtId="0" fontId="1" fillId="0" borderId="0" xfId="0" applyFont="1" applyFill="1" applyBorder="1"/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1" applyFont="1" applyBorder="1" applyAlignment="1"/>
    <xf numFmtId="0" fontId="1" fillId="0" borderId="0" xfId="0" applyFont="1" applyAlignment="1"/>
    <xf numFmtId="0" fontId="1" fillId="0" borderId="0" xfId="1" applyFont="1" applyAlignment="1">
      <alignment horizontal="center"/>
    </xf>
    <xf numFmtId="0" fontId="4" fillId="0" borderId="1" xfId="1" applyFont="1" applyBorder="1" applyAlignment="1"/>
    <xf numFmtId="0" fontId="1" fillId="0" borderId="25" xfId="1" applyFont="1" applyBorder="1" applyAlignment="1">
      <alignment horizontal="center"/>
    </xf>
    <xf numFmtId="0" fontId="1" fillId="0" borderId="24" xfId="1" applyFont="1" applyBorder="1" applyAlignment="1">
      <alignment horizontal="center" vertical="center"/>
    </xf>
    <xf numFmtId="0" fontId="1" fillId="0" borderId="32" xfId="1" applyFont="1" applyBorder="1"/>
    <xf numFmtId="0" fontId="4" fillId="14" borderId="24" xfId="1" applyFont="1" applyFill="1" applyBorder="1" applyAlignment="1">
      <alignment horizontal="center"/>
    </xf>
    <xf numFmtId="164" fontId="1" fillId="0" borderId="32" xfId="1" applyNumberFormat="1" applyFont="1" applyBorder="1"/>
    <xf numFmtId="0" fontId="4" fillId="0" borderId="45" xfId="1" quotePrefix="1" applyFont="1" applyBorder="1" applyAlignment="1">
      <alignment horizontal="center"/>
    </xf>
    <xf numFmtId="164" fontId="1" fillId="0" borderId="61" xfId="1" applyNumberFormat="1" applyFont="1" applyBorder="1"/>
    <xf numFmtId="0" fontId="4" fillId="15" borderId="45" xfId="1" applyFont="1" applyFill="1" applyBorder="1" applyAlignment="1">
      <alignment horizontal="center"/>
    </xf>
    <xf numFmtId="0" fontId="4" fillId="0" borderId="45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1" fillId="0" borderId="61" xfId="1" applyNumberFormat="1" applyFont="1" applyBorder="1"/>
    <xf numFmtId="168" fontId="4" fillId="15" borderId="45" xfId="1" applyNumberFormat="1" applyFont="1" applyFill="1" applyBorder="1" applyAlignment="1">
      <alignment horizontal="center"/>
    </xf>
    <xf numFmtId="164" fontId="4" fillId="0" borderId="61" xfId="1" applyNumberFormat="1" applyFont="1" applyBorder="1" applyAlignment="1">
      <alignment horizontal="center"/>
    </xf>
    <xf numFmtId="0" fontId="4" fillId="16" borderId="45" xfId="1" applyFont="1" applyFill="1" applyBorder="1" applyAlignment="1">
      <alignment horizontal="center"/>
    </xf>
    <xf numFmtId="0" fontId="4" fillId="15" borderId="45" xfId="1" quotePrefix="1" applyFont="1" applyFill="1" applyBorder="1" applyAlignment="1">
      <alignment horizontal="center"/>
    </xf>
    <xf numFmtId="164" fontId="1" fillId="0" borderId="78" xfId="1" applyNumberFormat="1" applyFont="1" applyBorder="1"/>
    <xf numFmtId="0" fontId="4" fillId="0" borderId="19" xfId="0" quotePrefix="1" applyFont="1" applyBorder="1" applyAlignment="1">
      <alignment horizontal="center"/>
    </xf>
    <xf numFmtId="164" fontId="1" fillId="0" borderId="76" xfId="1" applyNumberFormat="1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0" fontId="1" fillId="0" borderId="1" xfId="0" applyFont="1" applyBorder="1"/>
    <xf numFmtId="0" fontId="1" fillId="0" borderId="67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20" xfId="0" applyFont="1" applyBorder="1"/>
    <xf numFmtId="0" fontId="1" fillId="0" borderId="28" xfId="1" applyFont="1" applyBorder="1"/>
    <xf numFmtId="0" fontId="4" fillId="15" borderId="6" xfId="1" applyFont="1" applyFill="1" applyBorder="1" applyAlignment="1">
      <alignment horizontal="center"/>
    </xf>
    <xf numFmtId="164" fontId="1" fillId="0" borderId="25" xfId="1" applyNumberFormat="1" applyFont="1" applyFill="1" applyBorder="1" applyProtection="1">
      <protection locked="0"/>
    </xf>
    <xf numFmtId="0" fontId="4" fillId="0" borderId="12" xfId="1" applyFont="1" applyFill="1" applyBorder="1" applyAlignment="1">
      <alignment horizontal="center"/>
    </xf>
    <xf numFmtId="164" fontId="1" fillId="0" borderId="67" xfId="1" applyNumberFormat="1" applyFont="1" applyBorder="1" applyProtection="1">
      <protection locked="0"/>
    </xf>
    <xf numFmtId="164" fontId="1" fillId="0" borderId="25" xfId="1" applyNumberFormat="1" applyFont="1" applyBorder="1" applyProtection="1">
      <protection locked="0"/>
    </xf>
    <xf numFmtId="0" fontId="1" fillId="17" borderId="62" xfId="1" applyFont="1" applyFill="1" applyBorder="1"/>
    <xf numFmtId="0" fontId="4" fillId="17" borderId="50" xfId="1" applyFont="1" applyFill="1" applyBorder="1" applyAlignment="1">
      <alignment horizontal="center"/>
    </xf>
    <xf numFmtId="164" fontId="1" fillId="17" borderId="78" xfId="1" applyNumberFormat="1" applyFont="1" applyFill="1" applyBorder="1" applyProtection="1">
      <protection locked="0"/>
    </xf>
    <xf numFmtId="0" fontId="1" fillId="18" borderId="56" xfId="1" applyFont="1" applyFill="1" applyBorder="1"/>
    <xf numFmtId="0" fontId="4" fillId="19" borderId="45" xfId="1" applyFont="1" applyFill="1" applyBorder="1" applyAlignment="1">
      <alignment horizontal="center"/>
    </xf>
    <xf numFmtId="0" fontId="4" fillId="17" borderId="45" xfId="1" applyFont="1" applyFill="1" applyBorder="1" applyAlignment="1">
      <alignment horizontal="center"/>
    </xf>
    <xf numFmtId="0" fontId="4" fillId="18" borderId="45" xfId="1" applyFont="1" applyFill="1" applyBorder="1" applyAlignment="1">
      <alignment horizontal="center"/>
    </xf>
    <xf numFmtId="0" fontId="1" fillId="0" borderId="0" xfId="0" applyFont="1" applyFill="1"/>
    <xf numFmtId="0" fontId="5" fillId="0" borderId="0" xfId="1" applyFont="1" applyFill="1"/>
    <xf numFmtId="0" fontId="1" fillId="0" borderId="0" xfId="1" applyFont="1" applyFill="1" applyAlignment="1">
      <alignment horizontal="left"/>
    </xf>
    <xf numFmtId="0" fontId="7" fillId="0" borderId="0" xfId="1" applyFont="1" applyFill="1"/>
    <xf numFmtId="0" fontId="5" fillId="0" borderId="1" xfId="1" applyFont="1" applyFill="1" applyBorder="1" applyAlignment="1">
      <alignment horizontal="left"/>
    </xf>
    <xf numFmtId="0" fontId="8" fillId="0" borderId="5" xfId="1" applyFont="1" applyFill="1" applyBorder="1" applyAlignment="1" applyProtection="1">
      <alignment horizontal="center"/>
      <protection locked="0"/>
    </xf>
    <xf numFmtId="164" fontId="5" fillId="0" borderId="3" xfId="1" applyNumberFormat="1" applyFont="1" applyFill="1" applyBorder="1" applyProtection="1">
      <protection locked="0"/>
    </xf>
    <xf numFmtId="164" fontId="18" fillId="0" borderId="56" xfId="1" applyNumberFormat="1" applyFont="1" applyFill="1" applyBorder="1" applyProtection="1">
      <protection locked="0"/>
    </xf>
    <xf numFmtId="164" fontId="18" fillId="13" borderId="48" xfId="1" applyNumberFormat="1" applyFont="1" applyFill="1" applyBorder="1"/>
    <xf numFmtId="164" fontId="18" fillId="13" borderId="57" xfId="1" applyNumberFormat="1" applyFont="1" applyFill="1" applyBorder="1"/>
    <xf numFmtId="164" fontId="18" fillId="13" borderId="12" xfId="1" applyNumberFormat="1" applyFont="1" applyFill="1" applyBorder="1"/>
    <xf numFmtId="164" fontId="18" fillId="13" borderId="56" xfId="1" applyNumberFormat="1" applyFont="1" applyFill="1" applyBorder="1" applyProtection="1"/>
    <xf numFmtId="164" fontId="18" fillId="13" borderId="43" xfId="1" applyNumberFormat="1" applyFont="1" applyFill="1" applyBorder="1" applyProtection="1"/>
    <xf numFmtId="164" fontId="18" fillId="0" borderId="43" xfId="1" applyNumberFormat="1" applyFont="1" applyFill="1" applyBorder="1" applyProtection="1"/>
    <xf numFmtId="164" fontId="19" fillId="0" borderId="43" xfId="1" applyNumberFormat="1" applyFont="1" applyFill="1" applyBorder="1" applyProtection="1"/>
    <xf numFmtId="164" fontId="18" fillId="0" borderId="43" xfId="1" applyNumberFormat="1" applyFont="1" applyBorder="1" applyProtection="1">
      <protection locked="0"/>
    </xf>
    <xf numFmtId="164" fontId="18" fillId="0" borderId="43" xfId="1" applyNumberFormat="1" applyFont="1" applyFill="1" applyBorder="1" applyProtection="1">
      <protection locked="0"/>
    </xf>
    <xf numFmtId="164" fontId="18" fillId="13" borderId="44" xfId="1" applyNumberFormat="1" applyFont="1" applyFill="1" applyBorder="1" applyProtection="1"/>
    <xf numFmtId="0" fontId="5" fillId="0" borderId="75" xfId="0" applyFont="1" applyBorder="1" applyAlignment="1">
      <alignment horizontal="center"/>
    </xf>
    <xf numFmtId="0" fontId="1" fillId="0" borderId="51" xfId="0" applyFont="1" applyBorder="1"/>
    <xf numFmtId="0" fontId="11" fillId="0" borderId="1" xfId="1" applyFont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5" fillId="11" borderId="20" xfId="1" applyFont="1" applyFill="1" applyBorder="1"/>
    <xf numFmtId="0" fontId="8" fillId="11" borderId="24" xfId="1" applyFont="1" applyFill="1" applyBorder="1" applyAlignment="1">
      <alignment horizontal="center"/>
    </xf>
    <xf numFmtId="164" fontId="5" fillId="0" borderId="36" xfId="1" applyNumberFormat="1" applyFont="1" applyFill="1" applyBorder="1" applyProtection="1">
      <protection locked="0"/>
    </xf>
    <xf numFmtId="164" fontId="5" fillId="0" borderId="23" xfId="1" applyNumberFormat="1" applyFont="1" applyFill="1" applyBorder="1" applyProtection="1">
      <protection locked="0"/>
    </xf>
    <xf numFmtId="164" fontId="5" fillId="0" borderId="21" xfId="1" applyNumberFormat="1" applyFont="1" applyFill="1" applyBorder="1" applyProtection="1">
      <protection locked="0"/>
    </xf>
    <xf numFmtId="164" fontId="5" fillId="0" borderId="24" xfId="1" applyNumberFormat="1" applyFont="1" applyFill="1" applyBorder="1" applyProtection="1">
      <protection locked="0"/>
    </xf>
    <xf numFmtId="0" fontId="11" fillId="0" borderId="0" xfId="0" applyFont="1" applyFill="1" applyAlignment="1">
      <alignment horizontal="right"/>
    </xf>
    <xf numFmtId="0" fontId="11" fillId="0" borderId="0" xfId="1" applyFont="1" applyFill="1" applyAlignment="1">
      <alignment horizontal="center"/>
    </xf>
    <xf numFmtId="1" fontId="5" fillId="0" borderId="40" xfId="1" applyNumberFormat="1" applyFont="1" applyBorder="1" applyAlignment="1">
      <alignment horizontal="left"/>
    </xf>
    <xf numFmtId="1" fontId="8" fillId="0" borderId="44" xfId="1" applyNumberFormat="1" applyFont="1" applyFill="1" applyBorder="1" applyAlignment="1">
      <alignment horizontal="center"/>
    </xf>
    <xf numFmtId="0" fontId="5" fillId="0" borderId="40" xfId="1" applyFont="1" applyBorder="1" applyAlignment="1">
      <alignment horizontal="left"/>
    </xf>
    <xf numFmtId="1" fontId="5" fillId="0" borderId="40" xfId="1" applyNumberFormat="1" applyFont="1" applyFill="1" applyBorder="1" applyAlignment="1">
      <alignment horizontal="left" vertical="center" wrapText="1"/>
    </xf>
    <xf numFmtId="1" fontId="8" fillId="0" borderId="45" xfId="1" applyNumberFormat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164" fontId="8" fillId="0" borderId="41" xfId="1" applyNumberFormat="1" applyFont="1" applyFill="1" applyBorder="1" applyProtection="1">
      <protection locked="0"/>
    </xf>
    <xf numFmtId="1" fontId="8" fillId="0" borderId="1" xfId="1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17" xfId="1" quotePrefix="1" applyFont="1" applyFill="1" applyBorder="1" applyAlignment="1">
      <alignment horizontal="center"/>
    </xf>
    <xf numFmtId="164" fontId="19" fillId="0" borderId="41" xfId="1" applyNumberFormat="1" applyFont="1" applyFill="1" applyBorder="1" applyProtection="1">
      <protection locked="0"/>
    </xf>
    <xf numFmtId="164" fontId="8" fillId="0" borderId="11" xfId="1" applyNumberFormat="1" applyFont="1" applyFill="1" applyBorder="1" applyProtection="1">
      <protection locked="0"/>
    </xf>
    <xf numFmtId="164" fontId="8" fillId="0" borderId="5" xfId="1" applyNumberFormat="1" applyFont="1" applyFill="1" applyBorder="1" applyAlignment="1" applyProtection="1">
      <alignment vertical="top"/>
      <protection locked="0"/>
    </xf>
    <xf numFmtId="164" fontId="8" fillId="0" borderId="21" xfId="1" applyNumberFormat="1" applyFont="1" applyFill="1" applyBorder="1" applyAlignment="1" applyProtection="1">
      <alignment vertical="top"/>
      <protection locked="0"/>
    </xf>
    <xf numFmtId="164" fontId="8" fillId="0" borderId="49" xfId="1" applyNumberFormat="1" applyFont="1" applyFill="1" applyBorder="1" applyProtection="1">
      <protection locked="0"/>
    </xf>
    <xf numFmtId="164" fontId="8" fillId="20" borderId="41" xfId="1" applyNumberFormat="1" applyFont="1" applyFill="1" applyBorder="1" applyProtection="1">
      <protection locked="0"/>
    </xf>
    <xf numFmtId="164" fontId="8" fillId="20" borderId="4" xfId="1" applyNumberFormat="1" applyFont="1" applyFill="1" applyBorder="1" applyProtection="1">
      <protection locked="0"/>
    </xf>
    <xf numFmtId="0" fontId="1" fillId="0" borderId="42" xfId="1" applyFont="1" applyFill="1" applyBorder="1" applyProtection="1">
      <protection locked="0"/>
    </xf>
    <xf numFmtId="164" fontId="1" fillId="0" borderId="56" xfId="1" applyNumberFormat="1" applyFont="1" applyFill="1" applyBorder="1" applyProtection="1">
      <protection locked="0"/>
    </xf>
    <xf numFmtId="164" fontId="1" fillId="0" borderId="43" xfId="1" applyNumberFormat="1" applyFont="1" applyFill="1" applyBorder="1" applyProtection="1">
      <protection locked="0"/>
    </xf>
    <xf numFmtId="164" fontId="1" fillId="0" borderId="45" xfId="1" applyNumberFormat="1" applyFont="1" applyFill="1" applyBorder="1" applyProtection="1">
      <protection locked="0"/>
    </xf>
    <xf numFmtId="164" fontId="1" fillId="0" borderId="30" xfId="1" applyNumberFormat="1" applyFont="1" applyFill="1" applyBorder="1" applyProtection="1">
      <protection locked="0"/>
    </xf>
    <xf numFmtId="164" fontId="1" fillId="0" borderId="17" xfId="1" applyNumberFormat="1" applyFont="1" applyFill="1" applyBorder="1" applyProtection="1">
      <protection locked="0"/>
    </xf>
    <xf numFmtId="164" fontId="1" fillId="0" borderId="19" xfId="1" applyNumberFormat="1" applyFont="1" applyFill="1" applyBorder="1" applyProtection="1">
      <protection locked="0"/>
    </xf>
    <xf numFmtId="0" fontId="1" fillId="10" borderId="42" xfId="1" applyFont="1" applyFill="1" applyBorder="1" applyProtection="1">
      <protection locked="0"/>
    </xf>
    <xf numFmtId="0" fontId="4" fillId="10" borderId="43" xfId="1" applyFont="1" applyFill="1" applyBorder="1" applyAlignment="1" applyProtection="1">
      <alignment horizontal="center"/>
      <protection locked="0"/>
    </xf>
    <xf numFmtId="164" fontId="1" fillId="21" borderId="17" xfId="1" applyNumberFormat="1" applyFont="1" applyFill="1" applyBorder="1" applyProtection="1">
      <protection locked="0"/>
    </xf>
    <xf numFmtId="0" fontId="1" fillId="21" borderId="66" xfId="0" applyFont="1" applyFill="1" applyBorder="1" applyProtection="1">
      <protection locked="0"/>
    </xf>
    <xf numFmtId="0" fontId="1" fillId="10" borderId="38" xfId="1" applyFont="1" applyFill="1" applyBorder="1" applyProtection="1">
      <protection locked="0"/>
    </xf>
    <xf numFmtId="0" fontId="4" fillId="10" borderId="63" xfId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/>
    <xf numFmtId="0" fontId="10" fillId="0" borderId="68" xfId="1" applyFont="1" applyBorder="1" applyAlignment="1">
      <alignment horizontal="center"/>
    </xf>
    <xf numFmtId="0" fontId="10" fillId="11" borderId="44" xfId="1" applyFont="1" applyFill="1" applyBorder="1" applyAlignment="1">
      <alignment horizontal="center"/>
    </xf>
    <xf numFmtId="0" fontId="10" fillId="12" borderId="45" xfId="1" applyFont="1" applyFill="1" applyBorder="1" applyAlignment="1">
      <alignment horizontal="center"/>
    </xf>
    <xf numFmtId="0" fontId="10" fillId="11" borderId="45" xfId="1" applyFont="1" applyFill="1" applyBorder="1" applyAlignment="1">
      <alignment horizontal="center"/>
    </xf>
    <xf numFmtId="0" fontId="10" fillId="4" borderId="6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4" borderId="45" xfId="1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0" borderId="24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51" xfId="1" applyFont="1" applyFill="1" applyBorder="1" applyAlignment="1">
      <alignment horizontal="center"/>
    </xf>
    <xf numFmtId="0" fontId="10" fillId="8" borderId="54" xfId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3" fillId="0" borderId="71" xfId="1" applyFont="1" applyFill="1" applyBorder="1" applyAlignment="1">
      <alignment horizontal="center"/>
    </xf>
    <xf numFmtId="0" fontId="10" fillId="0" borderId="67" xfId="1" applyFont="1" applyFill="1" applyBorder="1" applyAlignment="1">
      <alignment horizontal="center"/>
    </xf>
    <xf numFmtId="0" fontId="10" fillId="0" borderId="67" xfId="1" applyFont="1" applyFill="1" applyBorder="1" applyAlignment="1">
      <alignment horizontal="left"/>
    </xf>
    <xf numFmtId="0" fontId="11" fillId="0" borderId="67" xfId="1" applyFont="1" applyFill="1" applyBorder="1" applyAlignment="1">
      <alignment horizontal="center"/>
    </xf>
    <xf numFmtId="0" fontId="11" fillId="0" borderId="76" xfId="1" applyFont="1" applyFill="1" applyBorder="1" applyAlignment="1">
      <alignment horizontal="center"/>
    </xf>
    <xf numFmtId="0" fontId="10" fillId="0" borderId="61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8" borderId="53" xfId="1" applyFont="1" applyFill="1" applyBorder="1" applyAlignment="1">
      <alignment horizontal="center"/>
    </xf>
    <xf numFmtId="164" fontId="11" fillId="0" borderId="61" xfId="1" applyNumberFormat="1" applyFont="1" applyFill="1" applyBorder="1"/>
    <xf numFmtId="164" fontId="11" fillId="0" borderId="78" xfId="1" applyNumberFormat="1" applyFont="1" applyFill="1" applyBorder="1"/>
    <xf numFmtId="164" fontId="11" fillId="0" borderId="25" xfId="1" applyNumberFormat="1" applyFont="1" applyFill="1" applyBorder="1"/>
    <xf numFmtId="164" fontId="11" fillId="0" borderId="32" xfId="1" applyNumberFormat="1" applyFont="1" applyFill="1" applyBorder="1"/>
    <xf numFmtId="164" fontId="11" fillId="8" borderId="65" xfId="1" applyNumberFormat="1" applyFont="1" applyFill="1" applyBorder="1"/>
    <xf numFmtId="164" fontId="11" fillId="0" borderId="51" xfId="1" applyNumberFormat="1" applyFont="1" applyFill="1" applyBorder="1"/>
    <xf numFmtId="0" fontId="3" fillId="0" borderId="68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 wrapText="1"/>
    </xf>
    <xf numFmtId="0" fontId="11" fillId="0" borderId="7" xfId="1" applyFont="1" applyFill="1" applyBorder="1" applyAlignment="1">
      <alignment horizontal="center" wrapText="1"/>
    </xf>
    <xf numFmtId="0" fontId="11" fillId="0" borderId="34" xfId="1" applyFont="1" applyFill="1" applyBorder="1" applyAlignment="1">
      <alignment horizontal="center"/>
    </xf>
    <xf numFmtId="0" fontId="10" fillId="0" borderId="4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164" fontId="11" fillId="8" borderId="40" xfId="1" applyNumberFormat="1" applyFont="1" applyFill="1" applyBorder="1"/>
    <xf numFmtId="164" fontId="11" fillId="0" borderId="1" xfId="1" applyNumberFormat="1" applyFont="1" applyFill="1" applyBorder="1"/>
    <xf numFmtId="164" fontId="11" fillId="8" borderId="34" xfId="1" applyNumberFormat="1" applyFont="1" applyFill="1" applyBorder="1"/>
    <xf numFmtId="1" fontId="10" fillId="0" borderId="2" xfId="1" applyNumberFormat="1" applyFont="1" applyFill="1" applyBorder="1" applyAlignment="1" applyProtection="1">
      <alignment horizontal="center"/>
      <protection locked="0"/>
    </xf>
    <xf numFmtId="0" fontId="11" fillId="9" borderId="51" xfId="1" applyFont="1" applyFill="1" applyBorder="1" applyAlignment="1">
      <alignment horizontal="center"/>
    </xf>
    <xf numFmtId="0" fontId="3" fillId="9" borderId="60" xfId="1" quotePrefix="1" applyFont="1" applyFill="1" applyBorder="1" applyAlignment="1">
      <alignment horizontal="center"/>
    </xf>
    <xf numFmtId="0" fontId="10" fillId="9" borderId="60" xfId="1" applyFont="1" applyFill="1" applyBorder="1" applyAlignment="1">
      <alignment horizontal="center"/>
    </xf>
    <xf numFmtId="0" fontId="11" fillId="9" borderId="60" xfId="1" applyFont="1" applyFill="1" applyBorder="1" applyAlignment="1">
      <alignment horizontal="center"/>
    </xf>
    <xf numFmtId="0" fontId="11" fillId="9" borderId="66" xfId="1" applyFont="1" applyFill="1" applyBorder="1" applyAlignment="1">
      <alignment horizontal="center"/>
    </xf>
    <xf numFmtId="164" fontId="11" fillId="17" borderId="65" xfId="1" applyNumberFormat="1" applyFont="1" applyFill="1" applyBorder="1" applyProtection="1">
      <protection locked="0"/>
    </xf>
    <xf numFmtId="164" fontId="11" fillId="0" borderId="51" xfId="1" applyNumberFormat="1" applyFont="1" applyFill="1" applyBorder="1" applyProtection="1">
      <protection locked="0"/>
    </xf>
    <xf numFmtId="164" fontId="10" fillId="9" borderId="51" xfId="1" applyNumberFormat="1" applyFont="1" applyFill="1" applyBorder="1"/>
    <xf numFmtId="164" fontId="11" fillId="9" borderId="51" xfId="1" applyNumberFormat="1" applyFont="1" applyFill="1" applyBorder="1" applyProtection="1">
      <protection locked="0"/>
    </xf>
    <xf numFmtId="0" fontId="3" fillId="0" borderId="71" xfId="1" quotePrefix="1" applyFont="1" applyBorder="1" applyAlignment="1">
      <alignment horizontal="center"/>
    </xf>
    <xf numFmtId="0" fontId="10" fillId="0" borderId="67" xfId="1" applyFont="1" applyBorder="1" applyAlignment="1">
      <alignment horizontal="center"/>
    </xf>
    <xf numFmtId="0" fontId="11" fillId="0" borderId="67" xfId="1" applyFont="1" applyBorder="1" applyAlignment="1">
      <alignment horizontal="center"/>
    </xf>
    <xf numFmtId="0" fontId="11" fillId="0" borderId="76" xfId="1" applyFont="1" applyBorder="1" applyAlignment="1">
      <alignment horizontal="center"/>
    </xf>
    <xf numFmtId="164" fontId="11" fillId="0" borderId="53" xfId="1" applyNumberFormat="1" applyFont="1" applyFill="1" applyBorder="1" applyProtection="1">
      <protection locked="0"/>
    </xf>
    <xf numFmtId="164" fontId="11" fillId="0" borderId="61" xfId="1" applyNumberFormat="1" applyFont="1" applyFill="1" applyBorder="1" applyProtection="1">
      <protection locked="0"/>
    </xf>
    <xf numFmtId="164" fontId="11" fillId="2" borderId="25" xfId="1" applyNumberFormat="1" applyFont="1" applyFill="1" applyBorder="1" applyProtection="1">
      <protection locked="0"/>
    </xf>
    <xf numFmtId="164" fontId="11" fillId="3" borderId="71" xfId="1" applyNumberFormat="1" applyFont="1" applyFill="1" applyBorder="1" applyProtection="1">
      <protection locked="0"/>
    </xf>
    <xf numFmtId="164" fontId="11" fillId="3" borderId="61" xfId="1" applyNumberFormat="1" applyFont="1" applyFill="1" applyBorder="1" applyProtection="1">
      <protection locked="0"/>
    </xf>
    <xf numFmtId="164" fontId="11" fillId="3" borderId="67" xfId="1" applyNumberFormat="1" applyFont="1" applyFill="1" applyBorder="1" applyProtection="1">
      <protection locked="0"/>
    </xf>
    <xf numFmtId="164" fontId="11" fillId="3" borderId="78" xfId="1" applyNumberFormat="1" applyFont="1" applyFill="1" applyBorder="1" applyProtection="1">
      <protection locked="0"/>
    </xf>
    <xf numFmtId="164" fontId="11" fillId="0" borderId="76" xfId="1" applyNumberFormat="1" applyFont="1" applyFill="1" applyBorder="1" applyProtection="1">
      <protection locked="0"/>
    </xf>
    <xf numFmtId="164" fontId="11" fillId="3" borderId="25" xfId="1" applyNumberFormat="1" applyFont="1" applyFill="1" applyBorder="1" applyProtection="1">
      <protection locked="0"/>
    </xf>
    <xf numFmtId="0" fontId="11" fillId="0" borderId="51" xfId="1" applyFont="1" applyBorder="1" applyAlignment="1">
      <alignment horizontal="center"/>
    </xf>
    <xf numFmtId="0" fontId="3" fillId="0" borderId="60" xfId="1" quotePrefix="1" applyFont="1" applyBorder="1" applyAlignment="1">
      <alignment horizontal="center"/>
    </xf>
    <xf numFmtId="0" fontId="10" fillId="0" borderId="60" xfId="1" applyFont="1" applyBorder="1" applyAlignment="1">
      <alignment horizontal="center"/>
    </xf>
    <xf numFmtId="0" fontId="11" fillId="0" borderId="60" xfId="1" applyFont="1" applyBorder="1" applyAlignment="1">
      <alignment horizontal="center"/>
    </xf>
    <xf numFmtId="0" fontId="11" fillId="0" borderId="66" xfId="1" applyFont="1" applyBorder="1" applyAlignment="1">
      <alignment horizontal="center"/>
    </xf>
    <xf numFmtId="164" fontId="11" fillId="0" borderId="65" xfId="1" applyNumberFormat="1" applyFont="1" applyBorder="1" applyProtection="1">
      <protection locked="0"/>
    </xf>
    <xf numFmtId="164" fontId="11" fillId="2" borderId="65" xfId="1" applyNumberFormat="1" applyFont="1" applyFill="1" applyBorder="1" applyProtection="1">
      <protection locked="0"/>
    </xf>
    <xf numFmtId="164" fontId="11" fillId="3" borderId="65" xfId="1" applyNumberFormat="1" applyFont="1" applyFill="1" applyBorder="1" applyProtection="1">
      <protection locked="0"/>
    </xf>
    <xf numFmtId="164" fontId="11" fillId="2" borderId="51" xfId="1" applyNumberFormat="1" applyFont="1" applyFill="1" applyBorder="1" applyProtection="1">
      <protection locked="0"/>
    </xf>
    <xf numFmtId="164" fontId="11" fillId="8" borderId="60" xfId="1" applyNumberFormat="1" applyFont="1" applyFill="1" applyBorder="1"/>
    <xf numFmtId="164" fontId="11" fillId="0" borderId="65" xfId="1" applyNumberFormat="1" applyFont="1" applyFill="1" applyBorder="1"/>
    <xf numFmtId="164" fontId="11" fillId="0" borderId="75" xfId="1" applyNumberFormat="1" applyFont="1" applyFill="1" applyBorder="1"/>
    <xf numFmtId="164" fontId="11" fillId="0" borderId="66" xfId="1" applyNumberFormat="1" applyFont="1" applyFill="1" applyBorder="1"/>
    <xf numFmtId="164" fontId="11" fillId="0" borderId="74" xfId="1" applyNumberFormat="1" applyFont="1" applyFill="1" applyBorder="1"/>
    <xf numFmtId="0" fontId="1" fillId="0" borderId="0" xfId="1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164" fontId="1" fillId="0" borderId="0" xfId="1" applyNumberFormat="1" applyFont="1" applyBorder="1"/>
    <xf numFmtId="0" fontId="5" fillId="0" borderId="23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164" fontId="5" fillId="17" borderId="43" xfId="1" applyNumberFormat="1" applyFont="1" applyFill="1" applyBorder="1" applyProtection="1">
      <protection locked="0"/>
    </xf>
    <xf numFmtId="164" fontId="18" fillId="17" borderId="43" xfId="1" applyNumberFormat="1" applyFont="1" applyFill="1" applyBorder="1" applyProtection="1">
      <protection locked="0"/>
    </xf>
    <xf numFmtId="164" fontId="5" fillId="17" borderId="10" xfId="1" applyNumberFormat="1" applyFont="1" applyFill="1" applyBorder="1" applyProtection="1">
      <protection locked="0"/>
    </xf>
    <xf numFmtId="164" fontId="5" fillId="17" borderId="5" xfId="1" applyNumberFormat="1" applyFont="1" applyFill="1" applyBorder="1" applyProtection="1">
      <protection locked="0"/>
    </xf>
    <xf numFmtId="164" fontId="5" fillId="17" borderId="4" xfId="1" applyNumberFormat="1" applyFont="1" applyFill="1" applyBorder="1" applyProtection="1">
      <protection locked="0"/>
    </xf>
    <xf numFmtId="164" fontId="5" fillId="17" borderId="43" xfId="1" applyNumberFormat="1" applyFont="1" applyFill="1" applyBorder="1" applyProtection="1"/>
    <xf numFmtId="0" fontId="1" fillId="17" borderId="0" xfId="1" applyFont="1" applyFill="1" applyAlignment="1"/>
    <xf numFmtId="0" fontId="8" fillId="4" borderId="11" xfId="1" applyFont="1" applyFill="1" applyBorder="1" applyAlignment="1">
      <alignment horizontal="center"/>
    </xf>
    <xf numFmtId="0" fontId="5" fillId="6" borderId="9" xfId="1" applyFont="1" applyFill="1" applyBorder="1"/>
    <xf numFmtId="167" fontId="5" fillId="0" borderId="1" xfId="1" applyNumberFormat="1" applyFont="1" applyBorder="1" applyAlignment="1" applyProtection="1">
      <alignment horizontal="center"/>
      <protection locked="0"/>
    </xf>
    <xf numFmtId="167" fontId="5" fillId="0" borderId="2" xfId="1" applyNumberFormat="1" applyFont="1" applyBorder="1" applyAlignment="1" applyProtection="1">
      <alignment horizontal="center"/>
      <protection locked="0"/>
    </xf>
    <xf numFmtId="167" fontId="5" fillId="0" borderId="25" xfId="1" applyNumberFormat="1" applyFont="1" applyBorder="1" applyAlignment="1" applyProtection="1">
      <alignment horizontal="center"/>
      <protection locked="0"/>
    </xf>
    <xf numFmtId="0" fontId="5" fillId="0" borderId="35" xfId="1" applyFont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17" borderId="50" xfId="1" applyFont="1" applyFill="1" applyBorder="1" applyAlignment="1">
      <alignment horizontal="center"/>
    </xf>
    <xf numFmtId="0" fontId="5" fillId="17" borderId="12" xfId="1" applyFont="1" applyFill="1" applyBorder="1" applyAlignment="1">
      <alignment horizontal="center"/>
    </xf>
    <xf numFmtId="0" fontId="5" fillId="17" borderId="24" xfId="1" applyFont="1" applyFill="1" applyBorder="1" applyAlignment="1">
      <alignment horizontal="center"/>
    </xf>
    <xf numFmtId="0" fontId="5" fillId="17" borderId="50" xfId="1" quotePrefix="1" applyFont="1" applyFill="1" applyBorder="1" applyAlignment="1">
      <alignment horizontal="center"/>
    </xf>
    <xf numFmtId="0" fontId="1" fillId="0" borderId="22" xfId="0" applyFont="1" applyBorder="1"/>
    <xf numFmtId="0" fontId="5" fillId="0" borderId="67" xfId="1" applyFont="1" applyFill="1" applyBorder="1" applyAlignment="1">
      <alignment horizontal="center"/>
    </xf>
    <xf numFmtId="0" fontId="1" fillId="0" borderId="23" xfId="0" applyFont="1" applyBorder="1"/>
    <xf numFmtId="0" fontId="8" fillId="0" borderId="13" xfId="0" applyFont="1" applyBorder="1"/>
    <xf numFmtId="0" fontId="8" fillId="0" borderId="13" xfId="1" applyFont="1" applyBorder="1"/>
    <xf numFmtId="0" fontId="5" fillId="6" borderId="38" xfId="1" applyFont="1" applyFill="1" applyBorder="1"/>
    <xf numFmtId="0" fontId="1" fillId="0" borderId="0" xfId="0" applyFont="1" applyAlignment="1">
      <alignment horizontal="left"/>
    </xf>
    <xf numFmtId="0" fontId="5" fillId="0" borderId="25" xfId="1" applyFont="1" applyFill="1" applyBorder="1" applyAlignment="1">
      <alignment horizontal="center"/>
    </xf>
    <xf numFmtId="0" fontId="5" fillId="0" borderId="71" xfId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7" xfId="1" quotePrefix="1" applyFont="1" applyFill="1" applyBorder="1" applyAlignment="1">
      <alignment horizontal="center"/>
    </xf>
    <xf numFmtId="166" fontId="4" fillId="0" borderId="45" xfId="1" applyNumberFormat="1" applyFont="1" applyFill="1" applyBorder="1" applyProtection="1">
      <protection locked="0"/>
    </xf>
    <xf numFmtId="0" fontId="1" fillId="17" borderId="29" xfId="1" applyFont="1" applyFill="1" applyBorder="1" applyProtection="1">
      <protection locked="0"/>
    </xf>
    <xf numFmtId="0" fontId="5" fillId="22" borderId="2" xfId="1" applyFont="1" applyFill="1" applyBorder="1" applyAlignment="1">
      <alignment horizontal="center"/>
    </xf>
    <xf numFmtId="0" fontId="5" fillId="22" borderId="51" xfId="1" applyFont="1" applyFill="1" applyBorder="1" applyAlignment="1">
      <alignment horizontal="center"/>
    </xf>
    <xf numFmtId="0" fontId="5" fillId="22" borderId="7" xfId="1" applyFont="1" applyFill="1" applyBorder="1"/>
    <xf numFmtId="165" fontId="5" fillId="17" borderId="69" xfId="1" applyNumberFormat="1" applyFont="1" applyFill="1" applyBorder="1" applyAlignment="1" applyProtection="1">
      <alignment horizontal="center"/>
      <protection locked="0"/>
    </xf>
    <xf numFmtId="0" fontId="5" fillId="0" borderId="68" xfId="1" applyFont="1" applyBorder="1" applyAlignment="1">
      <alignment horizontal="center"/>
    </xf>
    <xf numFmtId="165" fontId="5" fillId="0" borderId="73" xfId="1" applyNumberFormat="1" applyFont="1" applyBorder="1" applyAlignment="1" applyProtection="1">
      <alignment horizontal="center"/>
      <protection locked="0"/>
    </xf>
    <xf numFmtId="0" fontId="8" fillId="22" borderId="69" xfId="1" applyFont="1" applyFill="1" applyBorder="1" applyAlignment="1">
      <alignment horizontal="center"/>
    </xf>
    <xf numFmtId="0" fontId="8" fillId="22" borderId="77" xfId="1" applyFont="1" applyFill="1" applyBorder="1" applyAlignment="1">
      <alignment horizontal="center"/>
    </xf>
    <xf numFmtId="1" fontId="8" fillId="22" borderId="2" xfId="1" applyNumberFormat="1" applyFont="1" applyFill="1" applyBorder="1" applyAlignment="1">
      <alignment horizontal="center"/>
    </xf>
    <xf numFmtId="0" fontId="5" fillId="22" borderId="11" xfId="1" applyFont="1" applyFill="1" applyBorder="1" applyAlignment="1">
      <alignment horizontal="center" wrapText="1"/>
    </xf>
    <xf numFmtId="0" fontId="5" fillId="22" borderId="0" xfId="0" applyFont="1" applyFill="1" applyAlignment="1">
      <alignment horizontal="center"/>
    </xf>
    <xf numFmtId="1" fontId="5" fillId="22" borderId="11" xfId="1" applyNumberFormat="1" applyFont="1" applyFill="1" applyBorder="1" applyAlignment="1">
      <alignment horizontal="center"/>
    </xf>
    <xf numFmtId="0" fontId="5" fillId="22" borderId="21" xfId="0" applyFont="1" applyFill="1" applyBorder="1" applyAlignment="1">
      <alignment horizontal="center"/>
    </xf>
    <xf numFmtId="0" fontId="1" fillId="22" borderId="18" xfId="1" quotePrefix="1" applyFont="1" applyFill="1" applyBorder="1" applyAlignment="1">
      <alignment horizontal="center"/>
    </xf>
    <xf numFmtId="164" fontId="8" fillId="23" borderId="41" xfId="1" applyNumberFormat="1" applyFont="1" applyFill="1" applyBorder="1" applyProtection="1">
      <protection locked="0"/>
    </xf>
    <xf numFmtId="164" fontId="8" fillId="23" borderId="5" xfId="1" applyNumberFormat="1" applyFont="1" applyFill="1" applyBorder="1" applyProtection="1">
      <protection locked="0"/>
    </xf>
    <xf numFmtId="0" fontId="11" fillId="22" borderId="1" xfId="1" applyFont="1" applyFill="1" applyBorder="1" applyAlignment="1">
      <alignment horizontal="center"/>
    </xf>
    <xf numFmtId="0" fontId="11" fillId="22" borderId="34" xfId="1" applyFont="1" applyFill="1" applyBorder="1" applyAlignment="1">
      <alignment horizontal="center"/>
    </xf>
    <xf numFmtId="0" fontId="11" fillId="22" borderId="7" xfId="1" applyFont="1" applyFill="1" applyBorder="1"/>
    <xf numFmtId="0" fontId="10" fillId="22" borderId="12" xfId="1" applyFont="1" applyFill="1" applyBorder="1" applyAlignment="1">
      <alignment horizontal="center"/>
    </xf>
    <xf numFmtId="0" fontId="5" fillId="22" borderId="20" xfId="1" applyFont="1" applyFill="1" applyBorder="1"/>
    <xf numFmtId="0" fontId="8" fillId="22" borderId="45" xfId="1" applyFont="1" applyFill="1" applyBorder="1" applyAlignment="1">
      <alignment horizontal="center"/>
    </xf>
    <xf numFmtId="164" fontId="5" fillId="17" borderId="30" xfId="1" applyNumberFormat="1" applyFont="1" applyFill="1" applyBorder="1"/>
    <xf numFmtId="164" fontId="5" fillId="17" borderId="17" xfId="1" applyNumberFormat="1" applyFont="1" applyFill="1" applyBorder="1"/>
    <xf numFmtId="164" fontId="5" fillId="17" borderId="35" xfId="1" applyNumberFormat="1" applyFont="1" applyFill="1" applyBorder="1"/>
    <xf numFmtId="0" fontId="8" fillId="10" borderId="5" xfId="1" applyFont="1" applyFill="1" applyBorder="1" applyAlignment="1" applyProtection="1">
      <alignment horizontal="center"/>
      <protection locked="0"/>
    </xf>
    <xf numFmtId="0" fontId="5" fillId="11" borderId="20" xfId="1" applyFont="1" applyFill="1" applyBorder="1" applyAlignment="1">
      <alignment horizontal="left"/>
    </xf>
    <xf numFmtId="0" fontId="5" fillId="11" borderId="3" xfId="1" applyFont="1" applyFill="1" applyBorder="1" applyAlignment="1">
      <alignment horizontal="left"/>
    </xf>
    <xf numFmtId="0" fontId="5" fillId="22" borderId="0" xfId="0" applyFont="1" applyFill="1" applyAlignment="1">
      <alignment horizontal="center" textRotation="180"/>
    </xf>
    <xf numFmtId="164" fontId="5" fillId="24" borderId="56" xfId="1" applyNumberFormat="1" applyFont="1" applyFill="1" applyBorder="1" applyProtection="1">
      <protection locked="0"/>
    </xf>
    <xf numFmtId="164" fontId="5" fillId="24" borderId="43" xfId="1" applyNumberFormat="1" applyFont="1" applyFill="1" applyBorder="1" applyProtection="1">
      <protection locked="0"/>
    </xf>
    <xf numFmtId="164" fontId="5" fillId="24" borderId="41" xfId="1" applyNumberFormat="1" applyFont="1" applyFill="1" applyBorder="1" applyProtection="1">
      <protection locked="0"/>
    </xf>
    <xf numFmtId="164" fontId="5" fillId="24" borderId="45" xfId="1" applyNumberFormat="1" applyFont="1" applyFill="1" applyBorder="1" applyProtection="1">
      <protection locked="0"/>
    </xf>
    <xf numFmtId="0" fontId="10" fillId="24" borderId="40" xfId="1" applyFont="1" applyFill="1" applyBorder="1" applyAlignment="1">
      <alignment horizontal="center"/>
    </xf>
    <xf numFmtId="0" fontId="10" fillId="24" borderId="7" xfId="1" applyFont="1" applyFill="1" applyBorder="1" applyAlignment="1">
      <alignment horizontal="center"/>
    </xf>
    <xf numFmtId="0" fontId="10" fillId="24" borderId="1" xfId="1" applyFont="1" applyFill="1" applyBorder="1" applyAlignment="1">
      <alignment horizontal="center"/>
    </xf>
    <xf numFmtId="164" fontId="11" fillId="24" borderId="40" xfId="1" applyNumberFormat="1" applyFont="1" applyFill="1" applyBorder="1"/>
    <xf numFmtId="164" fontId="11" fillId="24" borderId="1" xfId="1" applyNumberFormat="1" applyFont="1" applyFill="1" applyBorder="1"/>
    <xf numFmtId="164" fontId="11" fillId="24" borderId="47" xfId="1" applyNumberFormat="1" applyFont="1" applyFill="1" applyBorder="1"/>
    <xf numFmtId="1" fontId="10" fillId="24" borderId="2" xfId="1" applyNumberFormat="1" applyFont="1" applyFill="1" applyBorder="1" applyAlignment="1" applyProtection="1">
      <alignment horizontal="center"/>
      <protection locked="0"/>
    </xf>
    <xf numFmtId="0" fontId="10" fillId="24" borderId="67" xfId="1" applyFont="1" applyFill="1" applyBorder="1" applyAlignment="1">
      <alignment horizontal="center"/>
    </xf>
    <xf numFmtId="164" fontId="11" fillId="24" borderId="60" xfId="1" applyNumberFormat="1" applyFont="1" applyFill="1" applyBorder="1" applyProtection="1">
      <protection locked="0"/>
    </xf>
    <xf numFmtId="164" fontId="11" fillId="24" borderId="67" xfId="1" applyNumberFormat="1" applyFont="1" applyFill="1" applyBorder="1" applyProtection="1">
      <protection locked="0"/>
    </xf>
    <xf numFmtId="164" fontId="19" fillId="24" borderId="21" xfId="1" applyNumberFormat="1" applyFont="1" applyFill="1" applyBorder="1" applyProtection="1">
      <protection locked="0"/>
    </xf>
    <xf numFmtId="164" fontId="8" fillId="24" borderId="41" xfId="1" applyNumberFormat="1" applyFont="1" applyFill="1" applyBorder="1" applyProtection="1">
      <protection locked="0"/>
    </xf>
    <xf numFmtId="164" fontId="8" fillId="24" borderId="11" xfId="1" applyNumberFormat="1" applyFont="1" applyFill="1" applyBorder="1" applyProtection="1">
      <protection locked="0"/>
    </xf>
    <xf numFmtId="164" fontId="8" fillId="24" borderId="5" xfId="1" applyNumberFormat="1" applyFont="1" applyFill="1" applyBorder="1" applyAlignment="1" applyProtection="1">
      <alignment vertical="top"/>
      <protection locked="0"/>
    </xf>
    <xf numFmtId="164" fontId="8" fillId="24" borderId="21" xfId="1" applyNumberFormat="1" applyFont="1" applyFill="1" applyBorder="1" applyAlignment="1" applyProtection="1">
      <alignment vertical="top"/>
      <protection locked="0"/>
    </xf>
    <xf numFmtId="164" fontId="8" fillId="24" borderId="49" xfId="1" applyNumberFormat="1" applyFont="1" applyFill="1" applyBorder="1" applyProtection="1">
      <protection locked="0"/>
    </xf>
    <xf numFmtId="165" fontId="5" fillId="24" borderId="2" xfId="1" applyNumberFormat="1" applyFont="1" applyFill="1" applyBorder="1" applyAlignment="1" applyProtection="1">
      <alignment horizontal="center"/>
      <protection locked="0"/>
    </xf>
    <xf numFmtId="165" fontId="5" fillId="24" borderId="51" xfId="1" applyNumberFormat="1" applyFont="1" applyFill="1" applyBorder="1" applyAlignment="1" applyProtection="1">
      <alignment horizontal="center" vertical="center"/>
      <protection locked="0"/>
    </xf>
    <xf numFmtId="165" fontId="5" fillId="24" borderId="51" xfId="1" applyNumberFormat="1" applyFont="1" applyFill="1" applyBorder="1" applyAlignment="1" applyProtection="1">
      <alignment horizontal="center"/>
      <protection locked="0"/>
    </xf>
    <xf numFmtId="0" fontId="8" fillId="22" borderId="74" xfId="1" applyFont="1" applyFill="1" applyBorder="1" applyAlignment="1">
      <alignment horizontal="center"/>
    </xf>
    <xf numFmtId="0" fontId="4" fillId="0" borderId="64" xfId="1" applyFont="1" applyFill="1" applyBorder="1" applyAlignment="1" applyProtection="1">
      <alignment horizontal="center"/>
      <protection locked="0"/>
    </xf>
    <xf numFmtId="0" fontId="4" fillId="0" borderId="44" xfId="1" applyFont="1" applyFill="1" applyBorder="1" applyAlignment="1" applyProtection="1">
      <alignment horizontal="center"/>
      <protection locked="0"/>
    </xf>
    <xf numFmtId="164" fontId="4" fillId="0" borderId="13" xfId="1" applyNumberFormat="1" applyFont="1" applyBorder="1" applyProtection="1">
      <protection locked="0"/>
    </xf>
    <xf numFmtId="164" fontId="4" fillId="0" borderId="31" xfId="1" applyNumberFormat="1" applyFont="1" applyBorder="1" applyProtection="1">
      <protection locked="0"/>
    </xf>
    <xf numFmtId="164" fontId="4" fillId="0" borderId="42" xfId="1" applyNumberFormat="1" applyFont="1" applyBorder="1" applyProtection="1">
      <protection locked="0"/>
    </xf>
    <xf numFmtId="0" fontId="4" fillId="0" borderId="45" xfId="1" applyFont="1" applyFill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center"/>
    </xf>
    <xf numFmtId="0" fontId="4" fillId="0" borderId="0" xfId="1" applyFont="1" applyAlignment="1">
      <alignment horizontal="center"/>
    </xf>
    <xf numFmtId="0" fontId="1" fillId="0" borderId="2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7" xfId="1" applyFont="1" applyBorder="1" applyAlignment="1"/>
    <xf numFmtId="0" fontId="1" fillId="0" borderId="28" xfId="0" applyFont="1" applyBorder="1" applyAlignment="1"/>
    <xf numFmtId="0" fontId="1" fillId="4" borderId="1" xfId="1" applyFont="1" applyFill="1" applyBorder="1" applyAlignment="1"/>
    <xf numFmtId="0" fontId="1" fillId="4" borderId="26" xfId="0" applyFont="1" applyFill="1" applyBorder="1" applyAlignment="1"/>
    <xf numFmtId="0" fontId="1" fillId="17" borderId="7" xfId="1" applyFont="1" applyFill="1" applyBorder="1" applyAlignment="1"/>
    <xf numFmtId="0" fontId="1" fillId="17" borderId="28" xfId="0" applyFont="1" applyFill="1" applyBorder="1" applyAlignment="1"/>
    <xf numFmtId="0" fontId="1" fillId="18" borderId="40" xfId="1" applyFont="1" applyFill="1" applyBorder="1" applyAlignment="1"/>
    <xf numFmtId="0" fontId="1" fillId="18" borderId="56" xfId="0" applyFont="1" applyFill="1" applyBorder="1" applyAlignment="1"/>
    <xf numFmtId="0" fontId="1" fillId="17" borderId="7" xfId="1" applyFont="1" applyFill="1" applyBorder="1" applyAlignment="1">
      <alignment horizontal="left" vertical="top"/>
    </xf>
    <xf numFmtId="0" fontId="5" fillId="17" borderId="37" xfId="0" applyFont="1" applyFill="1" applyBorder="1" applyAlignment="1">
      <alignment textRotation="90"/>
    </xf>
    <xf numFmtId="0" fontId="5" fillId="17" borderId="22" xfId="0" applyFont="1" applyFill="1" applyBorder="1" applyAlignment="1">
      <alignment textRotation="90"/>
    </xf>
    <xf numFmtId="0" fontId="1" fillId="0" borderId="47" xfId="1" applyFont="1" applyFill="1" applyBorder="1" applyAlignment="1">
      <alignment horizontal="left"/>
    </xf>
    <xf numFmtId="0" fontId="1" fillId="0" borderId="62" xfId="1" applyFont="1" applyFill="1" applyBorder="1" applyAlignment="1">
      <alignment horizontal="left"/>
    </xf>
    <xf numFmtId="0" fontId="1" fillId="4" borderId="47" xfId="1" applyFont="1" applyFill="1" applyBorder="1" applyAlignment="1">
      <alignment horizontal="left"/>
    </xf>
    <xf numFmtId="0" fontId="1" fillId="4" borderId="62" xfId="1" applyFont="1" applyFill="1" applyBorder="1" applyAlignment="1">
      <alignment horizontal="left"/>
    </xf>
    <xf numFmtId="0" fontId="1" fillId="0" borderId="40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4" borderId="7" xfId="1" applyFont="1" applyFill="1" applyBorder="1" applyAlignment="1">
      <alignment horizontal="left"/>
    </xf>
    <xf numFmtId="0" fontId="1" fillId="4" borderId="28" xfId="1" applyFont="1" applyFill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1" fillId="0" borderId="68" xfId="1" applyFont="1" applyBorder="1" applyAlignment="1">
      <alignment horizontal="center"/>
    </xf>
    <xf numFmtId="0" fontId="1" fillId="0" borderId="70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4" borderId="20" xfId="1" applyFont="1" applyFill="1" applyBorder="1" applyAlignment="1"/>
    <xf numFmtId="0" fontId="1" fillId="4" borderId="36" xfId="0" applyFont="1" applyFill="1" applyBorder="1" applyAlignme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4" borderId="7" xfId="1" applyFont="1" applyFill="1" applyBorder="1" applyAlignment="1"/>
    <xf numFmtId="0" fontId="1" fillId="4" borderId="28" xfId="0" applyFont="1" applyFill="1" applyBorder="1" applyAlignment="1"/>
    <xf numFmtId="0" fontId="1" fillId="0" borderId="40" xfId="1" applyFont="1" applyBorder="1" applyAlignment="1"/>
    <xf numFmtId="0" fontId="1" fillId="0" borderId="56" xfId="0" applyFont="1" applyBorder="1" applyAlignment="1"/>
    <xf numFmtId="0" fontId="1" fillId="17" borderId="0" xfId="0" applyFont="1" applyFill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72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11" fillId="17" borderId="0" xfId="0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5" fillId="0" borderId="68" xfId="1" applyFont="1" applyFill="1" applyBorder="1" applyAlignment="1">
      <alignment horizontal="center" vertical="center" textRotation="90"/>
    </xf>
    <xf numFmtId="0" fontId="5" fillId="0" borderId="7" xfId="1" applyFont="1" applyFill="1" applyBorder="1" applyAlignment="1">
      <alignment horizontal="center" vertical="center" textRotation="90"/>
    </xf>
    <xf numFmtId="0" fontId="5" fillId="0" borderId="14" xfId="1" applyFont="1" applyFill="1" applyBorder="1" applyAlignment="1">
      <alignment horizontal="center" vertical="center" textRotation="90"/>
    </xf>
    <xf numFmtId="0" fontId="11" fillId="17" borderId="0" xfId="0" applyFont="1" applyFill="1" applyAlignment="1">
      <alignment horizontal="center"/>
    </xf>
    <xf numFmtId="0" fontId="5" fillId="2" borderId="7" xfId="1" applyFont="1" applyFill="1" applyBorder="1" applyAlignment="1">
      <alignment horizontal="center" vertical="center" textRotation="90"/>
    </xf>
    <xf numFmtId="0" fontId="5" fillId="2" borderId="14" xfId="1" applyFont="1" applyFill="1" applyBorder="1" applyAlignment="1">
      <alignment horizontal="center" vertical="center" textRotation="90"/>
    </xf>
    <xf numFmtId="0" fontId="10" fillId="22" borderId="69" xfId="1" applyFont="1" applyFill="1" applyBorder="1" applyAlignment="1">
      <alignment horizontal="center" textRotation="180" wrapText="1"/>
    </xf>
    <xf numFmtId="0" fontId="10" fillId="22" borderId="60" xfId="1" applyFont="1" applyFill="1" applyBorder="1" applyAlignment="1">
      <alignment horizontal="center" textRotation="180" wrapText="1"/>
    </xf>
    <xf numFmtId="0" fontId="10" fillId="22" borderId="74" xfId="1" applyFont="1" applyFill="1" applyBorder="1" applyAlignment="1">
      <alignment horizontal="center" textRotation="180" wrapText="1"/>
    </xf>
    <xf numFmtId="1" fontId="8" fillId="0" borderId="1" xfId="1" applyNumberFormat="1" applyFont="1" applyBorder="1" applyAlignment="1">
      <alignment horizontal="center"/>
    </xf>
    <xf numFmtId="1" fontId="8" fillId="0" borderId="25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5" fillId="0" borderId="25" xfId="1" applyNumberFormat="1" applyFont="1" applyBorder="1" applyAlignment="1">
      <alignment horizontal="center"/>
    </xf>
    <xf numFmtId="1" fontId="5" fillId="0" borderId="46" xfId="1" applyNumberFormat="1" applyFont="1" applyBorder="1" applyAlignment="1">
      <alignment horizontal="center"/>
    </xf>
    <xf numFmtId="1" fontId="5" fillId="0" borderId="52" xfId="1" applyNumberFormat="1" applyFont="1" applyBorder="1" applyAlignment="1">
      <alignment horizontal="center"/>
    </xf>
    <xf numFmtId="1" fontId="5" fillId="0" borderId="53" xfId="1" applyNumberFormat="1" applyFont="1" applyBorder="1" applyAlignment="1">
      <alignment horizontal="center"/>
    </xf>
    <xf numFmtId="1" fontId="5" fillId="0" borderId="54" xfId="1" applyNumberFormat="1" applyFont="1" applyBorder="1" applyAlignment="1">
      <alignment horizontal="center"/>
    </xf>
    <xf numFmtId="1" fontId="5" fillId="0" borderId="55" xfId="1" applyNumberFormat="1" applyFont="1" applyBorder="1" applyAlignment="1">
      <alignment horizontal="center"/>
    </xf>
    <xf numFmtId="0" fontId="1" fillId="0" borderId="54" xfId="1" applyFont="1" applyBorder="1" applyAlignment="1" applyProtection="1">
      <alignment horizontal="center"/>
      <protection locked="0"/>
    </xf>
    <xf numFmtId="0" fontId="1" fillId="0" borderId="55" xfId="1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4" fillId="0" borderId="40" xfId="1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5" fontId="5" fillId="22" borderId="68" xfId="1" applyNumberFormat="1" applyFont="1" applyFill="1" applyBorder="1" applyAlignment="1" applyProtection="1">
      <alignment horizontal="center" vertical="center"/>
      <protection locked="0"/>
    </xf>
    <xf numFmtId="165" fontId="5" fillId="22" borderId="70" xfId="1" applyNumberFormat="1" applyFont="1" applyFill="1" applyBorder="1" applyAlignment="1" applyProtection="1">
      <alignment horizontal="center" vertical="center"/>
      <protection locked="0"/>
    </xf>
    <xf numFmtId="165" fontId="5" fillId="22" borderId="71" xfId="1" applyNumberFormat="1" applyFont="1" applyFill="1" applyBorder="1" applyAlignment="1" applyProtection="1">
      <alignment horizontal="center" vertical="center"/>
      <protection locked="0"/>
    </xf>
    <xf numFmtId="165" fontId="5" fillId="22" borderId="14" xfId="1" applyNumberFormat="1" applyFont="1" applyFill="1" applyBorder="1" applyAlignment="1" applyProtection="1">
      <alignment horizontal="center" vertical="center"/>
      <protection locked="0"/>
    </xf>
    <xf numFmtId="165" fontId="5" fillId="22" borderId="72" xfId="1" applyNumberFormat="1" applyFont="1" applyFill="1" applyBorder="1" applyAlignment="1" applyProtection="1">
      <alignment horizontal="center" vertical="center"/>
      <protection locked="0"/>
    </xf>
    <xf numFmtId="165" fontId="5" fillId="22" borderId="73" xfId="1" applyNumberFormat="1" applyFont="1" applyFill="1" applyBorder="1" applyAlignment="1" applyProtection="1">
      <alignment horizontal="center" vertical="center"/>
      <protection locked="0"/>
    </xf>
    <xf numFmtId="0" fontId="8" fillId="0" borderId="54" xfId="1" applyFont="1" applyBorder="1" applyAlignment="1" applyProtection="1">
      <alignment horizontal="center" vertical="center"/>
      <protection locked="0"/>
    </xf>
    <xf numFmtId="0" fontId="8" fillId="0" borderId="52" xfId="1" applyFont="1" applyBorder="1" applyAlignment="1" applyProtection="1">
      <alignment horizontal="center" vertical="center"/>
      <protection locked="0"/>
    </xf>
    <xf numFmtId="0" fontId="8" fillId="0" borderId="53" xfId="1" applyFont="1" applyBorder="1" applyAlignment="1" applyProtection="1">
      <alignment horizontal="center" vertical="center"/>
      <protection locked="0"/>
    </xf>
    <xf numFmtId="0" fontId="5" fillId="22" borderId="68" xfId="1" applyFont="1" applyFill="1" applyBorder="1" applyAlignment="1">
      <alignment horizontal="center" vertical="center"/>
    </xf>
    <xf numFmtId="0" fontId="5" fillId="22" borderId="70" xfId="1" applyFont="1" applyFill="1" applyBorder="1" applyAlignment="1">
      <alignment horizontal="center" vertical="center"/>
    </xf>
    <xf numFmtId="0" fontId="5" fillId="22" borderId="71" xfId="1" applyFont="1" applyFill="1" applyBorder="1" applyAlignment="1">
      <alignment horizontal="center" vertical="center"/>
    </xf>
    <xf numFmtId="0" fontId="5" fillId="22" borderId="7" xfId="1" applyFont="1" applyFill="1" applyBorder="1" applyAlignment="1">
      <alignment horizontal="center" vertical="center"/>
    </xf>
    <xf numFmtId="0" fontId="5" fillId="22" borderId="0" xfId="1" applyFont="1" applyFill="1" applyBorder="1" applyAlignment="1">
      <alignment horizontal="center" vertical="center"/>
    </xf>
    <xf numFmtId="0" fontId="5" fillId="22" borderId="67" xfId="1" applyFont="1" applyFill="1" applyBorder="1" applyAlignment="1">
      <alignment horizontal="center" vertical="center"/>
    </xf>
    <xf numFmtId="0" fontId="5" fillId="22" borderId="14" xfId="1" applyFont="1" applyFill="1" applyBorder="1" applyAlignment="1">
      <alignment horizontal="center" vertical="center"/>
    </xf>
    <xf numFmtId="0" fontId="5" fillId="22" borderId="72" xfId="1" applyFont="1" applyFill="1" applyBorder="1" applyAlignment="1">
      <alignment horizontal="center" vertical="center"/>
    </xf>
    <xf numFmtId="0" fontId="5" fillId="22" borderId="73" xfId="1" applyFont="1" applyFill="1" applyBorder="1" applyAlignment="1">
      <alignment horizontal="center" vertical="center"/>
    </xf>
    <xf numFmtId="0" fontId="5" fillId="0" borderId="41" xfId="1" applyFont="1" applyBorder="1" applyAlignment="1">
      <alignment horizontal="center"/>
    </xf>
    <xf numFmtId="0" fontId="0" fillId="0" borderId="61" xfId="0" applyBorder="1" applyAlignment="1">
      <alignment horizontal="center"/>
    </xf>
    <xf numFmtId="167" fontId="8" fillId="0" borderId="54" xfId="1" applyNumberFormat="1" applyFont="1" applyBorder="1" applyAlignment="1" applyProtection="1">
      <alignment horizontal="center" vertical="center"/>
      <protection locked="0"/>
    </xf>
    <xf numFmtId="167" fontId="8" fillId="0" borderId="53" xfId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BEISP981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1990725</xdr:colOff>
      <xdr:row>34</xdr:row>
      <xdr:rowOff>0</xdr:rowOff>
    </xdr:from>
    <xdr:to>
      <xdr:col>0</xdr:col>
      <xdr:colOff>2057400</xdr:colOff>
      <xdr:row>36</xdr:row>
      <xdr:rowOff>200025</xdr:rowOff>
    </xdr:to>
    <xdr:sp macro="" textlink="">
      <xdr:nvSpPr>
        <xdr:cNvPr id="2" name="Geschweifte Klammer rechts 1"/>
        <xdr:cNvSpPr/>
      </xdr:nvSpPr>
      <xdr:spPr>
        <a:xfrm>
          <a:off x="1990725" y="6934200"/>
          <a:ext cx="66675" cy="6191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0</xdr:col>
      <xdr:colOff>2166406</xdr:colOff>
      <xdr:row>34</xdr:row>
      <xdr:rowOff>9526</xdr:rowOff>
    </xdr:from>
    <xdr:ext cx="372538" cy="619124"/>
    <xdr:sp macro="" textlink="">
      <xdr:nvSpPr>
        <xdr:cNvPr id="3" name="Textfeld 2"/>
        <xdr:cNvSpPr txBox="1"/>
      </xdr:nvSpPr>
      <xdr:spPr>
        <a:xfrm>
          <a:off x="2166406" y="6943726"/>
          <a:ext cx="372538" cy="619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 anchorCtr="0">
          <a:spAutoFit/>
        </a:bodyPr>
        <a:lstStyle/>
        <a:p>
          <a:r>
            <a:rPr lang="de-DE" sz="600"/>
            <a:t>ohne unverwert-bares Holz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zoomScaleNormal="100" workbookViewId="0">
      <selection sqref="A1:D46"/>
    </sheetView>
  </sheetViews>
  <sheetFormatPr baseColWidth="10" defaultColWidth="11.42578125" defaultRowHeight="12.75" x14ac:dyDescent="0.2"/>
  <cols>
    <col min="1" max="1" width="3" style="1" customWidth="1"/>
    <col min="2" max="2" width="37.28515625" style="1" customWidth="1"/>
    <col min="3" max="3" width="11.42578125" style="1"/>
    <col min="4" max="4" width="13.42578125" style="1" customWidth="1"/>
    <col min="5" max="16384" width="11.42578125" style="1"/>
  </cols>
  <sheetData>
    <row r="1" spans="1:4" x14ac:dyDescent="0.2">
      <c r="A1" s="1" t="s">
        <v>327</v>
      </c>
      <c r="D1" s="376" t="s">
        <v>322</v>
      </c>
    </row>
    <row r="2" spans="1:4" x14ac:dyDescent="0.2">
      <c r="D2" s="2">
        <f ca="1">TODAY()</f>
        <v>44645</v>
      </c>
    </row>
    <row r="3" spans="1:4" ht="15.75" x14ac:dyDescent="0.25">
      <c r="A3" s="660" t="s">
        <v>273</v>
      </c>
      <c r="B3" s="660"/>
      <c r="C3" s="660"/>
      <c r="D3" s="660"/>
    </row>
    <row r="4" spans="1:4" ht="15" customHeight="1" x14ac:dyDescent="0.2">
      <c r="A4" s="661" t="s">
        <v>326</v>
      </c>
      <c r="B4" s="661"/>
      <c r="C4" s="661"/>
      <c r="D4" s="661"/>
    </row>
    <row r="6" spans="1:4" ht="19.5" customHeight="1" x14ac:dyDescent="0.2">
      <c r="B6" s="691" t="s">
        <v>274</v>
      </c>
      <c r="C6" s="692"/>
      <c r="D6" s="692"/>
    </row>
    <row r="7" spans="1:4" ht="15" customHeight="1" x14ac:dyDescent="0.2"/>
    <row r="8" spans="1:4" ht="15.75" x14ac:dyDescent="0.25">
      <c r="A8" s="379" t="s">
        <v>275</v>
      </c>
      <c r="B8" s="380"/>
      <c r="D8" s="377"/>
    </row>
    <row r="9" spans="1:4" x14ac:dyDescent="0.2">
      <c r="B9" s="244"/>
      <c r="C9" s="441"/>
      <c r="D9" s="442"/>
    </row>
    <row r="10" spans="1:4" x14ac:dyDescent="0.2">
      <c r="C10" s="701" t="s">
        <v>306</v>
      </c>
      <c r="D10" s="701"/>
    </row>
    <row r="11" spans="1:4" ht="13.5" thickBot="1" x14ac:dyDescent="0.25">
      <c r="A11" s="379"/>
      <c r="B11" s="380"/>
      <c r="C11" s="381"/>
      <c r="D11" s="244"/>
    </row>
    <row r="12" spans="1:4" ht="13.5" thickBot="1" x14ac:dyDescent="0.25">
      <c r="A12" s="382"/>
      <c r="B12" s="693">
        <v>1</v>
      </c>
      <c r="C12" s="694"/>
      <c r="D12" s="383">
        <v>2</v>
      </c>
    </row>
    <row r="13" spans="1:4" ht="24.75" customHeight="1" x14ac:dyDescent="0.2">
      <c r="A13" s="695" t="s">
        <v>2</v>
      </c>
      <c r="B13" s="696"/>
      <c r="C13" s="384" t="s">
        <v>3</v>
      </c>
      <c r="D13" s="385"/>
    </row>
    <row r="14" spans="1:4" x14ac:dyDescent="0.2">
      <c r="A14" s="697" t="s">
        <v>276</v>
      </c>
      <c r="B14" s="698"/>
      <c r="C14" s="386" t="s">
        <v>277</v>
      </c>
      <c r="D14" s="387"/>
    </row>
    <row r="15" spans="1:4" x14ac:dyDescent="0.2">
      <c r="A15" s="699" t="s">
        <v>278</v>
      </c>
      <c r="B15" s="700"/>
      <c r="C15" s="388" t="s">
        <v>279</v>
      </c>
      <c r="D15" s="389"/>
    </row>
    <row r="16" spans="1:4" x14ac:dyDescent="0.2">
      <c r="A16" s="689" t="s">
        <v>280</v>
      </c>
      <c r="B16" s="690"/>
      <c r="C16" s="390" t="s">
        <v>281</v>
      </c>
      <c r="D16" s="389"/>
    </row>
    <row r="17" spans="1:4" x14ac:dyDescent="0.2">
      <c r="A17" s="675" t="s">
        <v>282</v>
      </c>
      <c r="B17" s="676"/>
      <c r="C17" s="391" t="s">
        <v>283</v>
      </c>
      <c r="D17" s="389"/>
    </row>
    <row r="18" spans="1:4" ht="14.25" customHeight="1" x14ac:dyDescent="0.2">
      <c r="A18" s="677"/>
      <c r="B18" s="678"/>
      <c r="C18" s="390"/>
      <c r="D18" s="389"/>
    </row>
    <row r="19" spans="1:4" ht="14.25" customHeight="1" x14ac:dyDescent="0.2">
      <c r="A19" s="679" t="s">
        <v>284</v>
      </c>
      <c r="B19" s="680"/>
      <c r="C19" s="392" t="s">
        <v>285</v>
      </c>
      <c r="D19" s="393"/>
    </row>
    <row r="20" spans="1:4" ht="14.25" customHeight="1" x14ac:dyDescent="0.2">
      <c r="A20" s="681" t="s">
        <v>286</v>
      </c>
      <c r="B20" s="682"/>
      <c r="C20" s="394">
        <v>7</v>
      </c>
      <c r="D20" s="395"/>
    </row>
    <row r="21" spans="1:4" ht="14.25" customHeight="1" x14ac:dyDescent="0.2">
      <c r="A21" s="679" t="s">
        <v>287</v>
      </c>
      <c r="B21" s="680"/>
      <c r="C21" s="396" t="s">
        <v>288</v>
      </c>
      <c r="D21" s="389"/>
    </row>
    <row r="22" spans="1:4" ht="14.25" customHeight="1" x14ac:dyDescent="0.2">
      <c r="A22" s="681" t="s">
        <v>289</v>
      </c>
      <c r="B22" s="682"/>
      <c r="C22" s="397" t="s">
        <v>290</v>
      </c>
      <c r="D22" s="398"/>
    </row>
    <row r="23" spans="1:4" ht="14.25" customHeight="1" thickBot="1" x14ac:dyDescent="0.25">
      <c r="A23" s="679" t="s">
        <v>291</v>
      </c>
      <c r="B23" s="680"/>
      <c r="C23" s="399" t="s">
        <v>292</v>
      </c>
      <c r="D23" s="400"/>
    </row>
    <row r="24" spans="1:4" ht="14.25" customHeight="1" x14ac:dyDescent="0.2">
      <c r="A24" s="561"/>
      <c r="B24" s="561"/>
      <c r="C24" s="562"/>
      <c r="D24" s="563"/>
    </row>
    <row r="25" spans="1:4" ht="14.25" customHeight="1" x14ac:dyDescent="0.2">
      <c r="A25" s="561"/>
      <c r="B25" s="561"/>
      <c r="C25" s="562"/>
      <c r="D25" s="563"/>
    </row>
    <row r="26" spans="1:4" ht="14.25" customHeight="1" x14ac:dyDescent="0.2">
      <c r="A26" s="561"/>
      <c r="B26" s="561"/>
      <c r="C26" s="562"/>
      <c r="D26" s="563"/>
    </row>
    <row r="27" spans="1:4" ht="14.25" customHeight="1" x14ac:dyDescent="0.2">
      <c r="A27" s="561"/>
      <c r="B27" s="561"/>
      <c r="C27" s="562"/>
      <c r="D27" s="563"/>
    </row>
    <row r="28" spans="1:4" ht="14.25" customHeight="1" x14ac:dyDescent="0.2">
      <c r="A28" s="561"/>
      <c r="B28" s="561"/>
      <c r="C28" s="562"/>
      <c r="D28" s="563"/>
    </row>
    <row r="29" spans="1:4" x14ac:dyDescent="0.2">
      <c r="B29" s="244"/>
      <c r="C29" s="381"/>
      <c r="D29" s="244"/>
    </row>
    <row r="30" spans="1:4" x14ac:dyDescent="0.2">
      <c r="A30" s="702" t="s">
        <v>293</v>
      </c>
      <c r="B30" s="702"/>
      <c r="C30" s="381"/>
      <c r="D30" s="244"/>
    </row>
    <row r="31" spans="1:4" ht="13.5" thickBot="1" x14ac:dyDescent="0.25">
      <c r="A31" s="703"/>
      <c r="B31" s="703"/>
      <c r="C31" s="401"/>
      <c r="D31" s="402"/>
    </row>
    <row r="32" spans="1:4" ht="13.5" thickBot="1" x14ac:dyDescent="0.25">
      <c r="A32" s="403"/>
      <c r="B32" s="683">
        <v>1</v>
      </c>
      <c r="C32" s="684"/>
      <c r="D32" s="383">
        <v>2</v>
      </c>
    </row>
    <row r="33" spans="1:4" x14ac:dyDescent="0.2">
      <c r="A33" s="685" t="s">
        <v>2</v>
      </c>
      <c r="B33" s="686"/>
      <c r="C33" s="662" t="s">
        <v>3</v>
      </c>
      <c r="D33" s="404" t="s">
        <v>294</v>
      </c>
    </row>
    <row r="34" spans="1:4" x14ac:dyDescent="0.2">
      <c r="A34" s="687"/>
      <c r="B34" s="688"/>
      <c r="C34" s="663"/>
      <c r="D34" s="404" t="s">
        <v>295</v>
      </c>
    </row>
    <row r="35" spans="1:4" x14ac:dyDescent="0.2">
      <c r="A35" s="324"/>
      <c r="B35" s="402"/>
      <c r="C35" s="663"/>
      <c r="D35" s="404" t="s">
        <v>16</v>
      </c>
    </row>
    <row r="36" spans="1:4" ht="0.75" customHeight="1" x14ac:dyDescent="0.2">
      <c r="A36" s="406"/>
      <c r="B36" s="407"/>
      <c r="C36" s="405"/>
      <c r="D36" s="404" t="s">
        <v>16</v>
      </c>
    </row>
    <row r="37" spans="1:4" ht="20.25" customHeight="1" x14ac:dyDescent="0.2">
      <c r="A37" s="673" t="s">
        <v>296</v>
      </c>
      <c r="B37" s="413" t="s">
        <v>297</v>
      </c>
      <c r="C37" s="414">
        <v>1001</v>
      </c>
      <c r="D37" s="415"/>
    </row>
    <row r="38" spans="1:4" ht="20.25" customHeight="1" x14ac:dyDescent="0.2">
      <c r="A38" s="674"/>
      <c r="B38" s="416" t="s">
        <v>298</v>
      </c>
      <c r="C38" s="417">
        <v>1002</v>
      </c>
      <c r="D38" s="415"/>
    </row>
    <row r="39" spans="1:4" ht="17.25" customHeight="1" x14ac:dyDescent="0.2">
      <c r="A39" s="668" t="s">
        <v>299</v>
      </c>
      <c r="B39" s="669"/>
      <c r="C39" s="418">
        <v>1003</v>
      </c>
      <c r="D39" s="415"/>
    </row>
    <row r="40" spans="1:4" ht="15" customHeight="1" x14ac:dyDescent="0.2">
      <c r="A40" s="670" t="s">
        <v>300</v>
      </c>
      <c r="B40" s="671"/>
      <c r="C40" s="419">
        <v>1004</v>
      </c>
      <c r="D40" s="415"/>
    </row>
    <row r="41" spans="1:4" ht="18.75" customHeight="1" thickBot="1" x14ac:dyDescent="0.25">
      <c r="A41" s="672" t="s">
        <v>301</v>
      </c>
      <c r="B41" s="669"/>
      <c r="C41" s="414">
        <v>1005</v>
      </c>
      <c r="D41" s="415"/>
    </row>
    <row r="42" spans="1:4" ht="16.5" customHeight="1" thickBot="1" x14ac:dyDescent="0.25">
      <c r="A42" s="666" t="s">
        <v>258</v>
      </c>
      <c r="B42" s="667"/>
      <c r="C42" s="408">
        <v>1006</v>
      </c>
      <c r="D42" s="409"/>
    </row>
    <row r="43" spans="1:4" ht="18.75" customHeight="1" thickBot="1" x14ac:dyDescent="0.25">
      <c r="A43" s="664" t="s">
        <v>302</v>
      </c>
      <c r="B43" s="665"/>
      <c r="C43" s="410">
        <v>1007</v>
      </c>
      <c r="D43" s="411"/>
    </row>
    <row r="44" spans="1:4" ht="15.75" customHeight="1" thickBot="1" x14ac:dyDescent="0.25">
      <c r="A44" s="666" t="s">
        <v>303</v>
      </c>
      <c r="B44" s="667"/>
      <c r="C44" s="408">
        <v>1008</v>
      </c>
      <c r="D44" s="412"/>
    </row>
    <row r="45" spans="1:4" ht="18" customHeight="1" thickBot="1" x14ac:dyDescent="0.25">
      <c r="A45" s="664" t="s">
        <v>304</v>
      </c>
      <c r="B45" s="665"/>
      <c r="C45" s="410">
        <v>1009</v>
      </c>
      <c r="D45" s="411"/>
    </row>
    <row r="46" spans="1:4" ht="16.5" customHeight="1" thickBot="1" x14ac:dyDescent="0.25">
      <c r="A46" s="666" t="s">
        <v>305</v>
      </c>
      <c r="B46" s="667"/>
      <c r="C46" s="408">
        <v>1010</v>
      </c>
      <c r="D46" s="412"/>
    </row>
  </sheetData>
  <mergeCells count="30">
    <mergeCell ref="B32:C32"/>
    <mergeCell ref="A33:B34"/>
    <mergeCell ref="A16:B16"/>
    <mergeCell ref="B6:D6"/>
    <mergeCell ref="B12:C12"/>
    <mergeCell ref="A13:B13"/>
    <mergeCell ref="A14:B14"/>
    <mergeCell ref="A15:B15"/>
    <mergeCell ref="C10:D10"/>
    <mergeCell ref="A21:B21"/>
    <mergeCell ref="A22:B22"/>
    <mergeCell ref="A23:B23"/>
    <mergeCell ref="A30:B30"/>
    <mergeCell ref="A31:B31"/>
    <mergeCell ref="A3:D3"/>
    <mergeCell ref="A4:D4"/>
    <mergeCell ref="C33:C35"/>
    <mergeCell ref="A45:B45"/>
    <mergeCell ref="A46:B46"/>
    <mergeCell ref="A39:B39"/>
    <mergeCell ref="A40:B40"/>
    <mergeCell ref="A41:B41"/>
    <mergeCell ref="A42:B42"/>
    <mergeCell ref="A43:B43"/>
    <mergeCell ref="A44:B44"/>
    <mergeCell ref="A37:A38"/>
    <mergeCell ref="A17:B17"/>
    <mergeCell ref="A18:B18"/>
    <mergeCell ref="A19:B19"/>
    <mergeCell ref="A20:B20"/>
  </mergeCells>
  <pageMargins left="0.7" right="0.7" top="0.78740157499999996" bottom="0.78740157499999996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42.42578125" style="1" customWidth="1"/>
    <col min="2" max="2" width="7.7109375" style="1" customWidth="1"/>
    <col min="3" max="3" width="8.42578125" style="1" customWidth="1"/>
    <col min="4" max="4" width="8.85546875" style="1" customWidth="1"/>
    <col min="5" max="5" width="7.42578125" style="1" customWidth="1"/>
    <col min="6" max="6" width="7.7109375" style="1" customWidth="1"/>
    <col min="7" max="7" width="10.42578125" style="1" customWidth="1"/>
    <col min="8" max="8" width="7.85546875" style="1" customWidth="1"/>
    <col min="9" max="9" width="8" style="1" customWidth="1"/>
    <col min="10" max="16384" width="11.42578125" style="1"/>
  </cols>
  <sheetData>
    <row r="1" spans="1:10" x14ac:dyDescent="0.2">
      <c r="A1" s="1" t="s">
        <v>327</v>
      </c>
      <c r="I1" s="2"/>
    </row>
    <row r="3" spans="1:10" x14ac:dyDescent="0.2">
      <c r="H3" s="707" t="s">
        <v>306</v>
      </c>
      <c r="I3" s="707"/>
    </row>
    <row r="4" spans="1:10" ht="15.75" x14ac:dyDescent="0.25">
      <c r="A4" s="3" t="s">
        <v>1</v>
      </c>
      <c r="G4" s="420"/>
      <c r="H4" s="707"/>
      <c r="I4" s="707"/>
    </row>
    <row r="5" spans="1:10" ht="13.5" thickBot="1" x14ac:dyDescent="0.25">
      <c r="A5" s="4"/>
      <c r="B5" s="5"/>
      <c r="C5" s="6"/>
      <c r="D5" s="7"/>
      <c r="E5" s="8"/>
      <c r="F5" s="8"/>
      <c r="G5" s="421"/>
      <c r="H5" s="422"/>
      <c r="I5" s="423"/>
      <c r="J5" s="420"/>
    </row>
    <row r="6" spans="1:10" ht="16.5" customHeight="1" thickBot="1" x14ac:dyDescent="0.25">
      <c r="A6" s="704">
        <v>1</v>
      </c>
      <c r="B6" s="705"/>
      <c r="C6" s="9">
        <v>2</v>
      </c>
      <c r="D6" s="10">
        <v>3</v>
      </c>
      <c r="E6" s="10">
        <v>4</v>
      </c>
      <c r="F6" s="10">
        <v>5</v>
      </c>
      <c r="G6" s="10">
        <v>6</v>
      </c>
      <c r="H6" s="11">
        <v>7</v>
      </c>
      <c r="I6" s="12">
        <v>8</v>
      </c>
    </row>
    <row r="7" spans="1:10" ht="16.5" customHeight="1" x14ac:dyDescent="0.2">
      <c r="A7" s="13" t="s">
        <v>2</v>
      </c>
      <c r="B7" s="14" t="s">
        <v>3</v>
      </c>
      <c r="C7" s="15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7" t="s">
        <v>9</v>
      </c>
      <c r="I7" s="18" t="s">
        <v>10</v>
      </c>
    </row>
    <row r="8" spans="1:10" ht="16.5" customHeight="1" x14ac:dyDescent="0.2">
      <c r="A8" s="13"/>
      <c r="B8" s="17"/>
      <c r="C8" s="19"/>
      <c r="D8" s="16" t="s">
        <v>11</v>
      </c>
      <c r="E8" s="16" t="s">
        <v>12</v>
      </c>
      <c r="F8" s="16" t="s">
        <v>13</v>
      </c>
      <c r="G8" s="16" t="s">
        <v>11</v>
      </c>
      <c r="H8" s="17" t="s">
        <v>12</v>
      </c>
      <c r="I8" s="18"/>
    </row>
    <row r="9" spans="1:10" ht="16.5" customHeight="1" x14ac:dyDescent="0.2">
      <c r="A9" s="13"/>
      <c r="B9" s="17"/>
      <c r="C9" s="19"/>
      <c r="D9" s="16" t="s">
        <v>6</v>
      </c>
      <c r="E9" s="16"/>
      <c r="F9" s="16" t="s">
        <v>14</v>
      </c>
      <c r="G9" s="16" t="s">
        <v>9</v>
      </c>
      <c r="H9" s="17"/>
      <c r="I9" s="18"/>
    </row>
    <row r="10" spans="1:10" ht="16.5" customHeight="1" thickBot="1" x14ac:dyDescent="0.25">
      <c r="A10" s="20" t="s">
        <v>15</v>
      </c>
      <c r="B10" s="21"/>
      <c r="C10" s="22" t="s">
        <v>16</v>
      </c>
      <c r="D10" s="23" t="s">
        <v>16</v>
      </c>
      <c r="E10" s="23" t="s">
        <v>16</v>
      </c>
      <c r="F10" s="23" t="s">
        <v>16</v>
      </c>
      <c r="G10" s="23" t="s">
        <v>16</v>
      </c>
      <c r="H10" s="24" t="s">
        <v>16</v>
      </c>
      <c r="I10" s="25" t="s">
        <v>16</v>
      </c>
    </row>
    <row r="11" spans="1:10" ht="16.5" customHeight="1" x14ac:dyDescent="0.2">
      <c r="A11" s="26" t="s">
        <v>17</v>
      </c>
      <c r="B11" s="27">
        <v>2001</v>
      </c>
      <c r="C11" s="28"/>
      <c r="D11" s="29"/>
      <c r="E11" s="29"/>
      <c r="F11" s="29"/>
      <c r="G11" s="29"/>
      <c r="H11" s="30"/>
      <c r="I11" s="30"/>
    </row>
    <row r="12" spans="1:10" ht="16.5" customHeight="1" x14ac:dyDescent="0.2">
      <c r="A12" s="31" t="s">
        <v>18</v>
      </c>
      <c r="B12" s="32">
        <v>2002</v>
      </c>
      <c r="C12" s="33"/>
      <c r="D12" s="34"/>
      <c r="E12" s="34"/>
      <c r="F12" s="34"/>
      <c r="G12" s="34"/>
      <c r="H12" s="35"/>
      <c r="I12" s="35"/>
    </row>
    <row r="13" spans="1:10" ht="16.5" customHeight="1" x14ac:dyDescent="0.2">
      <c r="A13" s="26" t="s">
        <v>19</v>
      </c>
      <c r="B13" s="27">
        <v>2003</v>
      </c>
      <c r="C13" s="28"/>
      <c r="D13" s="29"/>
      <c r="E13" s="29"/>
      <c r="F13" s="29"/>
      <c r="G13" s="29"/>
      <c r="H13" s="30"/>
      <c r="I13" s="30"/>
    </row>
    <row r="14" spans="1:10" ht="16.5" customHeight="1" x14ac:dyDescent="0.2">
      <c r="A14" s="31" t="s">
        <v>20</v>
      </c>
      <c r="B14" s="32">
        <v>2004</v>
      </c>
      <c r="C14" s="33"/>
      <c r="D14" s="34"/>
      <c r="E14" s="34"/>
      <c r="F14" s="34"/>
      <c r="G14" s="34"/>
      <c r="H14" s="35"/>
      <c r="I14" s="35"/>
    </row>
    <row r="15" spans="1:10" ht="16.5" customHeight="1" x14ac:dyDescent="0.2">
      <c r="A15" s="26" t="s">
        <v>21</v>
      </c>
      <c r="B15" s="27">
        <v>2005</v>
      </c>
      <c r="C15" s="28"/>
      <c r="D15" s="29"/>
      <c r="E15" s="29"/>
      <c r="F15" s="29"/>
      <c r="G15" s="29"/>
      <c r="H15" s="30"/>
      <c r="I15" s="30"/>
    </row>
    <row r="16" spans="1:10" ht="16.5" customHeight="1" x14ac:dyDescent="0.2">
      <c r="A16" s="627" t="s">
        <v>22</v>
      </c>
      <c r="B16" s="32">
        <v>2006</v>
      </c>
      <c r="C16" s="33"/>
      <c r="D16" s="34"/>
      <c r="E16" s="34"/>
      <c r="F16" s="34"/>
      <c r="G16" s="34"/>
      <c r="H16" s="35"/>
      <c r="I16" s="35"/>
    </row>
    <row r="17" spans="1:9" ht="16.5" customHeight="1" thickBot="1" x14ac:dyDescent="0.25">
      <c r="A17" s="36" t="s">
        <v>23</v>
      </c>
      <c r="B17" s="37">
        <v>2007</v>
      </c>
      <c r="C17" s="38"/>
      <c r="D17" s="39"/>
      <c r="E17" s="39"/>
      <c r="F17" s="39"/>
      <c r="G17" s="39"/>
      <c r="H17" s="40"/>
      <c r="I17" s="40"/>
    </row>
    <row r="18" spans="1:9" ht="16.5" customHeight="1" thickBot="1" x14ac:dyDescent="0.25">
      <c r="A18" s="628" t="s">
        <v>24</v>
      </c>
      <c r="B18" s="626">
        <v>2008</v>
      </c>
      <c r="C18" s="426"/>
      <c r="D18" s="67"/>
      <c r="E18" s="67"/>
      <c r="F18" s="67"/>
      <c r="G18" s="67"/>
      <c r="H18" s="68"/>
      <c r="I18" s="68"/>
    </row>
    <row r="19" spans="1:9" ht="16.5" customHeight="1" thickBot="1" x14ac:dyDescent="0.25">
      <c r="A19" s="424" t="s">
        <v>25</v>
      </c>
      <c r="B19" s="425">
        <v>2009</v>
      </c>
      <c r="C19" s="426"/>
      <c r="D19" s="67"/>
      <c r="E19" s="67"/>
      <c r="F19" s="67"/>
      <c r="G19" s="66"/>
      <c r="H19" s="68"/>
      <c r="I19" s="68"/>
    </row>
    <row r="20" spans="1:9" ht="16.5" customHeight="1" x14ac:dyDescent="0.2">
      <c r="A20" s="8"/>
      <c r="B20" s="41"/>
      <c r="C20" s="42">
        <f>C63</f>
        <v>0</v>
      </c>
      <c r="D20" s="42">
        <f>D63</f>
        <v>0</v>
      </c>
      <c r="E20" s="42">
        <f>E63</f>
        <v>0</v>
      </c>
      <c r="F20" s="42">
        <f>F63</f>
        <v>0</v>
      </c>
      <c r="G20" s="42">
        <f>G63</f>
        <v>0</v>
      </c>
      <c r="H20" s="42"/>
      <c r="I20" s="42"/>
    </row>
    <row r="21" spans="1:9" ht="16.5" customHeight="1" x14ac:dyDescent="0.2">
      <c r="A21" s="8"/>
      <c r="B21" s="41"/>
      <c r="C21" s="42"/>
      <c r="D21" s="42"/>
      <c r="E21" s="42"/>
      <c r="F21" s="42"/>
      <c r="G21" s="42"/>
      <c r="H21" s="42"/>
      <c r="I21" s="42"/>
    </row>
    <row r="22" spans="1:9" ht="16.5" customHeight="1" x14ac:dyDescent="0.2">
      <c r="A22" s="8"/>
      <c r="B22" s="41"/>
      <c r="C22" s="42"/>
      <c r="D22" s="42"/>
      <c r="E22" s="42"/>
      <c r="F22" s="42"/>
      <c r="G22" s="42"/>
      <c r="H22" s="42"/>
      <c r="I22" s="42"/>
    </row>
    <row r="23" spans="1:9" ht="16.5" customHeight="1" x14ac:dyDescent="0.25">
      <c r="A23" s="3" t="s">
        <v>26</v>
      </c>
      <c r="B23" s="41"/>
      <c r="C23" s="42"/>
      <c r="D23" s="42"/>
      <c r="E23" s="42"/>
      <c r="F23" s="42"/>
      <c r="G23" s="42"/>
      <c r="H23" s="42"/>
      <c r="I23" s="42"/>
    </row>
    <row r="24" spans="1:9" ht="16.5" customHeight="1" thickBot="1" x14ac:dyDescent="0.25">
      <c r="A24" s="8"/>
      <c r="B24" s="41"/>
      <c r="C24" s="42"/>
      <c r="D24" s="42"/>
      <c r="E24" s="42"/>
      <c r="F24" s="42"/>
      <c r="G24" s="42"/>
      <c r="H24" s="42"/>
      <c r="I24" s="42"/>
    </row>
    <row r="25" spans="1:9" ht="16.5" customHeight="1" thickBot="1" x14ac:dyDescent="0.25">
      <c r="A25" s="704">
        <v>1</v>
      </c>
      <c r="B25" s="706"/>
      <c r="C25" s="43">
        <v>2</v>
      </c>
      <c r="D25" s="10">
        <v>3</v>
      </c>
      <c r="E25" s="10">
        <v>4</v>
      </c>
      <c r="F25" s="10">
        <v>5</v>
      </c>
      <c r="G25" s="10">
        <v>6</v>
      </c>
      <c r="H25" s="11">
        <v>7</v>
      </c>
      <c r="I25" s="12">
        <v>8</v>
      </c>
    </row>
    <row r="26" spans="1:9" ht="16.5" customHeight="1" x14ac:dyDescent="0.2">
      <c r="A26" s="13" t="s">
        <v>2</v>
      </c>
      <c r="B26" s="44" t="s">
        <v>27</v>
      </c>
      <c r="C26" s="45" t="s">
        <v>4</v>
      </c>
      <c r="D26" s="16" t="s">
        <v>5</v>
      </c>
      <c r="E26" s="16" t="s">
        <v>6</v>
      </c>
      <c r="F26" s="16" t="s">
        <v>7</v>
      </c>
      <c r="G26" s="16" t="s">
        <v>8</v>
      </c>
      <c r="H26" s="17" t="s">
        <v>9</v>
      </c>
      <c r="I26" s="44" t="s">
        <v>10</v>
      </c>
    </row>
    <row r="27" spans="1:9" ht="16.5" customHeight="1" x14ac:dyDescent="0.2">
      <c r="A27" s="13"/>
      <c r="B27" s="18"/>
      <c r="C27" s="45"/>
      <c r="D27" s="16" t="s">
        <v>28</v>
      </c>
      <c r="E27" s="16" t="s">
        <v>12</v>
      </c>
      <c r="F27" s="16" t="s">
        <v>13</v>
      </c>
      <c r="G27" s="16" t="s">
        <v>11</v>
      </c>
      <c r="H27" s="17" t="s">
        <v>12</v>
      </c>
      <c r="I27" s="18"/>
    </row>
    <row r="28" spans="1:9" ht="16.5" customHeight="1" x14ac:dyDescent="0.2">
      <c r="A28" s="13"/>
      <c r="B28" s="18"/>
      <c r="C28" s="45"/>
      <c r="D28" s="16" t="s">
        <v>6</v>
      </c>
      <c r="E28" s="16"/>
      <c r="F28" s="16" t="s">
        <v>14</v>
      </c>
      <c r="G28" s="16" t="s">
        <v>9</v>
      </c>
      <c r="H28" s="17"/>
      <c r="I28" s="18"/>
    </row>
    <row r="29" spans="1:9" ht="16.5" customHeight="1" thickBot="1" x14ac:dyDescent="0.25">
      <c r="A29" s="13"/>
      <c r="B29" s="46"/>
      <c r="C29" s="47" t="s">
        <v>29</v>
      </c>
      <c r="D29" s="23" t="s">
        <v>29</v>
      </c>
      <c r="E29" s="23" t="s">
        <v>29</v>
      </c>
      <c r="F29" s="23" t="s">
        <v>29</v>
      </c>
      <c r="G29" s="23" t="s">
        <v>29</v>
      </c>
      <c r="H29" s="24" t="s">
        <v>29</v>
      </c>
      <c r="I29" s="25" t="s">
        <v>29</v>
      </c>
    </row>
    <row r="30" spans="1:9" ht="16.5" customHeight="1" x14ac:dyDescent="0.2">
      <c r="A30" s="48" t="s">
        <v>30</v>
      </c>
      <c r="B30" s="49">
        <v>3001</v>
      </c>
      <c r="C30" s="50"/>
      <c r="D30" s="51"/>
      <c r="E30" s="51"/>
      <c r="F30" s="51"/>
      <c r="G30" s="51"/>
      <c r="H30" s="52"/>
      <c r="I30" s="53"/>
    </row>
    <row r="31" spans="1:9" ht="16.5" customHeight="1" x14ac:dyDescent="0.2">
      <c r="A31" s="54" t="s">
        <v>31</v>
      </c>
      <c r="B31" s="55">
        <v>3002</v>
      </c>
      <c r="C31" s="56"/>
      <c r="D31" s="57"/>
      <c r="E31" s="57"/>
      <c r="F31" s="57"/>
      <c r="G31" s="57"/>
      <c r="H31" s="58"/>
      <c r="I31" s="59"/>
    </row>
    <row r="32" spans="1:9" ht="16.5" customHeight="1" x14ac:dyDescent="0.2">
      <c r="A32" s="60" t="s">
        <v>32</v>
      </c>
      <c r="B32" s="61">
        <v>3003</v>
      </c>
      <c r="C32" s="50"/>
      <c r="D32" s="51"/>
      <c r="E32" s="51"/>
      <c r="F32" s="51"/>
      <c r="G32" s="51"/>
      <c r="H32" s="52"/>
      <c r="I32" s="53"/>
    </row>
    <row r="33" spans="1:9" ht="16.5" customHeight="1" thickBot="1" x14ac:dyDescent="0.25">
      <c r="A33" s="62" t="s">
        <v>33</v>
      </c>
      <c r="B33" s="63">
        <v>3004</v>
      </c>
      <c r="C33" s="56"/>
      <c r="D33" s="57"/>
      <c r="E33" s="57"/>
      <c r="F33" s="57"/>
      <c r="G33" s="57"/>
      <c r="H33" s="58"/>
      <c r="I33" s="59"/>
    </row>
    <row r="34" spans="1:9" ht="16.5" customHeight="1" thickBot="1" x14ac:dyDescent="0.25">
      <c r="A34" s="64" t="s">
        <v>34</v>
      </c>
      <c r="B34" s="65">
        <v>3005</v>
      </c>
      <c r="C34" s="66"/>
      <c r="D34" s="67"/>
      <c r="E34" s="67"/>
      <c r="F34" s="67"/>
      <c r="G34" s="67"/>
      <c r="H34" s="66"/>
      <c r="I34" s="68"/>
    </row>
    <row r="35" spans="1:9" ht="16.5" customHeight="1" x14ac:dyDescent="0.2">
      <c r="A35" s="54" t="s">
        <v>35</v>
      </c>
      <c r="B35" s="55">
        <v>3006</v>
      </c>
      <c r="C35" s="56"/>
      <c r="D35" s="57"/>
      <c r="E35" s="57"/>
      <c r="F35" s="57"/>
      <c r="G35" s="57"/>
      <c r="H35" s="56"/>
      <c r="I35" s="59"/>
    </row>
    <row r="36" spans="1:9" ht="16.5" customHeight="1" x14ac:dyDescent="0.2">
      <c r="A36" s="60" t="s">
        <v>36</v>
      </c>
      <c r="B36" s="61">
        <v>3007</v>
      </c>
      <c r="C36" s="86"/>
      <c r="D36" s="51"/>
      <c r="E36" s="51"/>
      <c r="F36" s="51"/>
      <c r="G36" s="51"/>
      <c r="H36" s="50"/>
      <c r="I36" s="53"/>
    </row>
    <row r="37" spans="1:9" ht="16.5" customHeight="1" x14ac:dyDescent="0.2">
      <c r="A37" s="54" t="s">
        <v>37</v>
      </c>
      <c r="B37" s="55">
        <v>3008</v>
      </c>
      <c r="C37" s="56"/>
      <c r="D37" s="57"/>
      <c r="E37" s="57"/>
      <c r="F37" s="57"/>
      <c r="G37" s="57"/>
      <c r="H37" s="56"/>
      <c r="I37" s="59"/>
    </row>
    <row r="38" spans="1:9" ht="16.5" customHeight="1" thickBot="1" x14ac:dyDescent="0.25">
      <c r="A38" s="69" t="s">
        <v>38</v>
      </c>
      <c r="B38" s="70">
        <v>3010</v>
      </c>
      <c r="C38" s="623"/>
      <c r="D38" s="624"/>
      <c r="E38" s="624"/>
      <c r="F38" s="624"/>
      <c r="G38" s="624"/>
      <c r="H38" s="625"/>
      <c r="I38" s="71"/>
    </row>
    <row r="39" spans="1:9" ht="16.5" customHeight="1" x14ac:dyDescent="0.2">
      <c r="A39" s="443" t="s">
        <v>39</v>
      </c>
      <c r="B39" s="444">
        <v>3011</v>
      </c>
      <c r="C39" s="445"/>
      <c r="D39" s="446"/>
      <c r="E39" s="446"/>
      <c r="F39" s="446"/>
      <c r="G39" s="446"/>
      <c r="H39" s="447"/>
      <c r="I39" s="448"/>
    </row>
    <row r="40" spans="1:9" ht="16.5" customHeight="1" x14ac:dyDescent="0.2">
      <c r="A40" s="621" t="s">
        <v>320</v>
      </c>
      <c r="B40" s="622">
        <v>3012</v>
      </c>
      <c r="C40" s="630"/>
      <c r="D40" s="631"/>
      <c r="E40" s="631"/>
      <c r="F40" s="631"/>
      <c r="G40" s="631"/>
      <c r="H40" s="632"/>
      <c r="I40" s="633"/>
    </row>
    <row r="41" spans="1:9" ht="16.5" customHeight="1" x14ac:dyDescent="0.2">
      <c r="A41" s="72" t="s">
        <v>40</v>
      </c>
      <c r="B41" s="73">
        <v>3013</v>
      </c>
      <c r="C41" s="74"/>
      <c r="D41" s="74"/>
      <c r="E41" s="74"/>
      <c r="F41" s="74"/>
      <c r="G41" s="74"/>
      <c r="H41" s="75"/>
      <c r="I41" s="76"/>
    </row>
    <row r="42" spans="1:9" ht="16.5" customHeight="1" thickBot="1" x14ac:dyDescent="0.25">
      <c r="A42" s="77" t="s">
        <v>41</v>
      </c>
      <c r="B42" s="78">
        <v>3014</v>
      </c>
      <c r="C42" s="79"/>
      <c r="D42" s="79"/>
      <c r="E42" s="79"/>
      <c r="F42" s="79"/>
      <c r="G42" s="79"/>
      <c r="H42" s="80"/>
      <c r="I42" s="81"/>
    </row>
    <row r="43" spans="1:9" ht="16.5" customHeight="1" x14ac:dyDescent="0.2">
      <c r="A43" s="84" t="s">
        <v>42</v>
      </c>
    </row>
    <row r="44" spans="1:9" x14ac:dyDescent="0.2">
      <c r="A44" s="85" t="s">
        <v>43</v>
      </c>
    </row>
    <row r="46" spans="1:9" ht="15" x14ac:dyDescent="0.25">
      <c r="A46"/>
    </row>
  </sheetData>
  <mergeCells count="3">
    <mergeCell ref="A6:B6"/>
    <mergeCell ref="A25:B25"/>
    <mergeCell ref="H3:I4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showGridLines="0" view="pageBreakPreview" zoomScale="60" zoomScaleNormal="100" workbookViewId="0">
      <selection activeCell="G5" sqref="G5"/>
    </sheetView>
  </sheetViews>
  <sheetFormatPr baseColWidth="10" defaultColWidth="11.42578125" defaultRowHeight="12.75" x14ac:dyDescent="0.2"/>
  <cols>
    <col min="1" max="1" width="1.5703125" style="1" customWidth="1"/>
    <col min="2" max="2" width="32.42578125" style="1" customWidth="1"/>
    <col min="3" max="3" width="7.42578125" style="1" customWidth="1"/>
    <col min="4" max="4" width="2.85546875" style="1" customWidth="1"/>
    <col min="5" max="5" width="22.42578125" style="1" customWidth="1"/>
    <col min="6" max="6" width="19.5703125" style="1" customWidth="1"/>
    <col min="7" max="7" width="10.7109375" style="1" customWidth="1"/>
    <col min="8" max="8" width="20" style="1" customWidth="1"/>
    <col min="9" max="9" width="19.140625" style="1" customWidth="1"/>
    <col min="10" max="10" width="21.28515625" style="1" customWidth="1"/>
    <col min="11" max="11" width="14.42578125" style="1" customWidth="1"/>
    <col min="12" max="16384" width="11.42578125" style="1"/>
  </cols>
  <sheetData>
    <row r="1" spans="2:11" x14ac:dyDescent="0.2">
      <c r="B1" s="1" t="s">
        <v>327</v>
      </c>
      <c r="K1" s="2">
        <f ca="1">TODAY()</f>
        <v>44645</v>
      </c>
    </row>
    <row r="2" spans="2:11" x14ac:dyDescent="0.2">
      <c r="K2" s="2"/>
    </row>
    <row r="3" spans="2:11" x14ac:dyDescent="0.2">
      <c r="J3" s="449"/>
      <c r="K3" s="450"/>
    </row>
    <row r="4" spans="2:11" ht="15.75" x14ac:dyDescent="0.25">
      <c r="B4" s="87" t="s">
        <v>45</v>
      </c>
      <c r="C4" s="88"/>
      <c r="D4" s="378"/>
      <c r="E4" s="88"/>
      <c r="F4" s="88"/>
      <c r="G4" s="594"/>
      <c r="H4" s="88"/>
      <c r="I4" s="88"/>
      <c r="J4" s="715" t="s">
        <v>306</v>
      </c>
      <c r="K4" s="715"/>
    </row>
    <row r="5" spans="2:11" ht="13.5" thickBot="1" x14ac:dyDescent="0.25">
      <c r="B5" s="89"/>
      <c r="C5" s="90"/>
      <c r="D5" s="90"/>
      <c r="E5" s="90"/>
      <c r="F5" s="90"/>
      <c r="G5" s="90"/>
      <c r="H5" s="90"/>
      <c r="I5" s="90"/>
      <c r="J5" s="90"/>
      <c r="K5" s="91"/>
    </row>
    <row r="6" spans="2:11" ht="13.5" thickBot="1" x14ac:dyDescent="0.25">
      <c r="B6" s="710">
        <v>1</v>
      </c>
      <c r="C6" s="711"/>
      <c r="D6" s="440"/>
      <c r="E6" s="499">
        <v>2</v>
      </c>
      <c r="F6" s="92">
        <v>3</v>
      </c>
      <c r="G6" s="617">
        <v>4</v>
      </c>
      <c r="H6" s="525">
        <v>5</v>
      </c>
      <c r="I6" s="525">
        <v>6</v>
      </c>
      <c r="J6" s="547">
        <v>7</v>
      </c>
      <c r="K6" s="499">
        <v>8</v>
      </c>
    </row>
    <row r="7" spans="2:11" ht="15.75" x14ac:dyDescent="0.25">
      <c r="B7" s="93"/>
      <c r="C7" s="94"/>
      <c r="D7" s="485"/>
      <c r="E7" s="500" t="s">
        <v>46</v>
      </c>
      <c r="F7" s="514" t="s">
        <v>46</v>
      </c>
      <c r="G7" s="718" t="s">
        <v>320</v>
      </c>
      <c r="H7" s="526" t="s">
        <v>46</v>
      </c>
      <c r="I7" s="526" t="s">
        <v>47</v>
      </c>
      <c r="J7" s="548" t="s">
        <v>46</v>
      </c>
      <c r="K7" s="534" t="s">
        <v>48</v>
      </c>
    </row>
    <row r="8" spans="2:11" x14ac:dyDescent="0.2">
      <c r="B8" s="93" t="s">
        <v>2</v>
      </c>
      <c r="C8" s="95" t="s">
        <v>3</v>
      </c>
      <c r="D8" s="93"/>
      <c r="E8" s="501" t="s">
        <v>49</v>
      </c>
      <c r="F8" s="515" t="s">
        <v>49</v>
      </c>
      <c r="G8" s="719"/>
      <c r="H8" s="527" t="s">
        <v>50</v>
      </c>
      <c r="I8" s="527" t="s">
        <v>50</v>
      </c>
      <c r="J8" s="549" t="s">
        <v>51</v>
      </c>
      <c r="K8" s="535" t="s">
        <v>52</v>
      </c>
    </row>
    <row r="9" spans="2:11" x14ac:dyDescent="0.2">
      <c r="B9" s="96"/>
      <c r="C9" s="97"/>
      <c r="D9" s="96"/>
      <c r="E9" s="501" t="s">
        <v>53</v>
      </c>
      <c r="F9" s="516" t="s">
        <v>54</v>
      </c>
      <c r="G9" s="719"/>
      <c r="H9" s="527" t="s">
        <v>55</v>
      </c>
      <c r="I9" s="527" t="s">
        <v>56</v>
      </c>
      <c r="J9" s="549" t="s">
        <v>57</v>
      </c>
      <c r="K9" s="536"/>
    </row>
    <row r="10" spans="2:11" x14ac:dyDescent="0.2">
      <c r="B10" s="96"/>
      <c r="C10" s="97"/>
      <c r="D10" s="96"/>
      <c r="E10" s="502" t="s">
        <v>58</v>
      </c>
      <c r="F10" s="515" t="s">
        <v>59</v>
      </c>
      <c r="G10" s="719"/>
      <c r="H10" s="527" t="s">
        <v>60</v>
      </c>
      <c r="I10" s="527" t="s">
        <v>59</v>
      </c>
      <c r="J10" s="549" t="s">
        <v>61</v>
      </c>
      <c r="K10" s="536"/>
    </row>
    <row r="11" spans="2:11" x14ac:dyDescent="0.2">
      <c r="B11" s="96"/>
      <c r="C11" s="97"/>
      <c r="D11" s="96"/>
      <c r="E11" s="503" t="s">
        <v>62</v>
      </c>
      <c r="F11" s="515" t="s">
        <v>63</v>
      </c>
      <c r="G11" s="719"/>
      <c r="H11" s="527" t="s">
        <v>64</v>
      </c>
      <c r="I11" s="527" t="s">
        <v>65</v>
      </c>
      <c r="J11" s="549" t="s">
        <v>66</v>
      </c>
      <c r="K11" s="536"/>
    </row>
    <row r="12" spans="2:11" x14ac:dyDescent="0.2">
      <c r="B12" s="96"/>
      <c r="C12" s="97"/>
      <c r="D12" s="96"/>
      <c r="E12" s="503"/>
      <c r="F12" s="515" t="s">
        <v>67</v>
      </c>
      <c r="G12" s="719"/>
      <c r="H12" s="527"/>
      <c r="I12" s="527"/>
      <c r="J12" s="549"/>
      <c r="K12" s="536"/>
    </row>
    <row r="13" spans="2:11" x14ac:dyDescent="0.2">
      <c r="B13" s="96"/>
      <c r="C13" s="97"/>
      <c r="D13" s="96"/>
      <c r="E13" s="502" t="s">
        <v>68</v>
      </c>
      <c r="F13" s="515"/>
      <c r="G13" s="719"/>
      <c r="H13" s="527"/>
      <c r="I13" s="527"/>
      <c r="J13" s="549"/>
      <c r="K13" s="536"/>
    </row>
    <row r="14" spans="2:11" x14ac:dyDescent="0.2">
      <c r="B14" s="96"/>
      <c r="C14" s="98"/>
      <c r="D14" s="96"/>
      <c r="E14" s="503" t="s">
        <v>69</v>
      </c>
      <c r="F14" s="517" t="s">
        <v>70</v>
      </c>
      <c r="G14" s="720"/>
      <c r="H14" s="528"/>
      <c r="I14" s="528"/>
      <c r="J14" s="550"/>
      <c r="K14" s="536"/>
    </row>
    <row r="15" spans="2:11" ht="13.5" thickBot="1" x14ac:dyDescent="0.25">
      <c r="B15" s="99"/>
      <c r="C15" s="100"/>
      <c r="D15" s="99"/>
      <c r="E15" s="504" t="s">
        <v>71</v>
      </c>
      <c r="F15" s="518" t="s">
        <v>71</v>
      </c>
      <c r="G15" s="618"/>
      <c r="H15" s="529" t="s">
        <v>71</v>
      </c>
      <c r="I15" s="529" t="s">
        <v>71</v>
      </c>
      <c r="J15" s="551" t="s">
        <v>71</v>
      </c>
      <c r="K15" s="537" t="s">
        <v>71</v>
      </c>
    </row>
    <row r="16" spans="2:11" x14ac:dyDescent="0.2">
      <c r="B16" s="101" t="s">
        <v>72</v>
      </c>
      <c r="C16" s="486">
        <v>4001</v>
      </c>
      <c r="D16" s="712" t="s">
        <v>316</v>
      </c>
      <c r="E16" s="505"/>
      <c r="F16" s="519"/>
      <c r="G16" s="634"/>
      <c r="H16" s="530"/>
      <c r="I16" s="530"/>
      <c r="J16" s="552"/>
      <c r="K16" s="538"/>
    </row>
    <row r="17" spans="2:11" ht="15" customHeight="1" x14ac:dyDescent="0.2">
      <c r="B17" s="102" t="s">
        <v>73</v>
      </c>
      <c r="C17" s="487">
        <v>4002</v>
      </c>
      <c r="D17" s="713"/>
      <c r="E17" s="505"/>
      <c r="F17" s="519"/>
      <c r="G17" s="634"/>
      <c r="H17" s="530"/>
      <c r="I17" s="530"/>
      <c r="J17" s="553"/>
      <c r="K17" s="539"/>
    </row>
    <row r="18" spans="2:11" ht="15" customHeight="1" x14ac:dyDescent="0.2">
      <c r="B18" s="101" t="s">
        <v>74</v>
      </c>
      <c r="C18" s="488">
        <v>4003</v>
      </c>
      <c r="D18" s="713"/>
      <c r="E18" s="505"/>
      <c r="F18" s="519"/>
      <c r="G18" s="634"/>
      <c r="H18" s="530"/>
      <c r="I18" s="530"/>
      <c r="J18" s="554"/>
      <c r="K18" s="539"/>
    </row>
    <row r="19" spans="2:11" ht="15.75" customHeight="1" x14ac:dyDescent="0.2">
      <c r="B19" s="103" t="s">
        <v>75</v>
      </c>
      <c r="C19" s="487">
        <v>4004</v>
      </c>
      <c r="D19" s="713"/>
      <c r="E19" s="505"/>
      <c r="F19" s="519"/>
      <c r="G19" s="634"/>
      <c r="H19" s="530"/>
      <c r="I19" s="530"/>
      <c r="J19" s="553"/>
      <c r="K19" s="539"/>
    </row>
    <row r="20" spans="2:11" ht="15.75" customHeight="1" thickBot="1" x14ac:dyDescent="0.25">
      <c r="B20" s="619" t="s">
        <v>320</v>
      </c>
      <c r="C20" s="620">
        <v>4005</v>
      </c>
      <c r="D20" s="713"/>
      <c r="E20" s="641"/>
      <c r="F20" s="635"/>
      <c r="G20" s="635"/>
      <c r="H20" s="642"/>
      <c r="I20" s="642"/>
      <c r="J20" s="642"/>
      <c r="K20" s="643"/>
    </row>
    <row r="21" spans="2:11" ht="15.75" customHeight="1" thickBot="1" x14ac:dyDescent="0.25">
      <c r="B21" s="104" t="s">
        <v>76</v>
      </c>
      <c r="C21" s="489">
        <v>4006</v>
      </c>
      <c r="D21" s="714"/>
      <c r="E21" s="506"/>
      <c r="F21" s="520"/>
      <c r="G21" s="636"/>
      <c r="H21" s="531"/>
      <c r="I21" s="531"/>
      <c r="J21" s="555"/>
      <c r="K21" s="540"/>
    </row>
    <row r="22" spans="2:11" ht="12.75" customHeight="1" x14ac:dyDescent="0.2">
      <c r="B22" s="105" t="s">
        <v>77</v>
      </c>
      <c r="C22" s="490">
        <v>4007</v>
      </c>
      <c r="D22" s="498"/>
      <c r="E22" s="507"/>
      <c r="F22" s="515"/>
      <c r="G22" s="635"/>
      <c r="H22" s="512"/>
      <c r="I22" s="512"/>
      <c r="J22" s="556"/>
      <c r="K22" s="541"/>
    </row>
    <row r="23" spans="2:11" ht="15" customHeight="1" x14ac:dyDescent="0.2">
      <c r="B23" s="106" t="s">
        <v>78</v>
      </c>
      <c r="C23" s="491">
        <v>4008</v>
      </c>
      <c r="D23" s="716" t="s">
        <v>68</v>
      </c>
      <c r="E23" s="508"/>
      <c r="F23" s="521"/>
      <c r="G23" s="637"/>
      <c r="H23" s="512"/>
      <c r="I23" s="512"/>
      <c r="J23" s="557"/>
      <c r="K23" s="542"/>
    </row>
    <row r="24" spans="2:11" ht="15" customHeight="1" x14ac:dyDescent="0.2">
      <c r="B24" s="107" t="s">
        <v>79</v>
      </c>
      <c r="C24" s="492">
        <v>4009</v>
      </c>
      <c r="D24" s="716"/>
      <c r="E24" s="508"/>
      <c r="F24" s="521"/>
      <c r="G24" s="637"/>
      <c r="H24" s="512"/>
      <c r="I24" s="512"/>
      <c r="J24" s="557"/>
      <c r="K24" s="543"/>
    </row>
    <row r="25" spans="2:11" ht="15" customHeight="1" x14ac:dyDescent="0.2">
      <c r="B25" s="108" t="s">
        <v>80</v>
      </c>
      <c r="C25" s="493">
        <v>4010</v>
      </c>
      <c r="D25" s="716"/>
      <c r="E25" s="509"/>
      <c r="F25" s="521"/>
      <c r="G25" s="637"/>
      <c r="H25" s="512"/>
      <c r="I25" s="512"/>
      <c r="J25" s="558"/>
      <c r="K25" s="544"/>
    </row>
    <row r="26" spans="2:11" ht="15.75" customHeight="1" thickBot="1" x14ac:dyDescent="0.25">
      <c r="B26" s="109" t="s">
        <v>81</v>
      </c>
      <c r="C26" s="494">
        <v>4011</v>
      </c>
      <c r="D26" s="716"/>
      <c r="E26" s="508"/>
      <c r="F26" s="521"/>
      <c r="G26" s="637"/>
      <c r="H26" s="512"/>
      <c r="I26" s="512"/>
      <c r="J26" s="559"/>
      <c r="K26" s="545"/>
    </row>
    <row r="27" spans="2:11" ht="15.75" customHeight="1" thickBot="1" x14ac:dyDescent="0.25">
      <c r="B27" s="110" t="s">
        <v>82</v>
      </c>
      <c r="C27" s="489">
        <v>4012</v>
      </c>
      <c r="D27" s="716"/>
      <c r="E27" s="510"/>
      <c r="F27" s="522"/>
      <c r="G27" s="638"/>
      <c r="H27" s="532"/>
      <c r="I27" s="532"/>
      <c r="J27" s="513"/>
      <c r="K27" s="546"/>
    </row>
    <row r="28" spans="2:11" ht="15" customHeight="1" x14ac:dyDescent="0.2">
      <c r="B28" s="111" t="s">
        <v>83</v>
      </c>
      <c r="C28" s="495">
        <v>4013</v>
      </c>
      <c r="D28" s="716"/>
      <c r="E28" s="511"/>
      <c r="F28" s="521"/>
      <c r="G28" s="637"/>
      <c r="H28" s="512"/>
      <c r="I28" s="512"/>
      <c r="J28" s="560"/>
      <c r="K28" s="543"/>
    </row>
    <row r="29" spans="2:11" ht="15" customHeight="1" x14ac:dyDescent="0.2">
      <c r="B29" s="112" t="s">
        <v>84</v>
      </c>
      <c r="C29" s="496">
        <v>4014</v>
      </c>
      <c r="D29" s="716"/>
      <c r="E29" s="508"/>
      <c r="F29" s="521"/>
      <c r="G29" s="637"/>
      <c r="H29" s="512"/>
      <c r="I29" s="512"/>
      <c r="J29" s="557"/>
      <c r="K29" s="542"/>
    </row>
    <row r="30" spans="2:11" ht="15" customHeight="1" x14ac:dyDescent="0.2">
      <c r="B30" s="113" t="s">
        <v>85</v>
      </c>
      <c r="C30" s="495">
        <v>4015</v>
      </c>
      <c r="D30" s="716"/>
      <c r="E30" s="508"/>
      <c r="F30" s="521"/>
      <c r="G30" s="637"/>
      <c r="H30" s="512"/>
      <c r="I30" s="512"/>
      <c r="J30" s="557"/>
      <c r="K30" s="543"/>
    </row>
    <row r="31" spans="2:11" ht="15" customHeight="1" x14ac:dyDescent="0.2">
      <c r="B31" s="114" t="s">
        <v>86</v>
      </c>
      <c r="C31" s="491">
        <v>4016</v>
      </c>
      <c r="D31" s="716"/>
      <c r="E31" s="508"/>
      <c r="F31" s="521"/>
      <c r="G31" s="637"/>
      <c r="H31" s="512"/>
      <c r="I31" s="512"/>
      <c r="J31" s="512"/>
      <c r="K31" s="542"/>
    </row>
    <row r="32" spans="2:11" ht="15.75" customHeight="1" thickBot="1" x14ac:dyDescent="0.25">
      <c r="B32" s="115" t="s">
        <v>87</v>
      </c>
      <c r="C32" s="495">
        <v>4017</v>
      </c>
      <c r="D32" s="717"/>
      <c r="E32" s="508"/>
      <c r="F32" s="523"/>
      <c r="G32" s="639"/>
      <c r="H32" s="512"/>
      <c r="I32" s="512"/>
      <c r="J32" s="512"/>
      <c r="K32" s="542"/>
    </row>
    <row r="33" spans="2:11" ht="15.75" customHeight="1" thickBot="1" x14ac:dyDescent="0.25">
      <c r="B33" s="104" t="s">
        <v>88</v>
      </c>
      <c r="C33" s="497">
        <v>4018</v>
      </c>
      <c r="D33" s="708"/>
      <c r="E33" s="709"/>
      <c r="F33" s="524"/>
      <c r="G33" s="640"/>
      <c r="H33" s="533"/>
      <c r="I33" s="533"/>
      <c r="J33" s="531"/>
      <c r="K33" s="116"/>
    </row>
    <row r="37" spans="2:11" ht="15" x14ac:dyDescent="0.25">
      <c r="B37"/>
    </row>
  </sheetData>
  <mergeCells count="6">
    <mergeCell ref="D33:E33"/>
    <mergeCell ref="B6:C6"/>
    <mergeCell ref="D16:D21"/>
    <mergeCell ref="J4:K4"/>
    <mergeCell ref="D23:D32"/>
    <mergeCell ref="G7:G14"/>
  </mergeCells>
  <pageMargins left="0.7" right="0.7" top="0.78740157499999996" bottom="0.78740157499999996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"/>
  <sheetViews>
    <sheetView showGridLines="0" view="pageBreakPreview" zoomScale="60" zoomScaleNormal="100" workbookViewId="0">
      <selection activeCell="N1" sqref="N1"/>
    </sheetView>
  </sheetViews>
  <sheetFormatPr baseColWidth="10" defaultColWidth="11.42578125" defaultRowHeight="12.75" x14ac:dyDescent="0.2"/>
  <cols>
    <col min="1" max="1" width="2.85546875" style="1" customWidth="1"/>
    <col min="2" max="2" width="28.28515625" style="1" customWidth="1"/>
    <col min="3" max="3" width="9.5703125" style="1" customWidth="1"/>
    <col min="4" max="5" width="11.42578125" style="1"/>
    <col min="6" max="6" width="10.85546875" style="1" customWidth="1"/>
    <col min="7" max="7" width="12.7109375" style="117" customWidth="1"/>
    <col min="8" max="8" width="15.7109375" style="1" customWidth="1"/>
    <col min="9" max="9" width="11.42578125" style="1"/>
    <col min="10" max="10" width="10.5703125" style="1" customWidth="1"/>
    <col min="11" max="11" width="9.7109375" style="1" customWidth="1"/>
    <col min="12" max="12" width="8.5703125" style="1" customWidth="1"/>
    <col min="13" max="13" width="13" style="1" customWidth="1"/>
    <col min="14" max="14" width="28" style="1" customWidth="1"/>
    <col min="15" max="15" width="9.28515625" style="1" customWidth="1"/>
    <col min="16" max="16" width="10.28515625" style="1" customWidth="1"/>
    <col min="17" max="17" width="10.140625" style="1" customWidth="1"/>
    <col min="18" max="18" width="11.42578125" style="1"/>
    <col min="19" max="19" width="11.42578125" style="117"/>
    <col min="20" max="20" width="9.85546875" style="1" customWidth="1"/>
    <col min="21" max="21" width="9.5703125" style="1" customWidth="1"/>
    <col min="22" max="22" width="8.85546875" style="1" customWidth="1"/>
    <col min="23" max="23" width="10.42578125" style="1" customWidth="1"/>
    <col min="24" max="24" width="10.85546875" style="117" customWidth="1"/>
    <col min="25" max="25" width="12" style="117" customWidth="1"/>
    <col min="26" max="26" width="4.7109375" style="117" customWidth="1"/>
    <col min="27" max="27" width="14.140625" style="1" customWidth="1"/>
    <col min="28" max="16384" width="11.42578125" style="1"/>
  </cols>
  <sheetData>
    <row r="1" spans="2:30" x14ac:dyDescent="0.2">
      <c r="B1" s="1" t="s">
        <v>327</v>
      </c>
      <c r="L1" s="2"/>
      <c r="M1" s="2"/>
      <c r="N1" s="1" t="s">
        <v>327</v>
      </c>
      <c r="AA1" s="2">
        <f ca="1">TODAY()</f>
        <v>44645</v>
      </c>
    </row>
    <row r="2" spans="2:30" ht="18" x14ac:dyDescent="0.25">
      <c r="B2" s="118"/>
      <c r="C2" s="119"/>
      <c r="D2" s="119"/>
      <c r="E2" s="119"/>
      <c r="F2" s="119"/>
      <c r="G2" s="120"/>
      <c r="H2" s="119"/>
      <c r="I2" s="119"/>
      <c r="J2" s="119"/>
      <c r="K2" s="119"/>
      <c r="L2" s="119"/>
      <c r="M2" s="118"/>
      <c r="N2" s="119"/>
      <c r="O2" s="119"/>
      <c r="P2" s="119"/>
      <c r="Q2" s="119"/>
      <c r="R2" s="119"/>
      <c r="S2" s="120"/>
      <c r="T2" s="119"/>
      <c r="U2" s="119"/>
      <c r="V2" s="119"/>
      <c r="W2" s="119"/>
      <c r="X2" s="120"/>
      <c r="Y2" s="120"/>
      <c r="Z2" s="120"/>
    </row>
    <row r="3" spans="2:30" ht="15.75" x14ac:dyDescent="0.25">
      <c r="B3" s="121" t="s">
        <v>89</v>
      </c>
      <c r="C3" s="122"/>
      <c r="D3" s="122"/>
      <c r="E3" s="122"/>
      <c r="F3" s="122"/>
      <c r="G3" s="123"/>
      <c r="H3" s="122"/>
      <c r="I3" s="122"/>
      <c r="J3" s="124"/>
      <c r="K3" s="122"/>
      <c r="L3" s="124"/>
      <c r="M3" s="125"/>
      <c r="N3" s="3" t="s">
        <v>89</v>
      </c>
      <c r="O3" s="8"/>
      <c r="P3" s="8"/>
      <c r="Q3" s="8"/>
      <c r="R3" s="8"/>
      <c r="S3" s="126"/>
      <c r="T3" s="8"/>
      <c r="U3" s="8"/>
      <c r="V3" s="8"/>
      <c r="W3" s="8"/>
      <c r="X3" s="126"/>
      <c r="Y3" s="126"/>
      <c r="Z3" s="126"/>
    </row>
    <row r="4" spans="2:30" ht="15.75" x14ac:dyDescent="0.25">
      <c r="B4" s="127" t="s">
        <v>90</v>
      </c>
      <c r="C4" s="122"/>
      <c r="D4" s="122"/>
      <c r="E4" s="122"/>
      <c r="F4" s="122"/>
      <c r="G4" s="123"/>
      <c r="H4" s="122"/>
      <c r="I4" s="122"/>
      <c r="J4" s="122"/>
      <c r="K4" s="567" t="s">
        <v>44</v>
      </c>
      <c r="L4" s="574" t="s">
        <v>0</v>
      </c>
      <c r="N4" s="127" t="s">
        <v>91</v>
      </c>
      <c r="O4" s="8"/>
      <c r="P4" s="8"/>
      <c r="Q4" s="8"/>
      <c r="R4" s="8"/>
      <c r="S4" s="126"/>
      <c r="T4" s="8"/>
      <c r="U4" s="8"/>
      <c r="V4" s="8"/>
      <c r="W4" s="8"/>
      <c r="X4" s="126"/>
      <c r="Y4" s="126"/>
      <c r="Z4" s="126"/>
    </row>
    <row r="5" spans="2:30" ht="13.5" thickBot="1" x14ac:dyDescent="0.25">
      <c r="B5" s="123"/>
      <c r="C5" s="122"/>
      <c r="D5" s="122"/>
      <c r="E5" s="122"/>
      <c r="F5" s="122"/>
      <c r="G5" s="123"/>
      <c r="H5" s="8"/>
      <c r="I5" s="122"/>
      <c r="J5" s="128"/>
      <c r="K5" s="441"/>
      <c r="L5" s="441"/>
      <c r="N5" s="126"/>
      <c r="O5" s="8"/>
      <c r="P5" s="8"/>
      <c r="Q5" s="8"/>
      <c r="R5" s="8"/>
      <c r="S5" s="126"/>
      <c r="T5" s="8"/>
      <c r="U5" s="8"/>
      <c r="V5" s="8"/>
      <c r="W5" s="8"/>
      <c r="X5" s="129"/>
      <c r="Y5" s="129"/>
      <c r="Z5" s="129"/>
    </row>
    <row r="6" spans="2:30" ht="13.5" thickBot="1" x14ac:dyDescent="0.25">
      <c r="B6" s="721">
        <v>1</v>
      </c>
      <c r="C6" s="722"/>
      <c r="D6" s="130">
        <v>2</v>
      </c>
      <c r="E6" s="131">
        <v>3</v>
      </c>
      <c r="F6" s="132">
        <v>4</v>
      </c>
      <c r="G6" s="131">
        <v>5</v>
      </c>
      <c r="H6" s="131">
        <v>6</v>
      </c>
      <c r="I6" s="131">
        <v>7</v>
      </c>
      <c r="J6" s="131">
        <v>8</v>
      </c>
      <c r="K6" s="131">
        <v>9</v>
      </c>
      <c r="L6" s="131">
        <v>10</v>
      </c>
      <c r="M6" s="133">
        <v>11</v>
      </c>
      <c r="N6" s="723">
        <v>1</v>
      </c>
      <c r="O6" s="724"/>
      <c r="P6" s="130">
        <v>2</v>
      </c>
      <c r="Q6" s="131">
        <v>3</v>
      </c>
      <c r="R6" s="131">
        <v>4</v>
      </c>
      <c r="S6" s="131">
        <v>5</v>
      </c>
      <c r="T6" s="132">
        <v>6</v>
      </c>
      <c r="U6" s="131">
        <v>7</v>
      </c>
      <c r="V6" s="131">
        <v>8</v>
      </c>
      <c r="W6" s="131">
        <v>9</v>
      </c>
      <c r="X6" s="131">
        <v>10</v>
      </c>
      <c r="Y6" s="458">
        <v>11</v>
      </c>
      <c r="Z6" s="609">
        <v>12</v>
      </c>
      <c r="AA6" s="133">
        <v>13</v>
      </c>
    </row>
    <row r="7" spans="2:30" x14ac:dyDescent="0.2">
      <c r="B7" s="134"/>
      <c r="C7" s="135"/>
      <c r="D7" s="136" t="s">
        <v>92</v>
      </c>
      <c r="E7" s="137" t="s">
        <v>93</v>
      </c>
      <c r="F7" s="138" t="s">
        <v>94</v>
      </c>
      <c r="G7" s="139" t="s">
        <v>95</v>
      </c>
      <c r="H7" s="725" t="s">
        <v>96</v>
      </c>
      <c r="I7" s="726"/>
      <c r="J7" s="726"/>
      <c r="K7" s="726"/>
      <c r="L7" s="726"/>
      <c r="M7" s="727"/>
      <c r="N7" s="134"/>
      <c r="O7" s="140"/>
      <c r="P7" s="728" t="s">
        <v>97</v>
      </c>
      <c r="Q7" s="726"/>
      <c r="R7" s="729"/>
      <c r="S7" s="141" t="s">
        <v>98</v>
      </c>
      <c r="T7" s="45" t="s">
        <v>99</v>
      </c>
      <c r="U7" s="16" t="s">
        <v>100</v>
      </c>
      <c r="V7" s="17" t="s">
        <v>101</v>
      </c>
      <c r="W7" s="16" t="s">
        <v>102</v>
      </c>
      <c r="X7" s="142" t="s">
        <v>103</v>
      </c>
      <c r="Y7" s="459" t="s">
        <v>104</v>
      </c>
      <c r="Z7" s="610"/>
      <c r="AA7" s="18" t="s">
        <v>105</v>
      </c>
    </row>
    <row r="8" spans="2:30" x14ac:dyDescent="0.2">
      <c r="B8" s="134" t="s">
        <v>2</v>
      </c>
      <c r="C8" s="135" t="s">
        <v>3</v>
      </c>
      <c r="D8" s="136" t="s">
        <v>106</v>
      </c>
      <c r="E8" s="137" t="s">
        <v>107</v>
      </c>
      <c r="F8" s="138" t="s">
        <v>108</v>
      </c>
      <c r="G8" s="143" t="s">
        <v>109</v>
      </c>
      <c r="H8" s="144" t="s">
        <v>110</v>
      </c>
      <c r="I8" s="145" t="s">
        <v>111</v>
      </c>
      <c r="J8" s="146" t="s">
        <v>112</v>
      </c>
      <c r="K8" s="146" t="s">
        <v>112</v>
      </c>
      <c r="L8" s="137" t="s">
        <v>112</v>
      </c>
      <c r="M8" s="135" t="s">
        <v>112</v>
      </c>
      <c r="N8" s="13" t="s">
        <v>2</v>
      </c>
      <c r="O8" s="18" t="s">
        <v>3</v>
      </c>
      <c r="P8" s="45" t="s">
        <v>113</v>
      </c>
      <c r="Q8" s="16" t="s">
        <v>114</v>
      </c>
      <c r="R8" s="16" t="s">
        <v>115</v>
      </c>
      <c r="S8" s="147" t="s">
        <v>116</v>
      </c>
      <c r="T8" s="16" t="s">
        <v>117</v>
      </c>
      <c r="U8" s="16" t="s">
        <v>118</v>
      </c>
      <c r="V8" s="17" t="s">
        <v>119</v>
      </c>
      <c r="W8" s="16" t="s">
        <v>118</v>
      </c>
      <c r="X8" s="142" t="s">
        <v>120</v>
      </c>
      <c r="Y8" s="460" t="s">
        <v>121</v>
      </c>
      <c r="Z8" s="611"/>
      <c r="AA8" s="18" t="s">
        <v>122</v>
      </c>
    </row>
    <row r="9" spans="2:30" ht="76.5" x14ac:dyDescent="0.2">
      <c r="B9" s="134"/>
      <c r="C9" s="135"/>
      <c r="D9" s="136" t="s">
        <v>123</v>
      </c>
      <c r="E9" s="137" t="s">
        <v>124</v>
      </c>
      <c r="F9" s="138" t="s">
        <v>124</v>
      </c>
      <c r="G9" s="143" t="s">
        <v>125</v>
      </c>
      <c r="H9" s="145" t="s">
        <v>126</v>
      </c>
      <c r="I9" s="145" t="s">
        <v>110</v>
      </c>
      <c r="J9" s="146" t="s">
        <v>127</v>
      </c>
      <c r="K9" s="146" t="s">
        <v>128</v>
      </c>
      <c r="L9" s="137" t="s">
        <v>129</v>
      </c>
      <c r="M9" s="135" t="s">
        <v>130</v>
      </c>
      <c r="N9" s="13"/>
      <c r="O9" s="18"/>
      <c r="P9" s="45" t="s">
        <v>131</v>
      </c>
      <c r="Q9" s="16" t="s">
        <v>132</v>
      </c>
      <c r="R9" s="16" t="s">
        <v>133</v>
      </c>
      <c r="S9" s="148" t="s">
        <v>134</v>
      </c>
      <c r="T9" s="16" t="s">
        <v>135</v>
      </c>
      <c r="U9" s="16" t="s">
        <v>136</v>
      </c>
      <c r="V9" s="17" t="s">
        <v>137</v>
      </c>
      <c r="W9" s="16" t="s">
        <v>138</v>
      </c>
      <c r="X9" s="142" t="s">
        <v>139</v>
      </c>
      <c r="Y9" s="460" t="s">
        <v>140</v>
      </c>
      <c r="Z9" s="629" t="s">
        <v>320</v>
      </c>
      <c r="AA9" s="18" t="s">
        <v>141</v>
      </c>
      <c r="AB9" s="149"/>
      <c r="AC9" s="150"/>
      <c r="AD9" s="149"/>
    </row>
    <row r="10" spans="2:30" x14ac:dyDescent="0.2">
      <c r="B10" s="134"/>
      <c r="C10" s="135"/>
      <c r="D10" s="151"/>
      <c r="F10" s="152"/>
      <c r="G10" s="143" t="s">
        <v>142</v>
      </c>
      <c r="H10" s="153" t="s">
        <v>143</v>
      </c>
      <c r="I10" s="145" t="s">
        <v>144</v>
      </c>
      <c r="J10" s="146"/>
      <c r="K10" s="146"/>
      <c r="L10" s="137"/>
      <c r="M10" s="135"/>
      <c r="N10" s="13"/>
      <c r="O10" s="18"/>
      <c r="P10" s="45" t="s">
        <v>145</v>
      </c>
      <c r="Q10" s="16"/>
      <c r="R10" s="16"/>
      <c r="S10" s="154" t="s">
        <v>46</v>
      </c>
      <c r="T10" s="155"/>
      <c r="U10" s="16" t="s">
        <v>146</v>
      </c>
      <c r="W10" s="156" t="s">
        <v>147</v>
      </c>
      <c r="X10" s="142" t="s">
        <v>148</v>
      </c>
      <c r="Y10" s="145" t="s">
        <v>118</v>
      </c>
      <c r="Z10" s="612"/>
      <c r="AA10" s="18" t="s">
        <v>149</v>
      </c>
    </row>
    <row r="11" spans="2:30" x14ac:dyDescent="0.2">
      <c r="B11" s="134"/>
      <c r="C11" s="135"/>
      <c r="D11" s="136"/>
      <c r="E11" s="137"/>
      <c r="F11" s="138"/>
      <c r="G11" s="157" t="s">
        <v>150</v>
      </c>
      <c r="H11" s="153" t="s">
        <v>151</v>
      </c>
      <c r="I11" s="153" t="s">
        <v>152</v>
      </c>
      <c r="J11" s="146"/>
      <c r="K11" s="146"/>
      <c r="L11" s="137"/>
      <c r="M11" s="135"/>
      <c r="N11" s="13"/>
      <c r="O11" s="18"/>
      <c r="P11" s="45"/>
      <c r="Q11" s="16"/>
      <c r="R11" s="16"/>
      <c r="S11" s="158" t="s">
        <v>153</v>
      </c>
      <c r="T11" s="45"/>
      <c r="V11" s="17"/>
      <c r="W11" s="16" t="s">
        <v>154</v>
      </c>
      <c r="Y11" s="145" t="s">
        <v>155</v>
      </c>
      <c r="Z11" s="612"/>
      <c r="AA11" s="159"/>
    </row>
    <row r="12" spans="2:30" x14ac:dyDescent="0.2">
      <c r="B12" s="134"/>
      <c r="C12" s="135"/>
      <c r="D12" s="160"/>
      <c r="E12" s="137"/>
      <c r="F12" s="161"/>
      <c r="G12" s="162" t="s">
        <v>156</v>
      </c>
      <c r="H12" s="163" t="s">
        <v>157</v>
      </c>
      <c r="I12" s="145"/>
      <c r="J12" s="146"/>
      <c r="K12" s="146"/>
      <c r="L12" s="137"/>
      <c r="M12" s="135"/>
      <c r="N12" s="13"/>
      <c r="O12" s="18"/>
      <c r="P12" s="45"/>
      <c r="Q12" s="16"/>
      <c r="R12" s="16"/>
      <c r="S12" s="164" t="s">
        <v>158</v>
      </c>
      <c r="T12" s="45"/>
      <c r="U12" s="16"/>
      <c r="V12" s="17"/>
      <c r="W12" s="165"/>
      <c r="X12" s="166"/>
      <c r="Y12" s="564" t="s">
        <v>159</v>
      </c>
      <c r="Z12" s="613"/>
      <c r="AA12" s="167"/>
    </row>
    <row r="13" spans="2:30" ht="13.5" thickBot="1" x14ac:dyDescent="0.25">
      <c r="B13" s="168"/>
      <c r="C13" s="169"/>
      <c r="D13" s="170" t="s">
        <v>71</v>
      </c>
      <c r="E13" s="170" t="s">
        <v>71</v>
      </c>
      <c r="F13" s="170" t="s">
        <v>71</v>
      </c>
      <c r="G13" s="171" t="s">
        <v>71</v>
      </c>
      <c r="H13" s="172" t="s">
        <v>71</v>
      </c>
      <c r="I13" s="172" t="s">
        <v>71</v>
      </c>
      <c r="J13" s="172" t="s">
        <v>71</v>
      </c>
      <c r="K13" s="172" t="s">
        <v>71</v>
      </c>
      <c r="L13" s="173" t="s">
        <v>71</v>
      </c>
      <c r="M13" s="174" t="s">
        <v>71</v>
      </c>
      <c r="N13" s="175"/>
      <c r="O13" s="176"/>
      <c r="P13" s="177" t="s">
        <v>71</v>
      </c>
      <c r="Q13" s="170" t="s">
        <v>71</v>
      </c>
      <c r="R13" s="170" t="s">
        <v>71</v>
      </c>
      <c r="S13" s="178" t="s">
        <v>71</v>
      </c>
      <c r="T13" s="179" t="s">
        <v>71</v>
      </c>
      <c r="U13" s="179" t="s">
        <v>71</v>
      </c>
      <c r="V13" s="179" t="s">
        <v>71</v>
      </c>
      <c r="W13" s="179" t="s">
        <v>71</v>
      </c>
      <c r="X13" s="178" t="s">
        <v>71</v>
      </c>
      <c r="Y13" s="461" t="s">
        <v>71</v>
      </c>
      <c r="Z13" s="614"/>
      <c r="AA13" s="180" t="s">
        <v>71</v>
      </c>
    </row>
    <row r="14" spans="2:30" x14ac:dyDescent="0.2">
      <c r="B14" s="451" t="s">
        <v>160</v>
      </c>
      <c r="C14" s="452">
        <v>5001</v>
      </c>
      <c r="D14" s="427"/>
      <c r="E14" s="569"/>
      <c r="F14" s="569"/>
      <c r="G14" s="182">
        <f>SUM(D14:E14)</f>
        <v>0</v>
      </c>
      <c r="H14" s="428"/>
      <c r="I14" s="428"/>
      <c r="J14" s="428"/>
      <c r="K14" s="428"/>
      <c r="L14" s="429"/>
      <c r="M14" s="430"/>
      <c r="N14" s="453" t="s">
        <v>160</v>
      </c>
      <c r="O14" s="183">
        <v>5101</v>
      </c>
      <c r="P14" s="431"/>
      <c r="Q14" s="432"/>
      <c r="R14" s="433"/>
      <c r="S14" s="434"/>
      <c r="T14" s="433"/>
      <c r="U14" s="435"/>
      <c r="V14" s="436"/>
      <c r="W14" s="436"/>
      <c r="X14" s="182">
        <f>SUM(H14:M14,P14,P14,P14:W14)</f>
        <v>0</v>
      </c>
      <c r="Y14" s="462"/>
      <c r="Z14" s="644"/>
      <c r="AA14" s="437"/>
    </row>
    <row r="15" spans="2:30" ht="22.5" x14ac:dyDescent="0.2">
      <c r="B15" s="188" t="s">
        <v>161</v>
      </c>
      <c r="C15" s="189">
        <v>5002</v>
      </c>
      <c r="D15" s="181"/>
      <c r="E15" s="568"/>
      <c r="F15" s="568"/>
      <c r="G15" s="182">
        <f t="shared" ref="G15:G26" si="0">SUM(D15:E15)</f>
        <v>0</v>
      </c>
      <c r="H15" s="190"/>
      <c r="I15" s="190"/>
      <c r="J15" s="190"/>
      <c r="K15" s="190"/>
      <c r="L15" s="191"/>
      <c r="M15" s="192"/>
      <c r="N15" s="188" t="s">
        <v>162</v>
      </c>
      <c r="O15" s="193">
        <v>5102</v>
      </c>
      <c r="P15" s="194"/>
      <c r="Q15" s="195"/>
      <c r="R15" s="187"/>
      <c r="S15" s="182"/>
      <c r="T15" s="187"/>
      <c r="U15" s="187"/>
      <c r="V15" s="187"/>
      <c r="W15" s="187"/>
      <c r="X15" s="182">
        <f t="shared" ref="X15:X25" si="1">SUM(H15:M15,P15,P15,P15:W15)</f>
        <v>0</v>
      </c>
      <c r="Y15" s="457"/>
      <c r="Z15" s="645"/>
      <c r="AA15" s="196"/>
    </row>
    <row r="16" spans="2:30" ht="22.5" x14ac:dyDescent="0.2">
      <c r="B16" s="454" t="s">
        <v>163</v>
      </c>
      <c r="C16" s="455">
        <v>5003</v>
      </c>
      <c r="D16" s="181"/>
      <c r="E16" s="568"/>
      <c r="F16" s="568"/>
      <c r="G16" s="182">
        <f t="shared" si="0"/>
        <v>0</v>
      </c>
      <c r="H16" s="187"/>
      <c r="I16" s="187"/>
      <c r="J16" s="187"/>
      <c r="K16" s="187"/>
      <c r="L16" s="199"/>
      <c r="M16" s="200"/>
      <c r="N16" s="454" t="s">
        <v>163</v>
      </c>
      <c r="O16" s="456">
        <v>5103</v>
      </c>
      <c r="P16" s="181"/>
      <c r="Q16" s="187"/>
      <c r="R16" s="187"/>
      <c r="S16" s="182"/>
      <c r="T16" s="187"/>
      <c r="U16" s="187"/>
      <c r="V16" s="187"/>
      <c r="W16" s="187"/>
      <c r="X16" s="182">
        <f t="shared" si="1"/>
        <v>0</v>
      </c>
      <c r="Y16" s="457"/>
      <c r="Z16" s="645"/>
      <c r="AA16" s="200"/>
    </row>
    <row r="17" spans="2:27" x14ac:dyDescent="0.2">
      <c r="B17" s="197" t="s">
        <v>164</v>
      </c>
      <c r="C17" s="198">
        <v>5006</v>
      </c>
      <c r="D17" s="181"/>
      <c r="E17" s="568"/>
      <c r="F17" s="568"/>
      <c r="G17" s="182">
        <f t="shared" si="0"/>
        <v>0</v>
      </c>
      <c r="H17" s="187"/>
      <c r="I17" s="187"/>
      <c r="J17" s="187"/>
      <c r="K17" s="187"/>
      <c r="L17" s="199"/>
      <c r="M17" s="200"/>
      <c r="N17" s="201" t="s">
        <v>164</v>
      </c>
      <c r="O17" s="202">
        <v>5106</v>
      </c>
      <c r="P17" s="181"/>
      <c r="Q17" s="187"/>
      <c r="R17" s="187"/>
      <c r="S17" s="182"/>
      <c r="T17" s="187"/>
      <c r="U17" s="187"/>
      <c r="V17" s="187"/>
      <c r="W17" s="187"/>
      <c r="X17" s="182">
        <f>SUM(H17:M17,P17,P17,P17:W17)</f>
        <v>0</v>
      </c>
      <c r="Y17" s="457"/>
      <c r="Z17" s="645"/>
      <c r="AA17" s="200"/>
    </row>
    <row r="18" spans="2:27" x14ac:dyDescent="0.2">
      <c r="B18" s="203" t="s">
        <v>165</v>
      </c>
      <c r="C18" s="204">
        <v>5007</v>
      </c>
      <c r="D18" s="181"/>
      <c r="E18" s="568"/>
      <c r="F18" s="568"/>
      <c r="G18" s="182">
        <f t="shared" si="0"/>
        <v>0</v>
      </c>
      <c r="H18" s="187"/>
      <c r="I18" s="187"/>
      <c r="J18" s="187"/>
      <c r="K18" s="187"/>
      <c r="L18" s="199"/>
      <c r="M18" s="200"/>
      <c r="N18" s="205" t="s">
        <v>165</v>
      </c>
      <c r="O18" s="206">
        <v>5107</v>
      </c>
      <c r="P18" s="181"/>
      <c r="Q18" s="187"/>
      <c r="R18" s="187"/>
      <c r="S18" s="182"/>
      <c r="T18" s="187"/>
      <c r="U18" s="187"/>
      <c r="V18" s="187"/>
      <c r="W18" s="187"/>
      <c r="X18" s="182">
        <f t="shared" si="1"/>
        <v>0</v>
      </c>
      <c r="Y18" s="457"/>
      <c r="Z18" s="645"/>
      <c r="AA18" s="200"/>
    </row>
    <row r="19" spans="2:27" ht="22.5" x14ac:dyDescent="0.2">
      <c r="B19" s="207" t="s">
        <v>166</v>
      </c>
      <c r="C19" s="189">
        <v>5008</v>
      </c>
      <c r="D19" s="181"/>
      <c r="E19" s="568"/>
      <c r="F19" s="568"/>
      <c r="G19" s="182">
        <f t="shared" si="0"/>
        <v>0</v>
      </c>
      <c r="H19" s="190"/>
      <c r="I19" s="190"/>
      <c r="J19" s="190"/>
      <c r="K19" s="190"/>
      <c r="L19" s="208"/>
      <c r="M19" s="196"/>
      <c r="N19" s="207" t="s">
        <v>167</v>
      </c>
      <c r="O19" s="193">
        <v>5108</v>
      </c>
      <c r="P19" s="184"/>
      <c r="Q19" s="185"/>
      <c r="R19" s="187"/>
      <c r="S19" s="182"/>
      <c r="T19" s="186"/>
      <c r="U19" s="186"/>
      <c r="V19" s="187"/>
      <c r="W19" s="187"/>
      <c r="X19" s="182">
        <f t="shared" si="1"/>
        <v>0</v>
      </c>
      <c r="Y19" s="457"/>
      <c r="Z19" s="645"/>
      <c r="AA19" s="200"/>
    </row>
    <row r="20" spans="2:27" ht="13.5" thickBot="1" x14ac:dyDescent="0.25">
      <c r="B20" s="203" t="s">
        <v>168</v>
      </c>
      <c r="C20" s="204">
        <v>5009</v>
      </c>
      <c r="D20" s="181"/>
      <c r="E20" s="568"/>
      <c r="F20" s="568"/>
      <c r="G20" s="182">
        <f t="shared" si="0"/>
        <v>0</v>
      </c>
      <c r="H20" s="195"/>
      <c r="I20" s="195"/>
      <c r="J20" s="195"/>
      <c r="K20" s="195"/>
      <c r="L20" s="209"/>
      <c r="M20" s="192"/>
      <c r="N20" s="205" t="s">
        <v>168</v>
      </c>
      <c r="O20" s="206">
        <v>5109</v>
      </c>
      <c r="P20" s="194"/>
      <c r="Q20" s="195"/>
      <c r="R20" s="187"/>
      <c r="S20" s="210"/>
      <c r="T20" s="187"/>
      <c r="U20" s="187"/>
      <c r="V20" s="187"/>
      <c r="W20" s="187"/>
      <c r="X20" s="182">
        <f t="shared" si="1"/>
        <v>0</v>
      </c>
      <c r="Y20" s="457"/>
      <c r="Z20" s="645"/>
      <c r="AA20" s="200"/>
    </row>
    <row r="21" spans="2:27" ht="13.5" thickBot="1" x14ac:dyDescent="0.25">
      <c r="B21" s="197" t="s">
        <v>169</v>
      </c>
      <c r="C21" s="198">
        <v>5010</v>
      </c>
      <c r="D21" s="181"/>
      <c r="E21" s="568"/>
      <c r="F21" s="568"/>
      <c r="G21" s="182">
        <f t="shared" si="0"/>
        <v>0</v>
      </c>
      <c r="H21" s="190"/>
      <c r="I21" s="190"/>
      <c r="J21" s="190"/>
      <c r="K21" s="190"/>
      <c r="L21" s="191"/>
      <c r="M21" s="211"/>
      <c r="N21" s="201" t="s">
        <v>169</v>
      </c>
      <c r="O21" s="202">
        <v>5110</v>
      </c>
      <c r="P21" s="184"/>
      <c r="Q21" s="185"/>
      <c r="R21" s="185"/>
      <c r="S21" s="212"/>
      <c r="T21" s="213"/>
      <c r="U21" s="186"/>
      <c r="V21" s="187"/>
      <c r="W21" s="187"/>
      <c r="X21" s="182">
        <f t="shared" si="1"/>
        <v>0</v>
      </c>
      <c r="Y21" s="457"/>
      <c r="Z21" s="645"/>
      <c r="AA21" s="196"/>
    </row>
    <row r="22" spans="2:27" x14ac:dyDescent="0.2">
      <c r="B22" s="203" t="s">
        <v>170</v>
      </c>
      <c r="C22" s="204">
        <v>5011</v>
      </c>
      <c r="D22" s="181"/>
      <c r="E22" s="568"/>
      <c r="F22" s="568"/>
      <c r="G22" s="182">
        <f t="shared" si="0"/>
        <v>0</v>
      </c>
      <c r="H22" s="187"/>
      <c r="I22" s="187"/>
      <c r="J22" s="187"/>
      <c r="K22" s="187"/>
      <c r="L22" s="199"/>
      <c r="M22" s="200"/>
      <c r="N22" s="205" t="s">
        <v>170</v>
      </c>
      <c r="O22" s="206">
        <v>5111</v>
      </c>
      <c r="P22" s="181"/>
      <c r="Q22" s="187"/>
      <c r="R22" s="187"/>
      <c r="S22" s="214"/>
      <c r="T22" s="187"/>
      <c r="U22" s="187"/>
      <c r="V22" s="187"/>
      <c r="W22" s="187"/>
      <c r="X22" s="182">
        <f t="shared" si="1"/>
        <v>0</v>
      </c>
      <c r="Y22" s="457"/>
      <c r="Z22" s="645"/>
      <c r="AA22" s="200"/>
    </row>
    <row r="23" spans="2:27" x14ac:dyDescent="0.2">
      <c r="B23" s="197" t="s">
        <v>171</v>
      </c>
      <c r="C23" s="198">
        <v>5012</v>
      </c>
      <c r="D23" s="184"/>
      <c r="E23" s="568"/>
      <c r="F23" s="568"/>
      <c r="G23" s="182">
        <f t="shared" si="0"/>
        <v>0</v>
      </c>
      <c r="H23" s="187"/>
      <c r="I23" s="187"/>
      <c r="J23" s="187"/>
      <c r="K23" s="187"/>
      <c r="L23" s="199"/>
      <c r="M23" s="200"/>
      <c r="N23" s="201" t="s">
        <v>171</v>
      </c>
      <c r="O23" s="202">
        <v>5112</v>
      </c>
      <c r="P23" s="181"/>
      <c r="Q23" s="187"/>
      <c r="R23" s="187"/>
      <c r="S23" s="182"/>
      <c r="T23" s="187"/>
      <c r="U23" s="187"/>
      <c r="V23" s="187"/>
      <c r="W23" s="187"/>
      <c r="X23" s="182">
        <f t="shared" si="1"/>
        <v>0</v>
      </c>
      <c r="Y23" s="457"/>
      <c r="Z23" s="645"/>
      <c r="AA23" s="200"/>
    </row>
    <row r="24" spans="2:27" x14ac:dyDescent="0.2">
      <c r="B24" s="203" t="s">
        <v>172</v>
      </c>
      <c r="C24" s="204">
        <v>5013</v>
      </c>
      <c r="D24" s="181">
        <v>0</v>
      </c>
      <c r="E24" s="568"/>
      <c r="F24" s="568"/>
      <c r="G24" s="182">
        <f t="shared" si="0"/>
        <v>0</v>
      </c>
      <c r="H24" s="215"/>
      <c r="I24" s="215"/>
      <c r="J24" s="215"/>
      <c r="K24" s="215"/>
      <c r="L24" s="216"/>
      <c r="M24" s="217"/>
      <c r="N24" s="205" t="s">
        <v>172</v>
      </c>
      <c r="O24" s="206">
        <v>5113</v>
      </c>
      <c r="P24" s="213"/>
      <c r="Q24" s="186"/>
      <c r="R24" s="187"/>
      <c r="S24" s="182"/>
      <c r="T24" s="186"/>
      <c r="U24" s="186"/>
      <c r="V24" s="186"/>
      <c r="W24" s="186"/>
      <c r="X24" s="182">
        <f t="shared" si="1"/>
        <v>0</v>
      </c>
      <c r="Y24" s="457"/>
      <c r="Z24" s="645"/>
      <c r="AA24" s="200"/>
    </row>
    <row r="25" spans="2:27" x14ac:dyDescent="0.2">
      <c r="B25" s="197" t="s">
        <v>317</v>
      </c>
      <c r="C25" s="198">
        <v>5014</v>
      </c>
      <c r="D25" s="218"/>
      <c r="E25" s="568"/>
      <c r="F25" s="568"/>
      <c r="G25" s="182">
        <f t="shared" si="0"/>
        <v>0</v>
      </c>
      <c r="H25" s="187"/>
      <c r="I25" s="187"/>
      <c r="J25" s="187"/>
      <c r="K25" s="187"/>
      <c r="L25" s="199"/>
      <c r="M25" s="200"/>
      <c r="N25" s="201" t="s">
        <v>173</v>
      </c>
      <c r="O25" s="202">
        <v>5114</v>
      </c>
      <c r="P25" s="181"/>
      <c r="Q25" s="187"/>
      <c r="R25" s="187"/>
      <c r="S25" s="182"/>
      <c r="T25" s="187"/>
      <c r="U25" s="187"/>
      <c r="V25" s="187"/>
      <c r="W25" s="187"/>
      <c r="X25" s="182">
        <f t="shared" si="1"/>
        <v>0</v>
      </c>
      <c r="Y25" s="457"/>
      <c r="Z25" s="645"/>
      <c r="AA25" s="200"/>
    </row>
    <row r="26" spans="2:27" ht="13.5" thickBot="1" x14ac:dyDescent="0.25">
      <c r="B26" s="219" t="s">
        <v>174</v>
      </c>
      <c r="C26" s="220">
        <v>5015</v>
      </c>
      <c r="D26" s="221"/>
      <c r="E26" s="570"/>
      <c r="F26" s="570"/>
      <c r="G26" s="182">
        <f t="shared" si="0"/>
        <v>0</v>
      </c>
      <c r="H26" s="222"/>
      <c r="I26" s="222"/>
      <c r="J26" s="222"/>
      <c r="K26" s="222"/>
      <c r="L26" s="223"/>
      <c r="M26" s="224"/>
      <c r="N26" s="205" t="s">
        <v>175</v>
      </c>
      <c r="O26" s="70">
        <v>5115</v>
      </c>
      <c r="P26" s="225"/>
      <c r="Q26" s="222"/>
      <c r="R26" s="222"/>
      <c r="S26" s="226"/>
      <c r="T26" s="222"/>
      <c r="U26" s="222"/>
      <c r="V26" s="222"/>
      <c r="W26" s="222"/>
      <c r="X26" s="182">
        <f>SUM(H26:M26,P26,P26,P26:W26)</f>
        <v>0</v>
      </c>
      <c r="Y26" s="463"/>
      <c r="Z26" s="646"/>
      <c r="AA26" s="227"/>
    </row>
    <row r="27" spans="2:27" ht="13.5" thickBot="1" x14ac:dyDescent="0.25">
      <c r="B27" s="228" t="s">
        <v>176</v>
      </c>
      <c r="C27" s="229">
        <v>5016</v>
      </c>
      <c r="D27" s="66">
        <f>SUM(D14:D26)</f>
        <v>0</v>
      </c>
      <c r="E27" s="571">
        <f>SUM(E14:E26)</f>
        <v>0</v>
      </c>
      <c r="F27" s="572"/>
      <c r="G27" s="230">
        <f t="shared" ref="G27:M27" si="2">SUM(G14:G26)</f>
        <v>0</v>
      </c>
      <c r="H27" s="67">
        <f t="shared" si="2"/>
        <v>0</v>
      </c>
      <c r="I27" s="67">
        <f t="shared" si="2"/>
        <v>0</v>
      </c>
      <c r="J27" s="67">
        <f t="shared" si="2"/>
        <v>0</v>
      </c>
      <c r="K27" s="67">
        <f t="shared" si="2"/>
        <v>0</v>
      </c>
      <c r="L27" s="67">
        <f t="shared" si="2"/>
        <v>0</v>
      </c>
      <c r="M27" s="68">
        <f t="shared" si="2"/>
        <v>0</v>
      </c>
      <c r="N27" s="231" t="s">
        <v>177</v>
      </c>
      <c r="O27" s="232">
        <v>5116</v>
      </c>
      <c r="P27" s="66">
        <f>SUM(P14:P26)</f>
        <v>0</v>
      </c>
      <c r="Q27" s="233">
        <f>SUM(Q14:Q26)</f>
        <v>0</v>
      </c>
      <c r="R27" s="233">
        <f>SUM(R14:R26)</f>
        <v>0</v>
      </c>
      <c r="S27" s="234"/>
      <c r="T27" s="233">
        <f>SUM(T14:T26)</f>
        <v>0</v>
      </c>
      <c r="U27" s="233">
        <f>SUM(U14:U26)</f>
        <v>0</v>
      </c>
      <c r="V27" s="233">
        <f>SUM(V14:V26)</f>
        <v>0</v>
      </c>
      <c r="W27" s="233">
        <f>SUM(W14:W26)</f>
        <v>0</v>
      </c>
      <c r="X27" s="235">
        <f>SUM(X14:X26)</f>
        <v>0</v>
      </c>
      <c r="Y27" s="464"/>
      <c r="Z27" s="647"/>
      <c r="AA27" s="68">
        <f>SUM(AA14:AA26)</f>
        <v>0</v>
      </c>
    </row>
    <row r="28" spans="2:27" ht="13.5" thickBot="1" x14ac:dyDescent="0.25">
      <c r="B28" s="203" t="s">
        <v>178</v>
      </c>
      <c r="C28" s="204">
        <v>5017</v>
      </c>
      <c r="D28" s="184"/>
      <c r="E28" s="185"/>
      <c r="F28" s="185"/>
      <c r="G28" s="182">
        <v>0</v>
      </c>
      <c r="H28" s="195"/>
      <c r="I28" s="195"/>
      <c r="J28" s="195"/>
      <c r="K28" s="195"/>
      <c r="L28" s="209"/>
      <c r="M28" s="192"/>
      <c r="N28" s="205" t="s">
        <v>178</v>
      </c>
      <c r="O28" s="183">
        <v>5117</v>
      </c>
      <c r="P28" s="194"/>
      <c r="Q28" s="195"/>
      <c r="R28" s="209"/>
      <c r="S28" s="236"/>
      <c r="T28" s="181"/>
      <c r="U28" s="187"/>
      <c r="V28" s="187"/>
      <c r="W28" s="187"/>
      <c r="X28" s="182">
        <f>SUM(H28:M28,P28,P28,P28:W28)</f>
        <v>0</v>
      </c>
      <c r="Y28" s="465" t="s">
        <v>179</v>
      </c>
      <c r="Z28" s="648"/>
      <c r="AA28" s="237"/>
    </row>
    <row r="29" spans="2:27" x14ac:dyDescent="0.2">
      <c r="B29" s="197" t="s">
        <v>180</v>
      </c>
      <c r="C29" s="198">
        <v>5018</v>
      </c>
      <c r="D29" s="184"/>
      <c r="E29" s="185"/>
      <c r="F29" s="573"/>
      <c r="G29" s="182">
        <v>0</v>
      </c>
      <c r="H29" s="187"/>
      <c r="I29" s="187"/>
      <c r="J29" s="187"/>
      <c r="K29" s="187"/>
      <c r="L29" s="199"/>
      <c r="M29" s="200"/>
      <c r="N29" s="238" t="s">
        <v>180</v>
      </c>
      <c r="O29" s="202">
        <v>5118</v>
      </c>
      <c r="P29" s="181"/>
      <c r="Q29" s="187"/>
      <c r="R29" s="187"/>
      <c r="S29" s="214"/>
      <c r="T29" s="187"/>
      <c r="U29" s="187"/>
      <c r="V29" s="187"/>
      <c r="W29" s="187"/>
      <c r="X29" s="182">
        <f>SUM(H29:M29,P29,P29,P29:W29)</f>
        <v>0</v>
      </c>
      <c r="Y29" s="467"/>
      <c r="Z29" s="615"/>
      <c r="AA29" s="200"/>
    </row>
    <row r="30" spans="2:27" ht="13.5" thickBot="1" x14ac:dyDescent="0.25">
      <c r="B30" s="203" t="s">
        <v>181</v>
      </c>
      <c r="C30" s="204">
        <v>5019</v>
      </c>
      <c r="D30" s="184"/>
      <c r="E30" s="568"/>
      <c r="F30" s="195"/>
      <c r="G30" s="182"/>
      <c r="H30" s="187"/>
      <c r="I30" s="187"/>
      <c r="J30" s="187"/>
      <c r="K30" s="187"/>
      <c r="L30" s="199"/>
      <c r="M30" s="239"/>
      <c r="N30" s="240" t="s">
        <v>181</v>
      </c>
      <c r="O30" s="70">
        <v>5119</v>
      </c>
      <c r="P30" s="181"/>
      <c r="Q30" s="187"/>
      <c r="R30" s="187"/>
      <c r="S30" s="182"/>
      <c r="T30" s="187"/>
      <c r="U30" s="187"/>
      <c r="V30" s="187"/>
      <c r="W30" s="187"/>
      <c r="X30" s="210">
        <f>SUM(H30:M30,P30,P30,P30:W30)</f>
        <v>0</v>
      </c>
      <c r="Y30" s="466"/>
      <c r="Z30" s="649"/>
      <c r="AA30" s="239"/>
    </row>
    <row r="31" spans="2:27" ht="13.5" thickBot="1" x14ac:dyDescent="0.25">
      <c r="B31" s="241" t="s">
        <v>182</v>
      </c>
      <c r="C31" s="229">
        <v>5020</v>
      </c>
      <c r="D31" s="66">
        <f>SUM(D27:D30)</f>
        <v>0</v>
      </c>
      <c r="E31" s="572">
        <f t="shared" ref="E31:M31" si="3">SUM(E27:E30)</f>
        <v>0</v>
      </c>
      <c r="F31" s="572"/>
      <c r="G31" s="230">
        <f t="shared" si="3"/>
        <v>0</v>
      </c>
      <c r="H31" s="67">
        <f t="shared" si="3"/>
        <v>0</v>
      </c>
      <c r="I31" s="67">
        <f t="shared" si="3"/>
        <v>0</v>
      </c>
      <c r="J31" s="67">
        <f t="shared" si="3"/>
        <v>0</v>
      </c>
      <c r="K31" s="67">
        <f t="shared" si="3"/>
        <v>0</v>
      </c>
      <c r="L31" s="67">
        <f t="shared" si="3"/>
        <v>0</v>
      </c>
      <c r="M31" s="239">
        <f t="shared" si="3"/>
        <v>0</v>
      </c>
      <c r="N31" s="242" t="s">
        <v>183</v>
      </c>
      <c r="O31" s="232">
        <v>5120</v>
      </c>
      <c r="P31" s="66"/>
      <c r="Q31" s="233"/>
      <c r="R31" s="67"/>
      <c r="S31" s="230"/>
      <c r="T31" s="67"/>
      <c r="U31" s="67"/>
      <c r="V31" s="67"/>
      <c r="W31" s="67"/>
      <c r="X31" s="235">
        <f>SUM(H31:M31,P31,P31,P31:W31)</f>
        <v>0</v>
      </c>
      <c r="Y31" s="468"/>
      <c r="Z31" s="616"/>
      <c r="AA31" s="243"/>
    </row>
    <row r="32" spans="2:27" ht="13.5" thickBot="1" x14ac:dyDescent="0.25">
      <c r="B32" s="244"/>
      <c r="C32" s="244"/>
      <c r="D32" s="244"/>
      <c r="E32" s="244"/>
      <c r="F32" s="244"/>
      <c r="G32" s="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4"/>
      <c r="T32" s="244"/>
      <c r="U32" s="244"/>
      <c r="V32" s="244"/>
      <c r="W32" s="244"/>
      <c r="X32" s="4" t="s">
        <v>184</v>
      </c>
    </row>
    <row r="33" spans="2:27" ht="27" thickBot="1" x14ac:dyDescent="0.3">
      <c r="B33"/>
      <c r="N33" s="245" t="s">
        <v>185</v>
      </c>
      <c r="O33" s="149"/>
      <c r="AA33"/>
    </row>
    <row r="34" spans="2:27" x14ac:dyDescent="0.2">
      <c r="N34" s="246"/>
    </row>
    <row r="35" spans="2:27" x14ac:dyDescent="0.2">
      <c r="B35" s="247"/>
      <c r="C35" s="248"/>
      <c r="D35" s="248"/>
      <c r="E35" s="248"/>
      <c r="F35" s="248"/>
      <c r="G35" s="249"/>
      <c r="H35" s="248"/>
    </row>
    <row r="36" spans="2:27" x14ac:dyDescent="0.2">
      <c r="C36" s="248"/>
      <c r="D36" s="248"/>
      <c r="E36" s="248"/>
      <c r="F36" s="248"/>
      <c r="G36" s="249"/>
      <c r="H36" s="248"/>
    </row>
    <row r="37" spans="2:27" x14ac:dyDescent="0.2">
      <c r="C37" s="248"/>
      <c r="D37" s="248"/>
      <c r="E37" s="248"/>
      <c r="F37" s="248"/>
      <c r="G37" s="249"/>
      <c r="H37" s="248"/>
    </row>
    <row r="38" spans="2:27" x14ac:dyDescent="0.2">
      <c r="C38" s="248"/>
      <c r="D38" s="248"/>
      <c r="E38" s="248"/>
      <c r="F38" s="248"/>
      <c r="G38" s="249"/>
      <c r="H38" s="248"/>
    </row>
    <row r="39" spans="2:27" x14ac:dyDescent="0.2">
      <c r="D39" s="248"/>
      <c r="E39" s="248"/>
      <c r="F39" s="248"/>
      <c r="G39" s="249"/>
      <c r="H39" s="248"/>
    </row>
  </sheetData>
  <mergeCells count="4">
    <mergeCell ref="B6:C6"/>
    <mergeCell ref="N6:O6"/>
    <mergeCell ref="H7:M7"/>
    <mergeCell ref="P7:R7"/>
  </mergeCells>
  <pageMargins left="0.7" right="0.7" top="0.78740157499999996" bottom="0.78740157499999996" header="0.3" footer="0.3"/>
  <pageSetup paperSize="9" scale="77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Normal="100" workbookViewId="0">
      <selection activeCell="A2" sqref="A2"/>
    </sheetView>
  </sheetViews>
  <sheetFormatPr baseColWidth="10" defaultColWidth="11.42578125" defaultRowHeight="12.75" x14ac:dyDescent="0.2"/>
  <cols>
    <col min="1" max="1" width="30.42578125" style="250" customWidth="1"/>
    <col min="2" max="2" width="8.42578125" style="250" customWidth="1"/>
    <col min="3" max="4" width="18" style="250" customWidth="1"/>
    <col min="5" max="5" width="1.42578125" style="250" customWidth="1"/>
    <col min="6" max="6" width="15" style="250" customWidth="1"/>
    <col min="7" max="7" width="13.42578125" style="250" customWidth="1"/>
    <col min="8" max="8" width="10.85546875" style="250" customWidth="1"/>
    <col min="9" max="9" width="10.7109375" style="250" customWidth="1"/>
    <col min="10" max="10" width="8.85546875" style="250" customWidth="1"/>
    <col min="11" max="11" width="7.5703125" style="250" customWidth="1"/>
    <col min="12" max="12" width="9.5703125" style="250" customWidth="1"/>
    <col min="13" max="13" width="10.5703125" style="250" customWidth="1"/>
    <col min="14" max="14" width="9.85546875" style="250" customWidth="1"/>
    <col min="15" max="16384" width="11.42578125" style="250"/>
  </cols>
  <sheetData>
    <row r="1" spans="1:14" x14ac:dyDescent="0.2">
      <c r="A1" s="250" t="s">
        <v>327</v>
      </c>
      <c r="I1" s="2">
        <f ca="1">TODAY()</f>
        <v>44645</v>
      </c>
      <c r="L1" s="251"/>
    </row>
    <row r="2" spans="1:14" x14ac:dyDescent="0.2">
      <c r="H2" s="738"/>
      <c r="I2" s="738"/>
      <c r="L2" s="252"/>
      <c r="N2" s="251"/>
    </row>
    <row r="3" spans="1:14" ht="15.75" x14ac:dyDescent="0.25">
      <c r="A3" s="253" t="s">
        <v>186</v>
      </c>
      <c r="B3" s="254"/>
      <c r="H3" s="739"/>
      <c r="I3" s="739"/>
      <c r="N3" s="251"/>
    </row>
    <row r="4" spans="1:14" ht="13.5" thickBot="1" x14ac:dyDescent="0.25">
      <c r="M4" s="251"/>
    </row>
    <row r="5" spans="1:14" ht="21" customHeight="1" x14ac:dyDescent="0.2">
      <c r="A5" s="730">
        <v>1</v>
      </c>
      <c r="B5" s="731"/>
      <c r="C5" s="255">
        <v>2</v>
      </c>
      <c r="D5" s="256">
        <v>3</v>
      </c>
      <c r="E5" s="257"/>
      <c r="F5" s="258">
        <v>4</v>
      </c>
      <c r="G5" s="259">
        <v>5</v>
      </c>
      <c r="H5" s="255">
        <v>6</v>
      </c>
      <c r="I5" s="256">
        <v>7</v>
      </c>
    </row>
    <row r="6" spans="1:14" ht="27" customHeight="1" x14ac:dyDescent="0.2">
      <c r="A6" s="260"/>
      <c r="B6" s="261"/>
      <c r="C6" s="732" t="s">
        <v>187</v>
      </c>
      <c r="D6" s="733"/>
      <c r="E6" s="262"/>
      <c r="F6" s="734" t="s">
        <v>188</v>
      </c>
      <c r="G6" s="735"/>
      <c r="H6" s="735"/>
      <c r="I6" s="733"/>
    </row>
    <row r="7" spans="1:14" ht="18.75" customHeight="1" x14ac:dyDescent="0.2">
      <c r="A7" s="260"/>
      <c r="B7" s="263"/>
      <c r="C7" s="264"/>
      <c r="D7" s="265"/>
      <c r="E7" s="257"/>
      <c r="F7" s="266"/>
      <c r="G7" s="736" t="s">
        <v>189</v>
      </c>
      <c r="H7" s="737"/>
      <c r="I7" s="267" t="s">
        <v>10</v>
      </c>
    </row>
    <row r="8" spans="1:14" ht="19.5" customHeight="1" x14ac:dyDescent="0.2">
      <c r="A8" s="268" t="s">
        <v>190</v>
      </c>
      <c r="B8" s="269" t="s">
        <v>3</v>
      </c>
      <c r="C8" s="269" t="s">
        <v>318</v>
      </c>
      <c r="D8" s="270" t="s">
        <v>191</v>
      </c>
      <c r="E8" s="257"/>
      <c r="F8" s="271" t="s">
        <v>318</v>
      </c>
      <c r="G8" s="272" t="s">
        <v>192</v>
      </c>
      <c r="H8" s="273" t="s">
        <v>193</v>
      </c>
      <c r="I8" s="274"/>
    </row>
    <row r="9" spans="1:14" ht="20.25" customHeight="1" x14ac:dyDescent="0.2">
      <c r="A9" s="268"/>
      <c r="B9" s="269"/>
      <c r="C9" s="269"/>
      <c r="D9" s="270" t="s">
        <v>194</v>
      </c>
      <c r="E9" s="257"/>
      <c r="F9" s="271"/>
      <c r="G9" s="275" t="s">
        <v>195</v>
      </c>
      <c r="H9" s="276" t="s">
        <v>196</v>
      </c>
      <c r="I9" s="270"/>
    </row>
    <row r="10" spans="1:14" ht="20.25" customHeight="1" x14ac:dyDescent="0.2">
      <c r="A10" s="268"/>
      <c r="B10" s="269"/>
      <c r="C10" s="269"/>
      <c r="D10" s="270"/>
      <c r="E10" s="257"/>
      <c r="F10" s="271"/>
      <c r="G10" s="275" t="s">
        <v>197</v>
      </c>
      <c r="H10" s="276" t="s">
        <v>198</v>
      </c>
      <c r="I10" s="270"/>
    </row>
    <row r="11" spans="1:14" ht="11.25" customHeight="1" x14ac:dyDescent="0.2">
      <c r="A11" s="268"/>
      <c r="B11" s="269"/>
      <c r="C11" s="277"/>
      <c r="D11" s="278"/>
      <c r="E11" s="257"/>
      <c r="F11" s="279"/>
      <c r="G11" s="277"/>
      <c r="H11" s="277"/>
      <c r="I11" s="278"/>
    </row>
    <row r="12" spans="1:14" ht="22.5" customHeight="1" thickBot="1" x14ac:dyDescent="0.25">
      <c r="A12" s="280"/>
      <c r="B12" s="281"/>
      <c r="C12" s="282" t="s">
        <v>199</v>
      </c>
      <c r="D12" s="283" t="s">
        <v>200</v>
      </c>
      <c r="E12" s="257"/>
      <c r="F12" s="284" t="s">
        <v>201</v>
      </c>
      <c r="G12" s="285" t="s">
        <v>200</v>
      </c>
      <c r="H12" s="285" t="s">
        <v>200</v>
      </c>
      <c r="I12" s="286" t="s">
        <v>200</v>
      </c>
    </row>
    <row r="13" spans="1:14" ht="27" customHeight="1" x14ac:dyDescent="0.2">
      <c r="A13" s="287" t="s">
        <v>202</v>
      </c>
      <c r="B13" s="288">
        <v>6001</v>
      </c>
      <c r="C13" s="654" t="s">
        <v>203</v>
      </c>
      <c r="D13" s="655" t="s">
        <v>203</v>
      </c>
      <c r="E13" s="290"/>
      <c r="F13" s="657" t="s">
        <v>203</v>
      </c>
      <c r="G13" s="291"/>
      <c r="H13" s="292"/>
      <c r="I13" s="293"/>
    </row>
    <row r="14" spans="1:14" ht="27" customHeight="1" x14ac:dyDescent="0.2">
      <c r="A14" s="469" t="s">
        <v>307</v>
      </c>
      <c r="B14" s="295">
        <v>6002</v>
      </c>
      <c r="C14" s="295" t="s">
        <v>203</v>
      </c>
      <c r="D14" s="659" t="s">
        <v>203</v>
      </c>
      <c r="E14" s="290"/>
      <c r="F14" s="658" t="s">
        <v>203</v>
      </c>
      <c r="G14" s="470"/>
      <c r="H14" s="471"/>
      <c r="I14" s="472"/>
    </row>
    <row r="15" spans="1:14" ht="27" customHeight="1" thickBot="1" x14ac:dyDescent="0.25">
      <c r="A15" s="476" t="s">
        <v>308</v>
      </c>
      <c r="B15" s="477">
        <v>6003</v>
      </c>
      <c r="C15" s="289" t="s">
        <v>203</v>
      </c>
      <c r="D15" s="289" t="s">
        <v>203</v>
      </c>
      <c r="E15" s="290"/>
      <c r="F15" s="656" t="s">
        <v>203</v>
      </c>
      <c r="G15" s="473"/>
      <c r="H15" s="474"/>
      <c r="I15" s="475"/>
    </row>
    <row r="16" spans="1:14" ht="27" customHeight="1" x14ac:dyDescent="0.2">
      <c r="A16" s="294" t="s">
        <v>204</v>
      </c>
      <c r="B16" s="295">
        <v>6004</v>
      </c>
      <c r="C16" s="299" t="s">
        <v>203</v>
      </c>
      <c r="D16" s="300"/>
      <c r="E16" s="301"/>
      <c r="F16" s="599" t="s">
        <v>203</v>
      </c>
    </row>
    <row r="17" spans="1:14" ht="27" customHeight="1" x14ac:dyDescent="0.2">
      <c r="A17" s="297" t="s">
        <v>205</v>
      </c>
      <c r="B17" s="298">
        <v>6005</v>
      </c>
      <c r="C17" s="299" t="s">
        <v>203</v>
      </c>
      <c r="D17" s="300"/>
      <c r="E17" s="301"/>
      <c r="F17" s="599" t="s">
        <v>203</v>
      </c>
    </row>
    <row r="18" spans="1:14" ht="27" customHeight="1" x14ac:dyDescent="0.2">
      <c r="A18" s="302" t="s">
        <v>206</v>
      </c>
      <c r="B18" s="295">
        <v>6006</v>
      </c>
      <c r="C18" s="299" t="s">
        <v>203</v>
      </c>
      <c r="D18" s="300"/>
      <c r="E18" s="301"/>
      <c r="F18" s="599" t="s">
        <v>203</v>
      </c>
    </row>
    <row r="19" spans="1:14" ht="27" customHeight="1" x14ac:dyDescent="0.2">
      <c r="A19" s="303" t="s">
        <v>207</v>
      </c>
      <c r="B19" s="298">
        <v>6007</v>
      </c>
      <c r="C19" s="299" t="s">
        <v>203</v>
      </c>
      <c r="D19" s="300"/>
      <c r="E19" s="301"/>
      <c r="F19" s="599" t="s">
        <v>203</v>
      </c>
    </row>
    <row r="20" spans="1:14" ht="27" customHeight="1" x14ac:dyDescent="0.2">
      <c r="A20" s="294" t="s">
        <v>208</v>
      </c>
      <c r="B20" s="295">
        <v>6008</v>
      </c>
      <c r="C20" s="299" t="s">
        <v>203</v>
      </c>
      <c r="D20" s="300"/>
      <c r="E20" s="301"/>
      <c r="F20" s="599" t="s">
        <v>203</v>
      </c>
    </row>
    <row r="21" spans="1:14" ht="27" customHeight="1" x14ac:dyDescent="0.2">
      <c r="A21" s="297" t="s">
        <v>209</v>
      </c>
      <c r="B21" s="298">
        <v>6009</v>
      </c>
      <c r="C21" s="299" t="s">
        <v>203</v>
      </c>
      <c r="D21" s="300"/>
      <c r="E21" s="301"/>
      <c r="F21" s="599" t="s">
        <v>203</v>
      </c>
    </row>
    <row r="22" spans="1:14" ht="27" customHeight="1" x14ac:dyDescent="0.2">
      <c r="A22" s="294" t="s">
        <v>210</v>
      </c>
      <c r="B22" s="295">
        <v>6010</v>
      </c>
      <c r="C22" s="296"/>
      <c r="D22" s="299" t="s">
        <v>203</v>
      </c>
      <c r="E22" s="304"/>
      <c r="F22" s="305"/>
      <c r="G22" s="251"/>
    </row>
    <row r="23" spans="1:14" ht="27" customHeight="1" thickBot="1" x14ac:dyDescent="0.25">
      <c r="A23" s="480" t="s">
        <v>211</v>
      </c>
      <c r="B23" s="481">
        <v>6011</v>
      </c>
      <c r="C23" s="478"/>
      <c r="D23" s="600"/>
      <c r="E23" s="304"/>
      <c r="F23" s="479"/>
    </row>
    <row r="24" spans="1:14" ht="18" customHeight="1" x14ac:dyDescent="0.2">
      <c r="A24" s="306" t="s">
        <v>319</v>
      </c>
      <c r="B24" s="306"/>
      <c r="C24" s="306"/>
      <c r="D24" s="306"/>
      <c r="E24" s="306"/>
      <c r="F24" s="306"/>
      <c r="G24" s="306"/>
      <c r="N24" s="252"/>
    </row>
    <row r="25" spans="1:14" ht="18" customHeight="1" x14ac:dyDescent="0.2">
      <c r="A25" s="306" t="s">
        <v>212</v>
      </c>
      <c r="B25" s="306"/>
      <c r="C25" s="306"/>
      <c r="D25" s="306"/>
      <c r="E25" s="306"/>
      <c r="F25" s="306"/>
      <c r="G25" s="306"/>
      <c r="N25" s="252"/>
    </row>
    <row r="26" spans="1:14" ht="18" customHeight="1" x14ac:dyDescent="0.2">
      <c r="E26" s="252"/>
    </row>
    <row r="27" spans="1:14" ht="18" customHeight="1" x14ac:dyDescent="0.2">
      <c r="A27" s="307"/>
      <c r="B27" s="307"/>
      <c r="C27" s="307"/>
      <c r="D27" s="307"/>
      <c r="E27" s="308"/>
    </row>
    <row r="28" spans="1:14" ht="18" customHeight="1" x14ac:dyDescent="0.2"/>
    <row r="29" spans="1:14" ht="18" customHeight="1" x14ac:dyDescent="0.2">
      <c r="A29" s="309"/>
    </row>
    <row r="30" spans="1:14" ht="18" customHeight="1" x14ac:dyDescent="0.2"/>
    <row r="31" spans="1:14" ht="18" customHeight="1" x14ac:dyDescent="0.2"/>
    <row r="32" spans="1:14" ht="18" customHeight="1" x14ac:dyDescent="0.2"/>
  </sheetData>
  <mergeCells count="6">
    <mergeCell ref="A5:B5"/>
    <mergeCell ref="C6:D6"/>
    <mergeCell ref="F6:I6"/>
    <mergeCell ref="G7:H7"/>
    <mergeCell ref="H2:I2"/>
    <mergeCell ref="H3:I3"/>
  </mergeCells>
  <pageMargins left="0.7" right="0.7" top="0.78740157499999996" bottom="0.78740157499999996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17.7109375" style="1" customWidth="1"/>
    <col min="2" max="2" width="4.5703125" style="1" customWidth="1"/>
    <col min="3" max="3" width="12.7109375" style="1" customWidth="1"/>
    <col min="4" max="4" width="9.42578125" style="1" customWidth="1"/>
    <col min="5" max="5" width="11" style="1" customWidth="1"/>
    <col min="6" max="6" width="11.140625" style="1" customWidth="1"/>
    <col min="7" max="7" width="13.28515625" style="1" customWidth="1"/>
    <col min="8" max="8" width="17.42578125" style="1" customWidth="1"/>
    <col min="9" max="9" width="10.7109375" style="1" customWidth="1"/>
    <col min="10" max="16384" width="11.42578125" style="1"/>
  </cols>
  <sheetData>
    <row r="1" spans="1:10" x14ac:dyDescent="0.2">
      <c r="A1" s="1" t="s">
        <v>327</v>
      </c>
      <c r="I1" s="2">
        <f ca="1">TODAY()</f>
        <v>44645</v>
      </c>
    </row>
    <row r="2" spans="1:10" x14ac:dyDescent="0.2">
      <c r="H2" s="482"/>
      <c r="I2" s="483"/>
      <c r="J2" s="420"/>
    </row>
    <row r="3" spans="1:10" ht="15.75" x14ac:dyDescent="0.25">
      <c r="A3" s="310" t="s">
        <v>213</v>
      </c>
      <c r="H3" s="701" t="s">
        <v>306</v>
      </c>
      <c r="I3" s="701"/>
      <c r="J3" s="420"/>
    </row>
    <row r="4" spans="1:10" ht="16.5" thickBot="1" x14ac:dyDescent="0.3">
      <c r="A4" s="310"/>
      <c r="B4" s="311"/>
      <c r="C4" s="311"/>
      <c r="D4" s="311"/>
      <c r="E4" s="311"/>
      <c r="F4" s="311"/>
      <c r="G4" s="8"/>
      <c r="H4" s="311"/>
      <c r="I4" s="312"/>
    </row>
    <row r="5" spans="1:10" ht="13.5" thickBot="1" x14ac:dyDescent="0.25">
      <c r="A5" s="313">
        <v>1</v>
      </c>
      <c r="B5" s="314" t="s">
        <v>3</v>
      </c>
      <c r="C5" s="315">
        <v>2</v>
      </c>
      <c r="D5" s="601">
        <v>3</v>
      </c>
      <c r="E5" s="602">
        <v>4</v>
      </c>
      <c r="F5" s="601">
        <v>5</v>
      </c>
      <c r="G5" s="602">
        <v>6</v>
      </c>
      <c r="H5" s="315">
        <v>7</v>
      </c>
      <c r="I5" s="595">
        <v>8</v>
      </c>
    </row>
    <row r="6" spans="1:10" ht="15" customHeight="1" x14ac:dyDescent="0.2">
      <c r="A6" s="317" t="s">
        <v>214</v>
      </c>
      <c r="B6" s="18"/>
      <c r="C6" s="318" t="s">
        <v>215</v>
      </c>
      <c r="D6" s="749" t="s">
        <v>320</v>
      </c>
      <c r="E6" s="750"/>
      <c r="F6" s="750"/>
      <c r="G6" s="751"/>
      <c r="H6" s="318" t="s">
        <v>216</v>
      </c>
      <c r="I6" s="596"/>
    </row>
    <row r="7" spans="1:10" ht="15" customHeight="1" x14ac:dyDescent="0.2">
      <c r="A7" s="321" t="s">
        <v>217</v>
      </c>
      <c r="B7" s="18"/>
      <c r="C7" s="322" t="s">
        <v>218</v>
      </c>
      <c r="D7" s="752"/>
      <c r="E7" s="753"/>
      <c r="F7" s="753"/>
      <c r="G7" s="754"/>
      <c r="H7" s="323" t="s">
        <v>219</v>
      </c>
      <c r="I7" s="597"/>
    </row>
    <row r="8" spans="1:10" ht="15" customHeight="1" x14ac:dyDescent="0.2">
      <c r="A8" s="324"/>
      <c r="B8" s="18"/>
      <c r="C8" s="322"/>
      <c r="D8" s="752"/>
      <c r="E8" s="753"/>
      <c r="F8" s="753"/>
      <c r="G8" s="754"/>
      <c r="H8" s="322" t="s">
        <v>220</v>
      </c>
      <c r="I8" s="589"/>
    </row>
    <row r="9" spans="1:10" ht="15" customHeight="1" x14ac:dyDescent="0.2">
      <c r="A9" s="325"/>
      <c r="B9" s="18"/>
      <c r="C9" s="322"/>
      <c r="D9" s="752"/>
      <c r="E9" s="753"/>
      <c r="F9" s="753"/>
      <c r="G9" s="754"/>
      <c r="H9" s="322" t="s">
        <v>221</v>
      </c>
      <c r="I9" s="589"/>
    </row>
    <row r="10" spans="1:10" ht="15" customHeight="1" x14ac:dyDescent="0.2">
      <c r="A10" s="325"/>
      <c r="B10" s="18"/>
      <c r="C10" s="322"/>
      <c r="D10" s="752"/>
      <c r="E10" s="753"/>
      <c r="F10" s="753"/>
      <c r="G10" s="754"/>
      <c r="H10" s="322" t="s">
        <v>222</v>
      </c>
      <c r="I10" s="589"/>
    </row>
    <row r="11" spans="1:10" ht="15.75" customHeight="1" thickBot="1" x14ac:dyDescent="0.25">
      <c r="A11" s="325"/>
      <c r="B11" s="18"/>
      <c r="C11" s="347" t="s">
        <v>223</v>
      </c>
      <c r="D11" s="755"/>
      <c r="E11" s="756"/>
      <c r="F11" s="756"/>
      <c r="G11" s="757"/>
      <c r="H11" s="438" t="s">
        <v>224</v>
      </c>
      <c r="I11" s="598"/>
    </row>
    <row r="12" spans="1:10" ht="13.5" thickBot="1" x14ac:dyDescent="0.25">
      <c r="A12" s="327"/>
      <c r="B12" s="328">
        <v>7001</v>
      </c>
      <c r="C12" s="329"/>
      <c r="D12" s="651"/>
      <c r="E12" s="650">
        <v>0</v>
      </c>
      <c r="F12" s="652"/>
      <c r="G12" s="650"/>
      <c r="H12" s="439"/>
      <c r="I12" s="372"/>
    </row>
    <row r="13" spans="1:10" x14ac:dyDescent="0.2">
      <c r="A13" s="317" t="s">
        <v>214</v>
      </c>
      <c r="B13" s="18"/>
      <c r="C13" s="331" t="s">
        <v>225</v>
      </c>
      <c r="D13" s="332"/>
      <c r="E13" s="333"/>
      <c r="F13" s="331" t="s">
        <v>226</v>
      </c>
      <c r="G13" s="333"/>
      <c r="H13" s="318" t="s">
        <v>227</v>
      </c>
      <c r="I13" s="318" t="s">
        <v>228</v>
      </c>
    </row>
    <row r="14" spans="1:10" ht="15" x14ac:dyDescent="0.25">
      <c r="A14" s="321" t="s">
        <v>217</v>
      </c>
      <c r="B14" s="18"/>
      <c r="C14" s="334" t="s">
        <v>229</v>
      </c>
      <c r="D14" s="758" t="s">
        <v>230</v>
      </c>
      <c r="E14" s="759"/>
      <c r="F14" s="334" t="s">
        <v>229</v>
      </c>
      <c r="G14" s="335" t="s">
        <v>231</v>
      </c>
      <c r="H14" s="322" t="s">
        <v>232</v>
      </c>
      <c r="I14" s="322" t="s">
        <v>233</v>
      </c>
    </row>
    <row r="15" spans="1:10" x14ac:dyDescent="0.2">
      <c r="A15" s="325"/>
      <c r="B15" s="18"/>
      <c r="C15" s="19"/>
      <c r="D15" s="16" t="s">
        <v>229</v>
      </c>
      <c r="E15" s="336" t="s">
        <v>234</v>
      </c>
      <c r="F15" s="337"/>
      <c r="G15" s="336"/>
      <c r="H15" s="338" t="s">
        <v>235</v>
      </c>
      <c r="I15" s="339" t="s">
        <v>236</v>
      </c>
    </row>
    <row r="16" spans="1:10" ht="13.5" thickBot="1" x14ac:dyDescent="0.25">
      <c r="A16" s="325"/>
      <c r="B16" s="18"/>
      <c r="C16" s="334" t="s">
        <v>16</v>
      </c>
      <c r="D16" s="340" t="s">
        <v>16</v>
      </c>
      <c r="E16" s="341" t="s">
        <v>16</v>
      </c>
      <c r="F16" s="342" t="s">
        <v>16</v>
      </c>
      <c r="G16" s="341" t="s">
        <v>16</v>
      </c>
      <c r="H16" s="343" t="s">
        <v>71</v>
      </c>
      <c r="I16" s="344" t="s">
        <v>237</v>
      </c>
    </row>
    <row r="17" spans="1:14" ht="13.5" thickBot="1" x14ac:dyDescent="0.25">
      <c r="A17" s="327"/>
      <c r="B17" s="328">
        <v>7002</v>
      </c>
      <c r="C17" s="330"/>
      <c r="D17" s="330"/>
      <c r="E17" s="330"/>
      <c r="F17" s="330">
        <v>0</v>
      </c>
      <c r="G17" s="330"/>
      <c r="H17" s="330">
        <v>0</v>
      </c>
      <c r="I17" s="330"/>
    </row>
    <row r="18" spans="1:14" x14ac:dyDescent="0.2">
      <c r="A18" s="317" t="s">
        <v>238</v>
      </c>
      <c r="B18" s="18"/>
      <c r="C18" s="345" t="s">
        <v>239</v>
      </c>
      <c r="D18" s="346"/>
      <c r="E18" s="318" t="s">
        <v>240</v>
      </c>
      <c r="F18" s="318" t="s">
        <v>241</v>
      </c>
      <c r="G18" s="319"/>
      <c r="H18" s="319"/>
      <c r="I18" s="320"/>
    </row>
    <row r="19" spans="1:14" x14ac:dyDescent="0.2">
      <c r="A19" s="321" t="s">
        <v>242</v>
      </c>
      <c r="B19" s="18"/>
      <c r="C19" s="13" t="s">
        <v>243</v>
      </c>
      <c r="D19" s="18" t="s">
        <v>244</v>
      </c>
      <c r="E19" s="322" t="s">
        <v>245</v>
      </c>
      <c r="F19" s="322" t="s">
        <v>246</v>
      </c>
      <c r="G19" s="311"/>
      <c r="H19" s="311"/>
      <c r="I19" s="316"/>
    </row>
    <row r="20" spans="1:14" x14ac:dyDescent="0.2">
      <c r="A20" s="321" t="s">
        <v>221</v>
      </c>
      <c r="B20" s="18"/>
      <c r="C20" s="13" t="s">
        <v>132</v>
      </c>
      <c r="D20" s="18"/>
      <c r="E20" s="322"/>
      <c r="F20" s="322" t="s">
        <v>247</v>
      </c>
      <c r="G20" s="311"/>
      <c r="H20" s="311"/>
      <c r="I20" s="316"/>
    </row>
    <row r="21" spans="1:14" ht="13.5" thickBot="1" x14ac:dyDescent="0.25">
      <c r="A21" s="321" t="s">
        <v>248</v>
      </c>
      <c r="B21" s="18"/>
      <c r="C21" s="342" t="s">
        <v>249</v>
      </c>
      <c r="D21" s="341" t="s">
        <v>249</v>
      </c>
      <c r="E21" s="326" t="s">
        <v>249</v>
      </c>
      <c r="F21" s="347" t="s">
        <v>249</v>
      </c>
      <c r="G21" s="311"/>
      <c r="H21" s="311"/>
      <c r="I21" s="316"/>
      <c r="L21" s="250"/>
      <c r="M21" s="250"/>
      <c r="N21" s="250"/>
    </row>
    <row r="22" spans="1:14" ht="13.5" thickBot="1" x14ac:dyDescent="0.25">
      <c r="A22" s="327"/>
      <c r="B22" s="348">
        <v>7003</v>
      </c>
      <c r="C22" s="349"/>
      <c r="D22" s="349"/>
      <c r="E22" s="349"/>
      <c r="F22" s="349"/>
      <c r="G22" s="577"/>
      <c r="H22" s="578"/>
      <c r="I22" s="579"/>
    </row>
    <row r="23" spans="1:14" ht="15" customHeight="1" x14ac:dyDescent="0.2">
      <c r="A23" s="576"/>
      <c r="B23" s="575"/>
      <c r="C23" s="746" t="s">
        <v>323</v>
      </c>
      <c r="D23" s="747"/>
      <c r="E23" s="747"/>
      <c r="F23" s="748"/>
      <c r="G23" s="760" t="s">
        <v>324</v>
      </c>
      <c r="H23" s="761"/>
      <c r="I23" s="350"/>
    </row>
    <row r="24" spans="1:14" ht="15" customHeight="1" x14ac:dyDescent="0.2">
      <c r="A24" s="591" t="s">
        <v>323</v>
      </c>
      <c r="B24" s="17"/>
      <c r="C24" s="334" t="s">
        <v>252</v>
      </c>
      <c r="D24" s="311" t="s">
        <v>321</v>
      </c>
      <c r="E24" s="340" t="s">
        <v>253</v>
      </c>
      <c r="F24" s="589" t="s">
        <v>325</v>
      </c>
      <c r="G24" s="582" t="s">
        <v>309</v>
      </c>
      <c r="H24" s="584" t="s">
        <v>312</v>
      </c>
      <c r="I24" s="351"/>
    </row>
    <row r="25" spans="1:14" x14ac:dyDescent="0.2">
      <c r="A25" s="591" t="s">
        <v>118</v>
      </c>
      <c r="B25" s="17"/>
      <c r="C25" s="19" t="s">
        <v>254</v>
      </c>
      <c r="D25" s="311" t="s">
        <v>255</v>
      </c>
      <c r="E25" s="16" t="s">
        <v>256</v>
      </c>
      <c r="F25" s="589" t="s">
        <v>257</v>
      </c>
      <c r="G25" s="582" t="s">
        <v>310</v>
      </c>
      <c r="H25" s="585" t="s">
        <v>313</v>
      </c>
      <c r="I25" s="316"/>
    </row>
    <row r="26" spans="1:14" x14ac:dyDescent="0.2">
      <c r="A26" s="592" t="s">
        <v>250</v>
      </c>
      <c r="B26" s="17"/>
      <c r="C26" s="588"/>
      <c r="E26" s="590"/>
      <c r="F26" s="159"/>
      <c r="G26" s="583" t="s">
        <v>311</v>
      </c>
      <c r="H26" s="586" t="s">
        <v>314</v>
      </c>
      <c r="I26" s="316"/>
    </row>
    <row r="27" spans="1:14" ht="13.5" thickBot="1" x14ac:dyDescent="0.25">
      <c r="A27" s="592" t="s">
        <v>251</v>
      </c>
      <c r="B27" s="17"/>
      <c r="C27" s="22" t="s">
        <v>16</v>
      </c>
      <c r="D27" s="47" t="s">
        <v>16</v>
      </c>
      <c r="E27" s="580" t="s">
        <v>16</v>
      </c>
      <c r="F27" s="581" t="s">
        <v>16</v>
      </c>
      <c r="G27" s="370" t="s">
        <v>16</v>
      </c>
      <c r="H27" s="587" t="s">
        <v>16</v>
      </c>
      <c r="I27" s="316"/>
    </row>
    <row r="28" spans="1:14" ht="13.5" thickBot="1" x14ac:dyDescent="0.25">
      <c r="A28" s="593"/>
      <c r="B28" s="328">
        <v>7004</v>
      </c>
      <c r="C28" s="352">
        <v>0</v>
      </c>
      <c r="D28" s="352"/>
      <c r="E28" s="353">
        <v>0</v>
      </c>
      <c r="F28" s="354">
        <v>0</v>
      </c>
      <c r="G28" s="373"/>
      <c r="H28" s="604"/>
      <c r="I28" s="356"/>
    </row>
    <row r="29" spans="1:14" x14ac:dyDescent="0.2">
      <c r="A29" s="317" t="s">
        <v>315</v>
      </c>
      <c r="B29" s="18"/>
      <c r="C29" s="357" t="s">
        <v>259</v>
      </c>
      <c r="D29" s="14" t="s">
        <v>260</v>
      </c>
      <c r="E29" s="14" t="s">
        <v>99</v>
      </c>
      <c r="F29" s="14" t="s">
        <v>261</v>
      </c>
      <c r="G29" s="44" t="s">
        <v>262</v>
      </c>
      <c r="H29" s="605"/>
      <c r="I29" s="320"/>
    </row>
    <row r="30" spans="1:14" x14ac:dyDescent="0.2">
      <c r="A30" s="325"/>
      <c r="B30" s="18"/>
      <c r="C30" s="358" t="s">
        <v>263</v>
      </c>
      <c r="D30" s="311" t="s">
        <v>264</v>
      </c>
      <c r="E30" s="17" t="s">
        <v>118</v>
      </c>
      <c r="F30" s="17" t="s">
        <v>118</v>
      </c>
      <c r="G30" s="18" t="s">
        <v>119</v>
      </c>
      <c r="H30" s="13"/>
      <c r="I30" s="316"/>
    </row>
    <row r="31" spans="1:14" x14ac:dyDescent="0.2">
      <c r="A31" s="325"/>
      <c r="B31" s="18"/>
      <c r="C31" s="359" t="s">
        <v>265</v>
      </c>
      <c r="D31" s="311" t="s">
        <v>266</v>
      </c>
      <c r="E31" s="17" t="s">
        <v>267</v>
      </c>
      <c r="F31" s="17" t="s">
        <v>268</v>
      </c>
      <c r="G31" s="18" t="s">
        <v>137</v>
      </c>
      <c r="H31" s="13"/>
      <c r="I31" s="316"/>
    </row>
    <row r="32" spans="1:14" ht="13.5" thickBot="1" x14ac:dyDescent="0.25">
      <c r="A32" s="325"/>
      <c r="B32" s="18" t="s">
        <v>15</v>
      </c>
      <c r="C32" s="360" t="s">
        <v>71</v>
      </c>
      <c r="D32" s="361" t="s">
        <v>71</v>
      </c>
      <c r="E32" s="361" t="s">
        <v>71</v>
      </c>
      <c r="F32" s="361" t="s">
        <v>71</v>
      </c>
      <c r="G32" s="362" t="s">
        <v>71</v>
      </c>
      <c r="H32" s="13"/>
      <c r="I32" s="316"/>
    </row>
    <row r="33" spans="1:9" ht="13.5" thickBot="1" x14ac:dyDescent="0.25">
      <c r="A33" s="327"/>
      <c r="B33" s="328">
        <v>7006</v>
      </c>
      <c r="C33" s="363"/>
      <c r="D33" s="330">
        <v>0</v>
      </c>
      <c r="E33" s="330"/>
      <c r="F33" s="330"/>
      <c r="G33" s="330"/>
      <c r="H33" s="353"/>
      <c r="I33" s="606"/>
    </row>
    <row r="34" spans="1:9" ht="15" customHeight="1" x14ac:dyDescent="0.2">
      <c r="A34" s="603"/>
      <c r="B34" s="607"/>
      <c r="C34" s="740" t="s">
        <v>320</v>
      </c>
      <c r="D34" s="741"/>
      <c r="E34" s="741"/>
      <c r="F34" s="741"/>
      <c r="G34" s="741"/>
      <c r="H34" s="741"/>
      <c r="I34" s="742"/>
    </row>
    <row r="35" spans="1:9" ht="15" customHeight="1" thickBot="1" x14ac:dyDescent="0.25">
      <c r="A35" s="603"/>
      <c r="B35" s="653"/>
      <c r="C35" s="743"/>
      <c r="D35" s="744"/>
      <c r="E35" s="744"/>
      <c r="F35" s="744"/>
      <c r="G35" s="744"/>
      <c r="H35" s="744"/>
      <c r="I35" s="745"/>
    </row>
    <row r="36" spans="1:9" ht="13.5" thickBot="1" x14ac:dyDescent="0.25">
      <c r="A36" s="603"/>
      <c r="B36" s="608">
        <v>7007</v>
      </c>
      <c r="C36" s="652"/>
      <c r="D36" s="650"/>
      <c r="E36" s="652"/>
      <c r="F36" s="650"/>
      <c r="G36" s="652"/>
      <c r="H36" s="650"/>
      <c r="I36" s="652"/>
    </row>
    <row r="37" spans="1:9" x14ac:dyDescent="0.2">
      <c r="A37" s="317" t="s">
        <v>269</v>
      </c>
      <c r="B37" s="18"/>
      <c r="C37" s="565" t="s">
        <v>260</v>
      </c>
      <c r="D37" s="364" t="s">
        <v>99</v>
      </c>
      <c r="E37" s="364" t="s">
        <v>261</v>
      </c>
      <c r="F37" s="364" t="s">
        <v>262</v>
      </c>
      <c r="G37" s="365" t="s">
        <v>259</v>
      </c>
      <c r="H37" s="605"/>
      <c r="I37" s="320"/>
    </row>
    <row r="38" spans="1:9" x14ac:dyDescent="0.2">
      <c r="A38" s="325" t="s">
        <v>270</v>
      </c>
      <c r="B38" s="18"/>
      <c r="C38" s="566" t="s">
        <v>264</v>
      </c>
      <c r="D38" s="366" t="s">
        <v>118</v>
      </c>
      <c r="E38" s="366" t="s">
        <v>118</v>
      </c>
      <c r="F38" s="366" t="s">
        <v>119</v>
      </c>
      <c r="G38" s="367" t="s">
        <v>263</v>
      </c>
      <c r="H38" s="13"/>
      <c r="I38" s="316"/>
    </row>
    <row r="39" spans="1:9" x14ac:dyDescent="0.2">
      <c r="A39" s="368" t="s">
        <v>271</v>
      </c>
      <c r="B39" s="18"/>
      <c r="C39" s="566" t="s">
        <v>266</v>
      </c>
      <c r="D39" s="366" t="s">
        <v>267</v>
      </c>
      <c r="E39" s="366" t="s">
        <v>268</v>
      </c>
      <c r="F39" s="366" t="s">
        <v>137</v>
      </c>
      <c r="G39" s="369" t="s">
        <v>265</v>
      </c>
      <c r="H39" s="13"/>
      <c r="I39" s="316"/>
    </row>
    <row r="40" spans="1:9" ht="13.5" thickBot="1" x14ac:dyDescent="0.25">
      <c r="A40" s="325" t="s">
        <v>272</v>
      </c>
      <c r="B40" s="18" t="s">
        <v>15</v>
      </c>
      <c r="C40" s="360" t="s">
        <v>71</v>
      </c>
      <c r="D40" s="370" t="s">
        <v>71</v>
      </c>
      <c r="E40" s="370" t="s">
        <v>71</v>
      </c>
      <c r="F40" s="370" t="s">
        <v>71</v>
      </c>
      <c r="G40" s="371" t="s">
        <v>71</v>
      </c>
      <c r="H40" s="13"/>
      <c r="I40" s="316"/>
    </row>
    <row r="41" spans="1:9" ht="13.5" thickBot="1" x14ac:dyDescent="0.25">
      <c r="A41" s="327"/>
      <c r="B41" s="328">
        <v>7008</v>
      </c>
      <c r="C41" s="372"/>
      <c r="D41" s="373">
        <v>0</v>
      </c>
      <c r="E41" s="373"/>
      <c r="F41" s="373"/>
      <c r="G41" s="373"/>
      <c r="H41" s="20"/>
      <c r="I41" s="374"/>
    </row>
    <row r="42" spans="1:9" x14ac:dyDescent="0.2">
      <c r="A42" s="82"/>
      <c r="B42" s="83"/>
      <c r="C42" s="355"/>
      <c r="D42" s="355"/>
      <c r="E42" s="311"/>
      <c r="F42" s="311"/>
      <c r="G42" s="311"/>
      <c r="H42" s="311"/>
      <c r="I42" s="311"/>
    </row>
    <row r="43" spans="1:9" s="420" customFormat="1" x14ac:dyDescent="0.2">
      <c r="A43" s="484"/>
    </row>
    <row r="44" spans="1:9" x14ac:dyDescent="0.2">
      <c r="A44" s="375"/>
    </row>
  </sheetData>
  <mergeCells count="6">
    <mergeCell ref="C34:I35"/>
    <mergeCell ref="C23:F23"/>
    <mergeCell ref="D6:G11"/>
    <mergeCell ref="H3:I3"/>
    <mergeCell ref="D14:E14"/>
    <mergeCell ref="G23:H23"/>
  </mergeCells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0u.1AllgemBetriebsflächen</vt:lpstr>
      <vt:lpstr>2u.3 Struktur</vt:lpstr>
      <vt:lpstr>4 Ertrag</vt:lpstr>
      <vt:lpstr>5 BAB</vt:lpstr>
      <vt:lpstr>6 Arbeitskräfte</vt:lpstr>
      <vt:lpstr>7 Ergänzende Angaben</vt:lpstr>
      <vt:lpstr>'5 BAB'!Druckbereich</vt:lpstr>
    </vt:vector>
  </TitlesOfParts>
  <Company>BMELV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Roost, Renate</dc:creator>
  <cp:lastModifiedBy>Wilms, Renate</cp:lastModifiedBy>
  <cp:lastPrinted>2018-11-05T08:14:50Z</cp:lastPrinted>
  <dcterms:created xsi:type="dcterms:W3CDTF">2015-10-02T08:40:13Z</dcterms:created>
  <dcterms:modified xsi:type="dcterms:W3CDTF">2022-03-25T09:07:45Z</dcterms:modified>
</cp:coreProperties>
</file>