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414\79 ELER\03 ELER Berichtserstattung\Berichte\Berichtsjahr 2021\Daten aufbereitet für BMEL-Statistik\"/>
    </mc:Choice>
  </mc:AlternateContent>
  <bookViews>
    <workbookView xWindow="0" yWindow="0" windowWidth="16140" windowHeight="13380" activeTab="1"/>
  </bookViews>
  <sheets>
    <sheet name="Vorbemerkung" sheetId="23" r:id="rId1"/>
    <sheet name="D-Insgesamt " sheetId="21" r:id="rId2"/>
    <sheet name="D-Insgesamt" sheetId="1" state="hidden" r:id="rId3"/>
    <sheet name="Ländertabelle" sheetId="17" r:id="rId4"/>
  </sheets>
  <definedNames>
    <definedName name="_xlnm.Print_Area" localSheetId="2">'D-Insgesamt'!$A$1:$D$27</definedName>
    <definedName name="_xlnm.Print_Area" localSheetId="1">'D-Insgesamt '!$A$1:$E$24</definedName>
    <definedName name="_xlnm.Print_Area" localSheetId="3">Ländertabelle!$A$1:$C$19</definedName>
  </definedNames>
  <calcPr calcId="162913"/>
</workbook>
</file>

<file path=xl/calcChain.xml><?xml version="1.0" encoding="utf-8"?>
<calcChain xmlns="http://schemas.openxmlformats.org/spreadsheetml/2006/main">
  <c r="D25" i="1" l="1"/>
  <c r="C25" i="1"/>
</calcChain>
</file>

<file path=xl/comments1.xml><?xml version="1.0" encoding="utf-8"?>
<comments xmlns="http://schemas.openxmlformats.org/spreadsheetml/2006/main">
  <authors>
    <author>Stegemann, Stefan</author>
  </authors>
  <commentList>
    <comment ref="C27" authorId="0" shapeId="0">
      <text>
        <r>
          <rPr>
            <b/>
            <sz val="9"/>
            <color indexed="81"/>
            <rFont val="Segoe UI"/>
            <family val="2"/>
          </rPr>
          <t>Stegemann, Stefan:</t>
        </r>
        <r>
          <rPr>
            <sz val="9"/>
            <color indexed="81"/>
            <rFont val="Segoe UI"/>
            <family val="2"/>
          </rPr>
          <t xml:space="preserve">
bis 2018, oder?
Im vergangenen Jahr haben wir in Spalte 3 nur die Summe für P4 genannt, um die Gesamtsumme am Ende nicht zu verfälschen. Gibt es eine treffende Bezeichnung für Zeile 16? Wenn ich mir die Vorlage (170210 UAG Monitoring Handbuch Tabellen Stand 2017-01-24.xls) in K:\Referat 414\79 ELER\01 Arbeitsregelungen\002 Handbuch-ELER-Monitoring 2014-2020 anschaue, müsste es eine zusätzliche Spalte geben, wo nur die Zeilen 13-15 auftauchen.</t>
        </r>
      </text>
    </comment>
  </commentList>
</comments>
</file>

<file path=xl/connections.xml><?xml version="1.0" encoding="utf-8"?>
<connections xmlns="http://schemas.openxmlformats.org/spreadsheetml/2006/main">
  <connection id="1" sourceFile="N:\VG-R424\400-SFC\070 AIR-Verarbeitung\020_AIR 2017_Originaldaten\01_Tabellen-DEUgesamt\Tabelle1b4.xlsx" keepAlive="1" name="Tabelle1b4" type="5" refreshedVersion="6">
    <dbPr connection="Provider=Microsoft.ACE.OLEDB.12.0;User ID=Admin;Data Source=N:\VG-R424\400-SFC\070 AIR-Verarbeitung\020_AIR 2017_Originaldaten\01_Tabellen-DEUgesamt\Tabelle1b4.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Daten1b4$" commandType="3"/>
  </connection>
  <connection id="2" sourceFile="N:\VG-R424\400-SFC\070 AIR-Verarbeitung\020_AIR 2017_Originaldaten\01_Tabellen-DEUgesamt\Tabelle1b4.xlsx" keepAlive="1" name="Tabelle1b41" type="5" refreshedVersion="6">
    <dbPr connection="Provider=Microsoft.ACE.OLEDB.12.0;User ID=Admin;Data Source=N:\VG-R424\400-SFC\070 AIR-Verarbeitung\020_AIR 2017_Originaldaten\01_Tabellen-DEUgesamt\Tabelle1b4.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Daten1b4$" commandType="3"/>
  </connection>
</connections>
</file>

<file path=xl/sharedStrings.xml><?xml version="1.0" encoding="utf-8"?>
<sst xmlns="http://schemas.openxmlformats.org/spreadsheetml/2006/main" count="176" uniqueCount="114">
  <si>
    <t>Deutschland</t>
  </si>
  <si>
    <t>Baden-Württemberg</t>
  </si>
  <si>
    <t>Bayern</t>
  </si>
  <si>
    <t>Brandenburg / Berlin</t>
  </si>
  <si>
    <t>Mecklenburg-Vorpommern</t>
  </si>
  <si>
    <t>Nordrhein-Westfalen</t>
  </si>
  <si>
    <t>Rheinland-Pfalz</t>
  </si>
  <si>
    <t>Saarland</t>
  </si>
  <si>
    <t>Sachsen</t>
  </si>
  <si>
    <t>Sachsen-Anhalt</t>
  </si>
  <si>
    <t>Schleswig-Holstein</t>
  </si>
  <si>
    <t>Thüringen</t>
  </si>
  <si>
    <t>Land</t>
  </si>
  <si>
    <t>Hessen</t>
  </si>
  <si>
    <t>EUR</t>
  </si>
  <si>
    <t>D-Insgesamt</t>
  </si>
  <si>
    <t>öffentliche Ausgaben insgesamt der programmierten Unterprioritäten</t>
  </si>
  <si>
    <t>öffentliche Ausgaben insgesamt aller Vorhaben, die einen zusätzlichen Beitrag zu einer anderen Unterpriorität leisten</t>
  </si>
  <si>
    <t>P1</t>
  </si>
  <si>
    <t>P2</t>
  </si>
  <si>
    <t>P3</t>
  </si>
  <si>
    <t>P4</t>
  </si>
  <si>
    <t>P5</t>
  </si>
  <si>
    <t>P6</t>
  </si>
  <si>
    <t>Insgesamt</t>
  </si>
  <si>
    <t>Niedersachsen / Bremen</t>
  </si>
  <si>
    <t>Tabelle B4: Sekundärwirkungen - Vorhaben mit zusätzlichen Beiträgen zu anderen Schwerpunktbereichen</t>
  </si>
  <si>
    <t>2A</t>
  </si>
  <si>
    <t>2B</t>
  </si>
  <si>
    <t>3A</t>
  </si>
  <si>
    <t>3B</t>
  </si>
  <si>
    <t>4A</t>
  </si>
  <si>
    <t>4B</t>
  </si>
  <si>
    <t>4C</t>
  </si>
  <si>
    <t>5A</t>
  </si>
  <si>
    <t>5B</t>
  </si>
  <si>
    <t>5C</t>
  </si>
  <si>
    <t>5D</t>
  </si>
  <si>
    <t>5E</t>
  </si>
  <si>
    <t>6A</t>
  </si>
  <si>
    <t>6B</t>
  </si>
  <si>
    <t>6C</t>
  </si>
  <si>
    <t>Quelle Tabelle B4</t>
  </si>
  <si>
    <t>Quelle: Europäische Kommission, BMEL (813)</t>
  </si>
  <si>
    <t>2014 - 2018 (kumuliert)</t>
  </si>
  <si>
    <t>O1, Spezifikation: =Summe öffentlicher Ausgaben – bis JAHR N kumuliert (Summe öffentlicher Ausgaben für alle Vorhaben mit zusätzlichen Beiträgen zu anderen Schwerpunktbereichen – doppelte Berücksichtigung)</t>
  </si>
  <si>
    <t>O1, Spezifikation = Summe öffentlicher Ausgaben – bis JAHR N kumuliert (vorgesehener Schwerpunktbereich insgesamt)</t>
  </si>
  <si>
    <t>gelb: Aufschlüsselung P4: Summe öffentlicher Ausgaben – bis JAHR 2017 kumuliert (Summe öffentlicher Ausgaben für alle P4-Vorhaben mit Beiträgen zu jedem einzelnen P4-Schwerpunktbereichen – doppelte Berücksichtigung)</t>
  </si>
  <si>
    <t>Länder</t>
  </si>
  <si>
    <t>Die Daten zum Stand der Umsetzung der Fördermaßnahmen des Europäischen Landwirtschaftsfonds für die Entwicklung des ländlichen Raums (ELER) stammen aus den jährlichen Durchführungsberichten der Bundesländer an die EU-Kommission zum 30. Juni des Folgejahres.</t>
  </si>
  <si>
    <t>Den Tabellen liegen die Daten aus Kapitel 11, Monitoringtabellen A bis C zugrunde:</t>
  </si>
  <si>
    <t>Tabelle A: Mittelbindungen, aufgeschlüsselt nach Maßnahmen und Schwerpunktbereichen (jährlich)</t>
  </si>
  <si>
    <t>Tabelle B: Realisierte Output-Indikatoren, aufgeschlüsselt nach Maßnahme und Schwerpunktbereich</t>
  </si>
  <si>
    <t>Tabelle C: Aufschlüsselung relevanter Ergebnisse (Outputs) und Maßnahmen, nach Art des Gebiets, Geschlecht und/oder Alter</t>
  </si>
  <si>
    <t>Die Tabellen B und C sind gegliedert in mehrere Tabellen. Die Tabellenbezeichnungen richten sich an den Teilmaßnahmen nach Durchführungsverordnung (EU) Nr. 808/2014, Anhang 1 Teil 5 aus. Die Bezeichnung der Prioritäten und Schwerpunkte stehen in Teil 6. Die Outputindikatoren gemäß Artikel 14 Absatz 2 stehen in Anhang IV.</t>
  </si>
  <si>
    <t>Übersicht der Tabellenbezeichnungen der Tabellen B und C:</t>
  </si>
  <si>
    <t>Tabelle B</t>
  </si>
  <si>
    <t>Tabelle C</t>
  </si>
  <si>
    <t>B1 01 Aus- und Weiterbildung</t>
  </si>
  <si>
    <t>B1 02 Beratungsdienste</t>
  </si>
  <si>
    <t>C Förderung nach Alter und Geschlecht</t>
  </si>
  <si>
    <t>B1 04 Investitionen in materielle Vermögenswerte</t>
  </si>
  <si>
    <t>C Förderung nach Betriebsgrößen</t>
  </si>
  <si>
    <t>B1 05 Naturkatastrophen</t>
  </si>
  <si>
    <t>C Förderung nach Betriebszweig</t>
  </si>
  <si>
    <t>B1 06 Existenzgründungsbeihilfe</t>
  </si>
  <si>
    <t>C Förderung von Investitionen nach Vorhabenarten</t>
  </si>
  <si>
    <t>B1 07 Basisdienstleistungen und Dorferneuerung</t>
  </si>
  <si>
    <t>C Förderung ökologisch wirtschaftender Betriebe</t>
  </si>
  <si>
    <t>B1 08 Investitionen in die Entwicklung von Waldgebieten</t>
  </si>
  <si>
    <t>C Förderung nach Gebietstyp</t>
  </si>
  <si>
    <t>B1 16 Zusammenarbeit: EIP und Kooperationen</t>
  </si>
  <si>
    <t>B2 19 LEADER</t>
  </si>
  <si>
    <t>B3 08 Investitionen in die Entwicklung von Waldgebieten</t>
  </si>
  <si>
    <t>B3 10 Agrarumwelt- und Klimamaßnahme</t>
  </si>
  <si>
    <t>B3 11 Förderung ökologisch wirtschaftender Betriebe</t>
  </si>
  <si>
    <t>B3 12 Ausgleichzahlungen für Natura 2000-Gebiete</t>
  </si>
  <si>
    <t>B3 13 Förderung benachteiligter Gebiete</t>
  </si>
  <si>
    <t>B3 14 Tierschutz</t>
  </si>
  <si>
    <t>B3 15 Waldumwelt- und -klimadienstleistungen</t>
  </si>
  <si>
    <t>B3 gebietsbezogene, mehrjährige und auf Großvieheinheiten bezogene Maßnahmen</t>
  </si>
  <si>
    <t>Die Daten werden in einem Registerblatt aggregiert auf Bundesebene dargestellt und in einem weiteren Registerblatt gegliedert je Bundesland.</t>
  </si>
  <si>
    <t>Veröffentlicht unter: BMEL-Statistik.de</t>
  </si>
  <si>
    <t>Priorität</t>
  </si>
  <si>
    <t>C Förderung in Natura-2000-Gebieten</t>
  </si>
  <si>
    <t>B4 Sekundärwirkungen - Vorhaben, die einen zusätzlichen Beitrag zu einer anderen Unterpriorität leisten</t>
  </si>
  <si>
    <t>Schwerpunkt-bereich</t>
  </si>
  <si>
    <t>Priorität 2: Verbesserung der Lebensfähigkeit der landwirtschaftlichen Betriebe und der Wettbewerbsfähigkeit aller Arten von Landwirtschaft in allen Regionen und Förderung innovativer landwirtschaftlicher Techniken und der nachhaltigen Waldbewirtschaftung</t>
  </si>
  <si>
    <t>Schwerpunktbereich 2A: Verbesserung der Wirtschaftsleistung aller landwirtschaftlichen Betriebe, Unterstützung der Betriebsumstrukturierung und -modernisierung insbesondere mit Blick auf die Erhöhung der Marktbeteiligung und -orientierung sowie der landwirtschaftlichen Diversifizierung</t>
  </si>
  <si>
    <t>Schwerpunktbereich 2B: Erleichterung des Zugangs angemessen qualifizierter Landwirte zum Agrarsektor und insbesondere des Generationswechsels</t>
  </si>
  <si>
    <t>Priorität 3: Förderung der Organisation der Nahrungsmittelkette, einschließlich Verarbeitung und Vermarktung von Agrarerzeugnissen, des Tierschutzes und des Risikomanagements in der Landwirtschaft</t>
  </si>
  <si>
    <t>Schwerpunktbereich 3A: Steigerung der Wettbewerbsfähigkeit der Primärerzeuger durch ihre bessere Einbeziehung in die Nahrungsmittelkette mittels Qualitätsregelungen, die Erhöhung der Wertschöpfung von landwirtschaftlichen Erzeugnissen, die Absatzförderung auf lokalen Märkten und kurze Versorgungswege, Erzeugergemeinschaften und -organisationen und Branchenverbände</t>
  </si>
  <si>
    <t>Schwerpunktbereich 3B: Unterstützung der Risikovorsorge und des Risikomanagements in den landwirtschaftlichen Betrieben</t>
  </si>
  <si>
    <t>Priorität 4: Wiederherstellung, Erhaltung und Verbesserung der mit der Land- und Forstwirtschaft verbundenen Ökosysteme</t>
  </si>
  <si>
    <t>Schwerpunktbereich 4A: Wiederherstellung, Erhaltung und Verbesserung der biologischen Vielfalt, auch in Natura-2000-Gebieten und in Gebieten, die aus naturbedingten oder anderen spezifischen Gründen benachteiligt sind, der Landbewirtschaftung mit hohem Naturwert, sowie des Zustands der europäischen Landschaften</t>
  </si>
  <si>
    <t>Schwerpunktbereich 4B: Verbesserung der Wasserwirtschaft, einschließlich des Umgangs mit Düngemitteln und Schädlingsbekämpfungsmitteln</t>
  </si>
  <si>
    <t>Schwerpunktbereich 4C: Verhinderung der Bodenerosion und Verbesserung der Bodenbewirtschaftung</t>
  </si>
  <si>
    <t>Priorität 5: Förderung der Ressourceneffizienz und Unterstützung des Agrar-, Nahrungsmittel- und Forstsektors beim Übergang zu einer kohlenstoffarmen und klimaresistenten Wirtschaft</t>
  </si>
  <si>
    <t>Schwerpunktbereich 5A: Effizienzsteigerung bei der Wassernutzung in der Landwirtschaft</t>
  </si>
  <si>
    <t>Schwerpunktbereich 5B: Effizienzsteigerung bei der Energienutzung in der Landwirtschaft und der Nahrungsmittelverarbeitung</t>
  </si>
  <si>
    <t>Schwerpunktbereich 5C:Erleichterung der Versorgung mit und stärkere Nutzung von erneuerbaren Energien, Nebenerzeugnissen, Abfällen und Rückständen und anderen Ausgangserzeugnissen außer Lebensmitteln für die Biowirtschaft</t>
  </si>
  <si>
    <t>Schwerpunktbereich 5D: Verringerung der aus der Landwirtschaft stammenden Treibhausgas- und Ammoniakemissionen</t>
  </si>
  <si>
    <t>Schwerpunktbereich 5E: Förderung der Kohlenstoff-Speicherung und -Bindung in der Land- und Forstwirtschaft</t>
  </si>
  <si>
    <t>Priorität 6: Förderung der sozialen Inklusion, der Armutsbekämpfung und der wirtschaftlichen Entwicklung in ländlichen Gebieten</t>
  </si>
  <si>
    <t>Schwerpunktbereich 6A: Erleichterung der Diversifizierung, Gründung und Entwicklung von kleinen Unternehmen und Schaffung von Arbeitsplätzen</t>
  </si>
  <si>
    <t>Schwerpunktbereich 6B: Förderung der lokalen Entwicklung in ländlichen Gebieten</t>
  </si>
  <si>
    <t>Schwerpunktbereich 6C: Förderung des Zugangs zu Informations- und Kommunikationstechnologien (IKT), ihres Einsatzes und ihrer Qualität in ländlichen Gebieten</t>
  </si>
  <si>
    <t>Priorität 1: Förderung von Wissenstransfer und Innovation in der Land- und Forstwirtschaft und den ländlichen Gebieten</t>
  </si>
  <si>
    <t>LET-0105010-2020</t>
  </si>
  <si>
    <t>-</t>
  </si>
  <si>
    <t>2014 - 2021 (kumuliert)</t>
  </si>
  <si>
    <t>Öffentliche Ausgaben (€) insgesamt der programmierten Unterprioritäten</t>
  </si>
  <si>
    <t>Öffentliche Ausgaben (€) insgesamt aller Vorhaben, die einen zusätzlichen Beitrag zu einer anderen Unterpriorität leisten</t>
  </si>
  <si>
    <t>Öffentlicher Ausgaben (€) insgesamt für alle P4-Vorhaben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</si>
</sst>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BundesSerif Web"/>
      <family val="2"/>
      <scheme val="minor"/>
    </font>
    <font>
      <b/>
      <sz val="11"/>
      <color theme="1"/>
      <name val="BundesSans Office"/>
      <family val="2"/>
    </font>
    <font>
      <sz val="11"/>
      <color theme="1"/>
      <name val="BundesSans Office"/>
      <family val="2"/>
    </font>
    <font>
      <b/>
      <sz val="8"/>
      <color theme="1"/>
      <name val="BundesSans Office"/>
      <family val="2"/>
    </font>
    <font>
      <sz val="8"/>
      <color theme="1"/>
      <name val="BundesSans Office"/>
      <family val="2"/>
    </font>
    <font>
      <sz val="11"/>
      <color theme="4"/>
      <name val="BundesSans Office"/>
      <family val="2"/>
    </font>
    <font>
      <sz val="12"/>
      <color rgb="FF222222"/>
      <name val="BundesSans Office"/>
      <family val="2"/>
    </font>
    <font>
      <sz val="9"/>
      <color indexed="81"/>
      <name val="Segoe UI"/>
      <family val="2"/>
    </font>
    <font>
      <b/>
      <sz val="9"/>
      <color indexed="81"/>
      <name val="Segoe UI"/>
      <family val="2"/>
    </font>
    <font>
      <b/>
      <sz val="11"/>
      <color theme="1"/>
      <name val="BundesSerif Web"/>
      <family val="2"/>
      <scheme val="minor"/>
    </font>
    <font>
      <b/>
      <sz val="11"/>
      <color theme="4"/>
      <name val="BundesSans Office"/>
      <family val="2"/>
    </font>
    <font>
      <b/>
      <sz val="11"/>
      <name val="BundesSans Office"/>
      <family val="2"/>
    </font>
    <font>
      <b/>
      <sz val="8"/>
      <color theme="1"/>
      <name val="BundesSerif Web"/>
      <family val="2"/>
      <scheme val="minor"/>
    </font>
    <font>
      <b/>
      <sz val="12"/>
      <color theme="1"/>
      <name val="BundesSans Office"/>
      <family val="2"/>
    </font>
    <font>
      <sz val="8"/>
      <color theme="4"/>
      <name val="BundesSans Office"/>
      <family val="2"/>
    </font>
    <font>
      <sz val="8"/>
      <color rgb="FF222222"/>
      <name val="BundesSans Office"/>
      <family val="2"/>
    </font>
    <font>
      <sz val="11"/>
      <name val="BundesSans Office"/>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s>
  <cellStyleXfs count="1">
    <xf numFmtId="0" fontId="0" fillId="0" borderId="0"/>
  </cellStyleXfs>
  <cellXfs count="104">
    <xf numFmtId="0" fontId="0" fillId="0" borderId="0" xfId="0"/>
    <xf numFmtId="0" fontId="2" fillId="0" borderId="0" xfId="0" applyFont="1"/>
    <xf numFmtId="0" fontId="1" fillId="0" borderId="0" xfId="0" applyFont="1" applyAlignment="1">
      <alignment vertical="top" wrapText="1"/>
    </xf>
    <xf numFmtId="0" fontId="2" fillId="0" borderId="2" xfId="0" applyFont="1" applyBorder="1"/>
    <xf numFmtId="3" fontId="2" fillId="0" borderId="1" xfId="0" applyNumberFormat="1" applyFont="1" applyBorder="1" applyAlignment="1">
      <alignment horizontal="right"/>
    </xf>
    <xf numFmtId="3" fontId="2" fillId="0" borderId="6" xfId="0" applyNumberFormat="1" applyFont="1" applyBorder="1" applyAlignment="1">
      <alignment horizontal="right"/>
    </xf>
    <xf numFmtId="3" fontId="2" fillId="0" borderId="11" xfId="0" applyNumberFormat="1" applyFont="1" applyBorder="1" applyAlignment="1">
      <alignment horizontal="right"/>
    </xf>
    <xf numFmtId="3" fontId="2" fillId="0" borderId="10" xfId="0" applyNumberFormat="1" applyFont="1" applyBorder="1" applyAlignment="1">
      <alignment horizontal="right"/>
    </xf>
    <xf numFmtId="0" fontId="2" fillId="0" borderId="0" xfId="0" applyFont="1" applyAlignment="1">
      <alignment horizontal="left"/>
    </xf>
    <xf numFmtId="0" fontId="4" fillId="0" borderId="1" xfId="0" applyFont="1" applyBorder="1" applyAlignment="1">
      <alignment horizontal="center" vertical="top"/>
    </xf>
    <xf numFmtId="0" fontId="4" fillId="0" borderId="1" xfId="0" applyFont="1" applyBorder="1" applyAlignment="1">
      <alignment horizontal="center" vertical="center"/>
    </xf>
    <xf numFmtId="0" fontId="4" fillId="0" borderId="6" xfId="0" applyFont="1" applyBorder="1" applyAlignment="1">
      <alignment horizontal="center" vertical="center"/>
    </xf>
    <xf numFmtId="3" fontId="2" fillId="0" borderId="6" xfId="0" quotePrefix="1" applyNumberFormat="1" applyFont="1" applyBorder="1" applyAlignment="1">
      <alignment horizontal="right"/>
    </xf>
    <xf numFmtId="0" fontId="2" fillId="0" borderId="0" xfId="0" applyFont="1" applyAlignment="1">
      <alignment horizontal="right" vertical="top"/>
    </xf>
    <xf numFmtId="0" fontId="1" fillId="0" borderId="12" xfId="0" applyFont="1" applyBorder="1" applyAlignment="1">
      <alignment vertical="top" wrapText="1"/>
    </xf>
    <xf numFmtId="0" fontId="1" fillId="0" borderId="13" xfId="0" applyFont="1" applyBorder="1" applyAlignment="1">
      <alignment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3" fillId="0" borderId="14" xfId="0" applyFont="1" applyBorder="1" applyAlignment="1">
      <alignment vertical="top" wrapText="1"/>
    </xf>
    <xf numFmtId="0" fontId="3" fillId="0" borderId="0" xfId="0" applyFont="1" applyBorder="1" applyAlignment="1">
      <alignment vertical="top" wrapText="1"/>
    </xf>
    <xf numFmtId="0" fontId="4" fillId="0" borderId="5" xfId="0" applyFont="1" applyBorder="1" applyAlignment="1">
      <alignment horizontal="center" vertical="top"/>
    </xf>
    <xf numFmtId="0" fontId="2" fillId="0" borderId="7"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0" xfId="0" applyFont="1" applyAlignment="1">
      <alignment horizontal="center" vertical="center"/>
    </xf>
    <xf numFmtId="0" fontId="2" fillId="0" borderId="0" xfId="0" applyFont="1" applyBorder="1"/>
    <xf numFmtId="3" fontId="2" fillId="0" borderId="0" xfId="0" applyNumberFormat="1" applyFont="1" applyBorder="1"/>
    <xf numFmtId="3" fontId="2" fillId="0" borderId="1" xfId="0" applyNumberFormat="1" applyFont="1" applyFill="1" applyBorder="1" applyAlignment="1">
      <alignment horizontal="right"/>
    </xf>
    <xf numFmtId="3" fontId="2" fillId="0" borderId="1" xfId="0" quotePrefix="1" applyNumberFormat="1" applyFont="1" applyBorder="1" applyAlignment="1">
      <alignment horizontal="right"/>
    </xf>
    <xf numFmtId="0" fontId="2" fillId="0" borderId="19" xfId="0" applyFont="1" applyFill="1" applyBorder="1"/>
    <xf numFmtId="3" fontId="2" fillId="0" borderId="19" xfId="0" applyNumberFormat="1" applyFont="1" applyBorder="1" applyAlignment="1">
      <alignment horizontal="right"/>
    </xf>
    <xf numFmtId="3" fontId="2" fillId="0" borderId="20" xfId="0" applyNumberFormat="1" applyFont="1" applyBorder="1" applyAlignment="1">
      <alignment horizontal="right"/>
    </xf>
    <xf numFmtId="0" fontId="2" fillId="0" borderId="21" xfId="0" applyFont="1" applyBorder="1"/>
    <xf numFmtId="0" fontId="2" fillId="0" borderId="22" xfId="0" applyFont="1" applyBorder="1"/>
    <xf numFmtId="0" fontId="5" fillId="0" borderId="0" xfId="0" applyFont="1"/>
    <xf numFmtId="0" fontId="6" fillId="0" borderId="0" xfId="0" applyFont="1" applyFill="1" applyBorder="1" applyAlignment="1">
      <alignment horizontal="right" vertical="top"/>
    </xf>
    <xf numFmtId="3" fontId="2" fillId="2" borderId="1" xfId="0" quotePrefix="1" applyNumberFormat="1" applyFont="1" applyFill="1" applyBorder="1" applyAlignment="1">
      <alignment horizontal="right"/>
    </xf>
    <xf numFmtId="0" fontId="5" fillId="0" borderId="0" xfId="0" applyFont="1" applyFill="1"/>
    <xf numFmtId="0" fontId="2" fillId="0" borderId="0" xfId="0" applyFont="1" applyBorder="1" applyAlignment="1">
      <alignment horizontal="center" vertical="center"/>
    </xf>
    <xf numFmtId="0" fontId="5" fillId="0" borderId="0" xfId="0" applyFont="1" applyBorder="1"/>
    <xf numFmtId="0" fontId="2" fillId="0" borderId="0" xfId="0" applyFont="1" applyAlignment="1">
      <alignment horizontal="left"/>
    </xf>
    <xf numFmtId="0" fontId="10" fillId="0" borderId="0" xfId="0" applyFont="1" applyBorder="1" applyAlignment="1">
      <alignment wrapText="1"/>
    </xf>
    <xf numFmtId="0" fontId="1" fillId="0" borderId="0" xfId="0" applyFont="1" applyBorder="1" applyAlignment="1">
      <alignment vertical="top" wrapText="1"/>
    </xf>
    <xf numFmtId="0" fontId="2" fillId="4" borderId="28" xfId="0" applyFont="1" applyFill="1" applyBorder="1"/>
    <xf numFmtId="0" fontId="2" fillId="4" borderId="27" xfId="0" applyFont="1" applyFill="1" applyBorder="1"/>
    <xf numFmtId="0" fontId="9" fillId="0" borderId="0" xfId="0" applyFont="1" applyFill="1" applyBorder="1" applyAlignment="1">
      <alignment wrapText="1"/>
    </xf>
    <xf numFmtId="0" fontId="2" fillId="4" borderId="26" xfId="0" applyFont="1" applyFill="1" applyBorder="1"/>
    <xf numFmtId="0" fontId="2" fillId="4" borderId="1" xfId="0" applyFont="1" applyFill="1" applyBorder="1"/>
    <xf numFmtId="0" fontId="2" fillId="4" borderId="30" xfId="0" applyFont="1" applyFill="1" applyBorder="1"/>
    <xf numFmtId="0" fontId="2" fillId="4" borderId="23" xfId="0" applyFont="1" applyFill="1" applyBorder="1"/>
    <xf numFmtId="0" fontId="1" fillId="0" borderId="0" xfId="0" applyFont="1" applyAlignment="1">
      <alignment horizontal="centerContinuous"/>
    </xf>
    <xf numFmtId="0" fontId="2" fillId="0" borderId="0" xfId="0" applyFont="1" applyAlignment="1">
      <alignment horizontal="centerContinuous"/>
    </xf>
    <xf numFmtId="0" fontId="4" fillId="0" borderId="0" xfId="0" applyFont="1" applyAlignment="1">
      <alignment horizontal="centerContinuous"/>
    </xf>
    <xf numFmtId="0" fontId="12" fillId="0" borderId="0" xfId="0" applyFont="1" applyFill="1" applyBorder="1" applyAlignment="1">
      <alignment horizontal="centerContinuous" wrapText="1"/>
    </xf>
    <xf numFmtId="0" fontId="4" fillId="0" borderId="0" xfId="0" applyFont="1" applyAlignment="1">
      <alignment horizontal="centerContinuous" vertical="top"/>
    </xf>
    <xf numFmtId="0" fontId="13" fillId="0" borderId="0" xfId="0" applyFont="1" applyAlignment="1">
      <alignment horizontal="centerContinuous"/>
    </xf>
    <xf numFmtId="0" fontId="2" fillId="3" borderId="31" xfId="0" applyFont="1" applyFill="1" applyBorder="1"/>
    <xf numFmtId="0" fontId="2" fillId="3" borderId="32" xfId="0" applyFont="1" applyFill="1" applyBorder="1"/>
    <xf numFmtId="0" fontId="4" fillId="0" borderId="0" xfId="0" applyFont="1" applyFill="1" applyBorder="1"/>
    <xf numFmtId="3" fontId="4" fillId="0" borderId="0" xfId="0" applyNumberFormat="1" applyFont="1" applyFill="1" applyBorder="1" applyAlignment="1">
      <alignment horizontal="right"/>
    </xf>
    <xf numFmtId="0" fontId="4" fillId="0" borderId="0" xfId="0" applyFont="1" applyFill="1"/>
    <xf numFmtId="0" fontId="4" fillId="0" borderId="0" xfId="0" applyFont="1"/>
    <xf numFmtId="0" fontId="14" fillId="0" borderId="0" xfId="0" applyFont="1" applyFill="1" applyBorder="1"/>
    <xf numFmtId="0" fontId="13" fillId="0" borderId="0" xfId="0" applyFont="1" applyAlignment="1">
      <alignment horizontal="centerContinuous" wrapText="1"/>
    </xf>
    <xf numFmtId="0" fontId="1" fillId="0" borderId="0" xfId="0" applyFont="1" applyAlignment="1">
      <alignment horizontal="centerContinuous" wrapText="1"/>
    </xf>
    <xf numFmtId="0" fontId="2" fillId="0" borderId="0" xfId="0" applyFont="1" applyAlignment="1">
      <alignment horizontal="centerContinuous" wrapText="1"/>
    </xf>
    <xf numFmtId="0" fontId="4" fillId="0" borderId="0" xfId="0" applyFont="1" applyAlignment="1">
      <alignment horizontal="centerContinuous" wrapText="1"/>
    </xf>
    <xf numFmtId="0" fontId="16" fillId="3" borderId="24" xfId="0" applyFont="1" applyFill="1" applyBorder="1" applyAlignment="1">
      <alignment horizontal="center" vertical="center"/>
    </xf>
    <xf numFmtId="0" fontId="16" fillId="3" borderId="29"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2" fillId="3" borderId="33" xfId="0" applyFont="1" applyFill="1" applyBorder="1"/>
    <xf numFmtId="0" fontId="15"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Border="1" applyAlignment="1"/>
    <xf numFmtId="0" fontId="11" fillId="3" borderId="24" xfId="0" applyFont="1" applyFill="1" applyBorder="1"/>
    <xf numFmtId="0" fontId="16" fillId="3" borderId="25" xfId="0" applyFont="1" applyFill="1" applyBorder="1"/>
    <xf numFmtId="0" fontId="16" fillId="4" borderId="26" xfId="0" applyFont="1" applyFill="1" applyBorder="1"/>
    <xf numFmtId="0" fontId="16" fillId="4" borderId="2" xfId="0" applyFont="1" applyFill="1" applyBorder="1"/>
    <xf numFmtId="0" fontId="11" fillId="4" borderId="27" xfId="0" applyFont="1" applyFill="1" applyBorder="1"/>
    <xf numFmtId="0" fontId="16" fillId="4" borderId="8" xfId="0" applyFont="1" applyFill="1" applyBorder="1"/>
    <xf numFmtId="0" fontId="4" fillId="0" borderId="0" xfId="0" applyFont="1" applyFill="1" applyBorder="1" applyAlignment="1"/>
    <xf numFmtId="0" fontId="4" fillId="0" borderId="0" xfId="0" applyFont="1" applyBorder="1" applyAlignment="1"/>
    <xf numFmtId="0" fontId="15" fillId="0" borderId="0" xfId="0" applyFont="1" applyFill="1" applyBorder="1" applyAlignment="1">
      <alignment horizontal="left"/>
    </xf>
    <xf numFmtId="0" fontId="4" fillId="0" borderId="0" xfId="0" applyFont="1" applyFill="1" applyBorder="1" applyAlignment="1">
      <alignment horizontal="left"/>
    </xf>
    <xf numFmtId="0" fontId="11" fillId="3" borderId="24" xfId="0" applyFont="1" applyFill="1" applyBorder="1" applyAlignment="1">
      <alignment horizontal="left" vertical="top" wrapText="1"/>
    </xf>
    <xf numFmtId="0" fontId="11" fillId="3" borderId="29" xfId="0" applyFont="1" applyFill="1" applyBorder="1" applyAlignment="1">
      <alignment horizontal="left" vertical="top" wrapText="1"/>
    </xf>
    <xf numFmtId="0" fontId="11" fillId="3" borderId="25" xfId="0" applyFont="1" applyFill="1" applyBorder="1" applyAlignment="1">
      <alignment horizontal="left" vertical="top" wrapText="1"/>
    </xf>
    <xf numFmtId="3" fontId="2" fillId="0" borderId="2" xfId="0" applyNumberFormat="1" applyFont="1" applyBorder="1" applyAlignment="1">
      <alignment horizontal="right"/>
    </xf>
    <xf numFmtId="3" fontId="2" fillId="0" borderId="2" xfId="0" quotePrefix="1" applyNumberFormat="1" applyFont="1" applyFill="1" applyBorder="1" applyAlignment="1">
      <alignment horizontal="right"/>
    </xf>
    <xf numFmtId="3" fontId="2" fillId="0" borderId="2" xfId="0" quotePrefix="1" applyNumberFormat="1" applyFont="1" applyBorder="1" applyAlignment="1">
      <alignment horizontal="right"/>
    </xf>
    <xf numFmtId="3" fontId="2" fillId="0" borderId="22" xfId="0" applyNumberFormat="1" applyFont="1" applyBorder="1" applyAlignment="1">
      <alignment horizontal="right"/>
    </xf>
    <xf numFmtId="3" fontId="1" fillId="0" borderId="19" xfId="0" applyNumberFormat="1" applyFont="1" applyBorder="1" applyAlignment="1">
      <alignment horizontal="right"/>
    </xf>
    <xf numFmtId="3" fontId="1" fillId="0" borderId="36" xfId="0" applyNumberFormat="1" applyFont="1" applyBorder="1" applyAlignment="1">
      <alignment horizontal="right"/>
    </xf>
    <xf numFmtId="3" fontId="1" fillId="0" borderId="20" xfId="0" applyNumberFormat="1" applyFont="1" applyBorder="1" applyAlignment="1">
      <alignment horizontal="right"/>
    </xf>
    <xf numFmtId="3" fontId="2" fillId="0" borderId="1" xfId="0" applyNumberFormat="1" applyFont="1" applyFill="1" applyBorder="1"/>
    <xf numFmtId="3" fontId="2" fillId="0" borderId="6" xfId="0" applyNumberFormat="1" applyFont="1" applyFill="1" applyBorder="1" applyAlignment="1">
      <alignment horizontal="right"/>
    </xf>
    <xf numFmtId="3" fontId="1" fillId="0" borderId="34" xfId="0" applyNumberFormat="1" applyFont="1" applyBorder="1"/>
    <xf numFmtId="3" fontId="1" fillId="0" borderId="35" xfId="0" applyNumberFormat="1" applyFont="1" applyBorder="1"/>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 fillId="0" borderId="0" xfId="0" applyFont="1" applyAlignment="1"/>
    <xf numFmtId="0" fontId="2" fillId="0" borderId="0" xfId="0" applyFont="1" applyAlignment="1">
      <alignment horizontal="left"/>
    </xf>
  </cellXfs>
  <cellStyles count="1">
    <cellStyle name="Standard" xfId="0" builtinId="0"/>
  </cellStyles>
  <dxfs count="24">
    <dxf>
      <font>
        <b val="0"/>
        <i val="0"/>
        <strike val="0"/>
        <condense val="0"/>
        <extend val="0"/>
        <outline val="0"/>
        <shadow val="0"/>
        <u val="none"/>
        <vertAlign val="baseline"/>
        <sz val="11"/>
        <color theme="1"/>
        <name val="BundesSans Office"/>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border diagonalUp="0" diagonalDown="0">
        <left/>
        <right/>
        <top style="thin">
          <color indexed="64"/>
        </top>
        <bottom/>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0"/>
        </patternFill>
      </fill>
    </dxf>
    <dxf>
      <border outline="0">
        <bottom style="thin">
          <color indexed="64"/>
        </bottom>
      </border>
    </dxf>
    <dxf>
      <font>
        <strike val="0"/>
        <outline val="0"/>
        <shadow val="0"/>
        <u val="none"/>
        <vertAlign val="baseline"/>
        <sz val="11"/>
        <color auto="1"/>
        <name val="BundesSans Office"/>
        <scheme val="none"/>
      </font>
      <fill>
        <patternFill patternType="solid">
          <fgColor indexed="64"/>
          <bgColor theme="0" tint="-0.14999847407452621"/>
        </patternFill>
      </fill>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medium">
          <color indexed="64"/>
        </right>
        <top style="thin">
          <color indexed="64"/>
        </top>
        <bottom style="medium">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medium">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0"/>
        </patternFill>
      </fill>
    </dxf>
    <dxf>
      <border>
        <bottom style="thin">
          <color indexed="64"/>
        </bottom>
      </border>
    </dxf>
    <dxf>
      <font>
        <strike val="0"/>
        <outline val="0"/>
        <shadow val="0"/>
        <u val="none"/>
        <vertAlign val="baseline"/>
        <sz val="11"/>
        <color auto="1"/>
        <name val="BundesSans Office"/>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BundesSans Office"/>
        <scheme val="none"/>
      </font>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BundesSans Office"/>
        <scheme val="none"/>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BundesSans Office"/>
        <scheme val="none"/>
      </font>
      <fill>
        <patternFill patternType="solid">
          <fgColor indexed="64"/>
          <bgColor theme="0"/>
        </patternFill>
      </fill>
    </dxf>
    <dxf>
      <border>
        <bottom style="thin">
          <color indexed="64"/>
        </bottom>
      </border>
    </dxf>
    <dxf>
      <font>
        <strike val="0"/>
        <outline val="0"/>
        <shadow val="0"/>
        <u val="none"/>
        <vertAlign val="baseline"/>
        <sz val="11"/>
        <color auto="1"/>
        <name val="BundesSans Office"/>
        <scheme val="none"/>
      </font>
      <fill>
        <patternFill patternType="solid">
          <fgColor indexed="64"/>
          <bgColor theme="0" tint="-0.14999847407452621"/>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9</xdr:col>
      <xdr:colOff>491584</xdr:colOff>
      <xdr:row>15</xdr:row>
      <xdr:rowOff>50617</xdr:rowOff>
    </xdr:to>
    <xdr:pic>
      <xdr:nvPicPr>
        <xdr:cNvPr id="2" name="Grafik 1"/>
        <xdr:cNvPicPr>
          <a:picLocks noChangeAspect="1"/>
        </xdr:cNvPicPr>
      </xdr:nvPicPr>
      <xdr:blipFill>
        <a:blip xmlns:r="http://schemas.openxmlformats.org/officeDocument/2006/relationships" r:embed="rId1"/>
        <a:stretch>
          <a:fillRect/>
        </a:stretch>
      </xdr:blipFill>
      <xdr:spPr>
        <a:xfrm>
          <a:off x="8545286" y="2326821"/>
          <a:ext cx="2999834" cy="1275260"/>
        </a:xfrm>
        <a:prstGeom prst="rect">
          <a:avLst/>
        </a:prstGeom>
      </xdr:spPr>
    </xdr:pic>
    <xdr:clientData/>
  </xdr:twoCellAnchor>
</xdr:wsDr>
</file>

<file path=xl/tables/table1.xml><?xml version="1.0" encoding="utf-8"?>
<table xmlns="http://schemas.openxmlformats.org/spreadsheetml/2006/main" id="2" name="TabelleÜbersicht" displayName="TabelleÜbersicht" comment="Tabellenbezeichnungen der Tabelle B in Spalte A, der von Tabelle C in Spalte B." ref="A8:B26" totalsRowShown="0" headerRowDxfId="23" dataDxfId="21" headerRowBorderDxfId="22" tableBorderDxfId="20" totalsRowBorderDxfId="19">
  <autoFilter ref="A8:B26"/>
  <tableColumns count="2">
    <tableColumn id="1" name="Tabelle B" dataDxfId="18"/>
    <tableColumn id="2" name="Tabelle C" dataDxfId="17"/>
  </tableColumns>
  <tableStyleInfo name="TableStyleMedium2" showFirstColumn="0" showLastColumn="0" showRowStripes="1" showColumnStripes="0"/>
  <extLst>
    <ext xmlns:x14="http://schemas.microsoft.com/office/spreadsheetml/2009/9/main" uri="{504A1905-F514-4f6f-8877-14C23A59335A}">
      <x14:table altText="Übersicht der Tabellenbezeichnungen der Tabellen B und C" altTextSummary="Der Informationsgehalt der Zelle erfasst sich durch die Kopfbezeichnung. "/>
    </ext>
  </extLst>
</table>
</file>

<file path=xl/tables/table2.xml><?xml version="1.0" encoding="utf-8"?>
<table xmlns="http://schemas.openxmlformats.org/spreadsheetml/2006/main" id="3" name="Tabelle3" displayName="Tabelle3" ref="A5:E23" totalsRowShown="0" headerRowDxfId="16" dataDxfId="14" headerRowBorderDxfId="15" tableBorderDxfId="13" totalsRowBorderDxfId="12">
  <autoFilter ref="A5:E23"/>
  <tableColumns count="5">
    <tableColumn id="1" name="Priorität" dataDxfId="11"/>
    <tableColumn id="2" name="Schwerpunkt-bereich" dataDxfId="10"/>
    <tableColumn id="3" name="Öffentliche Ausgaben (€) insgesamt der programmierten Unterprioritäten" dataDxfId="9"/>
    <tableColumn id="4" name="Öffentlicher Ausgaben (€) insgesamt für alle P4-Vorhaben" dataDxfId="8"/>
    <tableColumn id="5" name="Öffentliche Ausgaben (€) insgesamt aller Vorhaben, die einen zusätzlichen Beitrag zu einer anderen Unterpriorität leisten" dataDxfId="7"/>
  </tableColumns>
  <tableStyleInfo showFirstColumn="0" showLastColumn="0" showRowStripes="1" showColumnStripes="0"/>
  <extLst>
    <ext xmlns:x14="http://schemas.microsoft.com/office/spreadsheetml/2009/9/main" uri="{504A1905-F514-4f6f-8877-14C23A59335A}">
      <x14:table altText="Tabelle B4: Sekundärwirkungen - Vorhaben mit zusätzlichen Beiträgen zu anderen Schwerpunktbereichen" altTextSummary="Die Tabelle besteht aus Kopfbezeichnungen und zwei Vorspaltenbezeichnungen ( Spalte A und B)."/>
    </ext>
  </extLst>
</table>
</file>

<file path=xl/tables/table3.xml><?xml version="1.0" encoding="utf-8"?>
<table xmlns="http://schemas.openxmlformats.org/spreadsheetml/2006/main" id="4" name="Tabelle4" displayName="Tabelle4" ref="A5:C19" totalsRowShown="0" headerRowDxfId="6" dataDxfId="4" headerRowBorderDxfId="5" tableBorderDxfId="3">
  <autoFilter ref="A5:C19"/>
  <tableColumns count="3">
    <tableColumn id="1" name="Land" dataDxfId="2"/>
    <tableColumn id="2" name="Öffentliche Ausgaben (€) insgesamt der programmierten Unterprioritäten" dataDxfId="1"/>
    <tableColumn id="3" name="Öffentliche Ausgaben (€) insgesamt aller Vorhaben, die einen zusätzlichen Beitrag zu einer anderen Unterpriorität leisten" dataDxfId="0"/>
  </tableColumns>
  <tableStyleInfo showFirstColumn="0" showLastColumn="0" showRowStripes="1" showColumnStripes="0"/>
  <extLst>
    <ext xmlns:x14="http://schemas.microsoft.com/office/spreadsheetml/2009/9/main" uri="{504A1905-F514-4f6f-8877-14C23A59335A}">
      <x14:table altText="Tabelle B4: Sekundärwirkungen - Vorhaben mit zusätzlichen Beiträgen zu anderen Schwerpunktbereichen" altTextSummary="Der Informationsgehalt der Zelle erfasst sich durch die Vorspaltenbezeichnung (Spalte A) und der Kopfbezeichnung. "/>
    </ext>
  </extLst>
</table>
</file>

<file path=xl/theme/theme1.xml><?xml version="1.0" encoding="utf-8"?>
<a:theme xmlns:a="http://schemas.openxmlformats.org/drawingml/2006/main" name="BZL">
  <a:themeElements>
    <a:clrScheme name="BZL-Twitter">
      <a:dk1>
        <a:srgbClr val="000000"/>
      </a:dk1>
      <a:lt1>
        <a:srgbClr val="FFFFFF"/>
      </a:lt1>
      <a:dk2>
        <a:srgbClr val="23614E"/>
      </a:dk2>
      <a:lt2>
        <a:srgbClr val="C7E2A2"/>
      </a:lt2>
      <a:accent1>
        <a:srgbClr val="1C1C1B"/>
      </a:accent1>
      <a:accent2>
        <a:srgbClr val="E30513"/>
      </a:accent2>
      <a:accent3>
        <a:srgbClr val="F8D100"/>
      </a:accent3>
      <a:accent4>
        <a:srgbClr val="51AE32"/>
      </a:accent4>
      <a:accent5>
        <a:srgbClr val="DEE7E4"/>
      </a:accent5>
      <a:accent6>
        <a:srgbClr val="9DCE5C"/>
      </a:accent6>
      <a:hlink>
        <a:srgbClr val="649083"/>
      </a:hlink>
      <a:folHlink>
        <a:srgbClr val="74B917"/>
      </a:folHlink>
    </a:clrScheme>
    <a:fontScheme name="Benutzerdefiniert 1">
      <a:majorFont>
        <a:latin typeface="BundesSans Web"/>
        <a:ea typeface=""/>
        <a:cs typeface=""/>
      </a:majorFont>
      <a:minorFont>
        <a:latin typeface="BundesSerif Web"/>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Standarddesig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Standarddesig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Standarddesig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Standarddesig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Standarddesig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Standarddesig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Standarddesign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Standarddesig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Standarddesig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Standarddesig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Standarddesig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Standarddesig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Praesentation1" id="{1FC365BF-6258-40EC-AE72-C8844B899E31}" vid="{5EF51ABC-0420-47C0-A46E-EC1F4C9A6EC2}"/>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heetViews>
  <sheetFormatPr baseColWidth="10" defaultRowHeight="16.5" x14ac:dyDescent="0.3"/>
  <cols>
    <col min="1" max="1" width="83.25" style="1" customWidth="1"/>
    <col min="2" max="2" width="42.5" style="1" customWidth="1"/>
    <col min="3" max="16384" width="11" style="1"/>
  </cols>
  <sheetData>
    <row r="1" spans="1:2" x14ac:dyDescent="0.3">
      <c r="A1" s="1" t="s">
        <v>49</v>
      </c>
      <c r="B1" s="67"/>
    </row>
    <row r="2" spans="1:2" x14ac:dyDescent="0.3">
      <c r="A2" s="1" t="s">
        <v>50</v>
      </c>
    </row>
    <row r="3" spans="1:2" x14ac:dyDescent="0.3">
      <c r="A3" s="1" t="s">
        <v>51</v>
      </c>
    </row>
    <row r="4" spans="1:2" x14ac:dyDescent="0.3">
      <c r="A4" s="1" t="s">
        <v>52</v>
      </c>
    </row>
    <row r="5" spans="1:2" x14ac:dyDescent="0.3">
      <c r="A5" s="1" t="s">
        <v>53</v>
      </c>
    </row>
    <row r="6" spans="1:2" x14ac:dyDescent="0.3">
      <c r="A6" s="1" t="s">
        <v>54</v>
      </c>
    </row>
    <row r="7" spans="1:2" x14ac:dyDescent="0.3">
      <c r="A7" s="1" t="s">
        <v>55</v>
      </c>
    </row>
    <row r="8" spans="1:2" x14ac:dyDescent="0.3">
      <c r="A8" s="76" t="s">
        <v>56</v>
      </c>
      <c r="B8" s="77" t="s">
        <v>57</v>
      </c>
    </row>
    <row r="9" spans="1:2" x14ac:dyDescent="0.3">
      <c r="A9" s="78" t="s">
        <v>58</v>
      </c>
      <c r="B9" s="79" t="s">
        <v>84</v>
      </c>
    </row>
    <row r="10" spans="1:2" x14ac:dyDescent="0.3">
      <c r="A10" s="78" t="s">
        <v>59</v>
      </c>
      <c r="B10" s="79" t="s">
        <v>60</v>
      </c>
    </row>
    <row r="11" spans="1:2" x14ac:dyDescent="0.3">
      <c r="A11" s="78" t="s">
        <v>61</v>
      </c>
      <c r="B11" s="79" t="s">
        <v>62</v>
      </c>
    </row>
    <row r="12" spans="1:2" x14ac:dyDescent="0.3">
      <c r="A12" s="78" t="s">
        <v>63</v>
      </c>
      <c r="B12" s="79" t="s">
        <v>64</v>
      </c>
    </row>
    <row r="13" spans="1:2" x14ac:dyDescent="0.3">
      <c r="A13" s="78" t="s">
        <v>65</v>
      </c>
      <c r="B13" s="79" t="s">
        <v>66</v>
      </c>
    </row>
    <row r="14" spans="1:2" x14ac:dyDescent="0.3">
      <c r="A14" s="78" t="s">
        <v>67</v>
      </c>
      <c r="B14" s="79" t="s">
        <v>68</v>
      </c>
    </row>
    <row r="15" spans="1:2" x14ac:dyDescent="0.3">
      <c r="A15" s="78" t="s">
        <v>69</v>
      </c>
      <c r="B15" s="79" t="s">
        <v>70</v>
      </c>
    </row>
    <row r="16" spans="1:2" x14ac:dyDescent="0.3">
      <c r="A16" s="78" t="s">
        <v>71</v>
      </c>
      <c r="B16" s="79"/>
    </row>
    <row r="17" spans="1:2" x14ac:dyDescent="0.3">
      <c r="A17" s="78" t="s">
        <v>72</v>
      </c>
      <c r="B17" s="79"/>
    </row>
    <row r="18" spans="1:2" x14ac:dyDescent="0.3">
      <c r="A18" s="78" t="s">
        <v>73</v>
      </c>
      <c r="B18" s="79"/>
    </row>
    <row r="19" spans="1:2" x14ac:dyDescent="0.3">
      <c r="A19" s="78" t="s">
        <v>74</v>
      </c>
      <c r="B19" s="79"/>
    </row>
    <row r="20" spans="1:2" x14ac:dyDescent="0.3">
      <c r="A20" s="78" t="s">
        <v>75</v>
      </c>
      <c r="B20" s="79"/>
    </row>
    <row r="21" spans="1:2" x14ac:dyDescent="0.3">
      <c r="A21" s="78" t="s">
        <v>76</v>
      </c>
      <c r="B21" s="79"/>
    </row>
    <row r="22" spans="1:2" x14ac:dyDescent="0.3">
      <c r="A22" s="78" t="s">
        <v>77</v>
      </c>
      <c r="B22" s="79"/>
    </row>
    <row r="23" spans="1:2" x14ac:dyDescent="0.3">
      <c r="A23" s="78" t="s">
        <v>78</v>
      </c>
      <c r="B23" s="79"/>
    </row>
    <row r="24" spans="1:2" x14ac:dyDescent="0.3">
      <c r="A24" s="78" t="s">
        <v>79</v>
      </c>
      <c r="B24" s="79"/>
    </row>
    <row r="25" spans="1:2" x14ac:dyDescent="0.3">
      <c r="A25" s="78" t="s">
        <v>80</v>
      </c>
      <c r="B25" s="79"/>
    </row>
    <row r="26" spans="1:2" x14ac:dyDescent="0.3">
      <c r="A26" s="80" t="s">
        <v>85</v>
      </c>
      <c r="B26" s="81"/>
    </row>
    <row r="27" spans="1:2" x14ac:dyDescent="0.3">
      <c r="A27" s="1" t="s">
        <v>81</v>
      </c>
    </row>
    <row r="28" spans="1:2" x14ac:dyDescent="0.3">
      <c r="A28" s="1" t="s">
        <v>82</v>
      </c>
    </row>
  </sheetData>
  <pageMargins left="0.7" right="0.7" top="0.78740157499999996" bottom="0.78740157499999996"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zoomScaleNormal="100" workbookViewId="0"/>
  </sheetViews>
  <sheetFormatPr baseColWidth="10" defaultRowHeight="16.5" x14ac:dyDescent="0.3"/>
  <cols>
    <col min="1" max="1" width="11" style="1"/>
    <col min="2" max="2" width="13" style="1" customWidth="1"/>
    <col min="3" max="3" width="28" style="1" customWidth="1"/>
    <col min="4" max="4" width="25.625" style="1" customWidth="1"/>
    <col min="5" max="5" width="30.5" style="1" customWidth="1"/>
    <col min="6" max="7" width="11" style="1"/>
    <col min="8" max="8" width="24.625" style="1" customWidth="1"/>
    <col min="9" max="11" width="20.625" style="1" customWidth="1"/>
    <col min="12" max="16384" width="11" style="1"/>
  </cols>
  <sheetData>
    <row r="1" spans="1:11" ht="23.45" customHeight="1" x14ac:dyDescent="0.35">
      <c r="A1" s="57" t="s">
        <v>26</v>
      </c>
      <c r="B1" s="52"/>
      <c r="C1" s="52"/>
      <c r="D1" s="52"/>
      <c r="E1" s="52"/>
    </row>
    <row r="2" spans="1:11" ht="18" customHeight="1" x14ac:dyDescent="0.3">
      <c r="A2" s="53" t="s">
        <v>110</v>
      </c>
      <c r="B2" s="53"/>
      <c r="C2" s="53"/>
      <c r="D2" s="53"/>
      <c r="E2" s="53"/>
    </row>
    <row r="3" spans="1:11" s="42" customFormat="1" ht="15" customHeight="1" x14ac:dyDescent="0.3">
      <c r="A3" s="53" t="s">
        <v>0</v>
      </c>
      <c r="B3" s="53"/>
      <c r="C3" s="53"/>
      <c r="D3" s="53"/>
      <c r="E3" s="53"/>
    </row>
    <row r="4" spans="1:11" ht="16.5" customHeight="1" x14ac:dyDescent="0.4">
      <c r="A4" s="54" t="s">
        <v>108</v>
      </c>
      <c r="B4" s="54"/>
      <c r="C4" s="55"/>
      <c r="D4" s="55"/>
      <c r="E4" s="56"/>
      <c r="F4" s="47"/>
    </row>
    <row r="5" spans="1:11" s="2" customFormat="1" ht="76.5" customHeight="1" x14ac:dyDescent="0.3">
      <c r="A5" s="86" t="s">
        <v>83</v>
      </c>
      <c r="B5" s="87" t="s">
        <v>86</v>
      </c>
      <c r="C5" s="87" t="s">
        <v>111</v>
      </c>
      <c r="D5" s="87" t="s">
        <v>113</v>
      </c>
      <c r="E5" s="88" t="s">
        <v>112</v>
      </c>
      <c r="F5" s="44"/>
      <c r="G5" s="41"/>
      <c r="H5" s="41"/>
      <c r="I5" s="43"/>
      <c r="J5" s="43"/>
      <c r="K5" s="43"/>
    </row>
    <row r="6" spans="1:11" x14ac:dyDescent="0.3">
      <c r="A6" s="48" t="s">
        <v>18</v>
      </c>
      <c r="B6" s="49"/>
      <c r="C6" s="4">
        <v>196614587.71000004</v>
      </c>
      <c r="D6" s="89" t="s">
        <v>109</v>
      </c>
      <c r="E6" s="5">
        <v>475618671.18000001</v>
      </c>
      <c r="G6" s="41"/>
      <c r="H6" s="41"/>
      <c r="I6" s="41"/>
      <c r="J6" s="41"/>
      <c r="K6" s="41"/>
    </row>
    <row r="7" spans="1:11" x14ac:dyDescent="0.3">
      <c r="A7" s="48" t="s">
        <v>19</v>
      </c>
      <c r="B7" s="49" t="s">
        <v>27</v>
      </c>
      <c r="C7" s="4">
        <v>1491747090.5299997</v>
      </c>
      <c r="D7" s="89" t="s">
        <v>109</v>
      </c>
      <c r="E7" s="5">
        <v>834896213.48999989</v>
      </c>
      <c r="G7" s="41"/>
      <c r="H7" s="41"/>
      <c r="I7" s="41"/>
      <c r="J7" s="41"/>
      <c r="K7" s="41"/>
    </row>
    <row r="8" spans="1:11" x14ac:dyDescent="0.3">
      <c r="A8" s="48" t="s">
        <v>19</v>
      </c>
      <c r="B8" s="49" t="s">
        <v>28</v>
      </c>
      <c r="C8" s="4">
        <v>3640233.8</v>
      </c>
      <c r="D8" s="89" t="s">
        <v>109</v>
      </c>
      <c r="E8" s="12">
        <v>2178796.42</v>
      </c>
      <c r="G8" s="41"/>
      <c r="H8" s="41"/>
      <c r="I8" s="41"/>
      <c r="J8" s="41"/>
      <c r="K8" s="41"/>
    </row>
    <row r="9" spans="1:11" x14ac:dyDescent="0.3">
      <c r="A9" s="48" t="s">
        <v>20</v>
      </c>
      <c r="B9" s="49" t="s">
        <v>29</v>
      </c>
      <c r="C9" s="4">
        <v>230048543.24999997</v>
      </c>
      <c r="D9" s="89" t="s">
        <v>109</v>
      </c>
      <c r="E9" s="5">
        <v>1218862001.3599999</v>
      </c>
      <c r="G9" s="41"/>
      <c r="H9" s="41"/>
      <c r="I9" s="41"/>
      <c r="J9" s="41"/>
      <c r="K9" s="41"/>
    </row>
    <row r="10" spans="1:11" x14ac:dyDescent="0.3">
      <c r="A10" s="48" t="s">
        <v>20</v>
      </c>
      <c r="B10" s="49" t="s">
        <v>30</v>
      </c>
      <c r="C10" s="4">
        <v>1017560976.11</v>
      </c>
      <c r="D10" s="89" t="s">
        <v>109</v>
      </c>
      <c r="E10" s="5">
        <v>56669435.420000002</v>
      </c>
      <c r="G10" s="41"/>
      <c r="H10" s="41"/>
      <c r="I10" s="41"/>
      <c r="J10" s="41"/>
      <c r="K10" s="41"/>
    </row>
    <row r="11" spans="1:11" x14ac:dyDescent="0.3">
      <c r="A11" s="48" t="s">
        <v>21</v>
      </c>
      <c r="B11" s="49" t="s">
        <v>31</v>
      </c>
      <c r="C11" s="90" t="s">
        <v>109</v>
      </c>
      <c r="D11" s="89">
        <v>6711002781.6700001</v>
      </c>
      <c r="E11" s="5">
        <v>1791836533.4199998</v>
      </c>
      <c r="G11" s="41"/>
      <c r="H11" s="41"/>
      <c r="I11" s="41"/>
      <c r="J11" s="41"/>
      <c r="K11" s="41"/>
    </row>
    <row r="12" spans="1:11" x14ac:dyDescent="0.3">
      <c r="A12" s="48" t="s">
        <v>21</v>
      </c>
      <c r="B12" s="49" t="s">
        <v>32</v>
      </c>
      <c r="C12" s="90" t="s">
        <v>109</v>
      </c>
      <c r="D12" s="89">
        <v>1546745515.7799997</v>
      </c>
      <c r="E12" s="5">
        <v>2358401658.9799995</v>
      </c>
      <c r="G12" s="41"/>
      <c r="H12" s="41"/>
      <c r="I12" s="41"/>
      <c r="J12" s="41"/>
      <c r="K12" s="41"/>
    </row>
    <row r="13" spans="1:11" x14ac:dyDescent="0.3">
      <c r="A13" s="48" t="s">
        <v>21</v>
      </c>
      <c r="B13" s="49" t="s">
        <v>33</v>
      </c>
      <c r="C13" s="90" t="s">
        <v>109</v>
      </c>
      <c r="D13" s="89">
        <v>1355830671</v>
      </c>
      <c r="E13" s="5">
        <v>1574185533.5999999</v>
      </c>
      <c r="G13" s="41"/>
      <c r="I13" s="75"/>
      <c r="J13" s="75"/>
      <c r="K13" s="75"/>
    </row>
    <row r="14" spans="1:11" x14ac:dyDescent="0.3">
      <c r="A14" s="48" t="s">
        <v>21</v>
      </c>
      <c r="B14" s="49"/>
      <c r="C14" s="90">
        <v>7895035079.8600006</v>
      </c>
      <c r="D14" s="91" t="s">
        <v>109</v>
      </c>
      <c r="E14" s="12" t="s">
        <v>109</v>
      </c>
    </row>
    <row r="15" spans="1:11" x14ac:dyDescent="0.3">
      <c r="A15" s="48" t="s">
        <v>22</v>
      </c>
      <c r="B15" s="49" t="s">
        <v>34</v>
      </c>
      <c r="C15" s="30" t="s">
        <v>109</v>
      </c>
      <c r="D15" s="91" t="s">
        <v>109</v>
      </c>
      <c r="E15" s="5">
        <v>319252612.29999995</v>
      </c>
    </row>
    <row r="16" spans="1:11" x14ac:dyDescent="0.3">
      <c r="A16" s="48" t="s">
        <v>22</v>
      </c>
      <c r="B16" s="49" t="s">
        <v>35</v>
      </c>
      <c r="C16" s="30">
        <v>71893215.810000002</v>
      </c>
      <c r="D16" s="91" t="s">
        <v>109</v>
      </c>
      <c r="E16" s="5">
        <v>602412841.34000003</v>
      </c>
    </row>
    <row r="17" spans="1:7" x14ac:dyDescent="0.3">
      <c r="A17" s="48" t="s">
        <v>22</v>
      </c>
      <c r="B17" s="49" t="s">
        <v>36</v>
      </c>
      <c r="C17" s="30">
        <v>5129466.57</v>
      </c>
      <c r="D17" s="91" t="s">
        <v>109</v>
      </c>
      <c r="E17" s="5">
        <v>418492095.22000003</v>
      </c>
    </row>
    <row r="18" spans="1:7" x14ac:dyDescent="0.3">
      <c r="A18" s="48" t="s">
        <v>22</v>
      </c>
      <c r="B18" s="49" t="s">
        <v>37</v>
      </c>
      <c r="C18" s="30">
        <v>225099082.19</v>
      </c>
      <c r="D18" s="91" t="s">
        <v>109</v>
      </c>
      <c r="E18" s="5">
        <v>3216435556.9399996</v>
      </c>
    </row>
    <row r="19" spans="1:7" x14ac:dyDescent="0.3">
      <c r="A19" s="48" t="s">
        <v>22</v>
      </c>
      <c r="B19" s="49" t="s">
        <v>38</v>
      </c>
      <c r="C19" s="30">
        <v>393255223.33000004</v>
      </c>
      <c r="D19" s="91" t="s">
        <v>109</v>
      </c>
      <c r="E19" s="5">
        <v>2722340981.0200005</v>
      </c>
    </row>
    <row r="20" spans="1:7" x14ac:dyDescent="0.3">
      <c r="A20" s="48" t="s">
        <v>23</v>
      </c>
      <c r="B20" s="49" t="s">
        <v>39</v>
      </c>
      <c r="C20" s="4">
        <v>34735521.830000006</v>
      </c>
      <c r="D20" s="89" t="s">
        <v>109</v>
      </c>
      <c r="E20" s="5">
        <v>447631431.05000001</v>
      </c>
    </row>
    <row r="21" spans="1:7" x14ac:dyDescent="0.3">
      <c r="A21" s="48" t="s">
        <v>23</v>
      </c>
      <c r="B21" s="49" t="s">
        <v>40</v>
      </c>
      <c r="C21" s="4">
        <v>2622233322.04</v>
      </c>
      <c r="D21" s="89" t="s">
        <v>109</v>
      </c>
      <c r="E21" s="5">
        <v>1293761568.3700001</v>
      </c>
    </row>
    <row r="22" spans="1:7" ht="17.25" thickBot="1" x14ac:dyDescent="0.35">
      <c r="A22" s="46" t="s">
        <v>23</v>
      </c>
      <c r="B22" s="50" t="s">
        <v>41</v>
      </c>
      <c r="C22" s="6">
        <v>224796028.15000001</v>
      </c>
      <c r="D22" s="92" t="s">
        <v>109</v>
      </c>
      <c r="E22" s="7">
        <v>532605813.40999997</v>
      </c>
    </row>
    <row r="23" spans="1:7" ht="17.25" thickBot="1" x14ac:dyDescent="0.35">
      <c r="A23" s="58"/>
      <c r="B23" s="59" t="s">
        <v>24</v>
      </c>
      <c r="C23" s="93">
        <v>14411788371.179998</v>
      </c>
      <c r="D23" s="94">
        <v>9613578968.4500008</v>
      </c>
      <c r="E23" s="95">
        <v>17865581743.519997</v>
      </c>
    </row>
    <row r="24" spans="1:7" s="63" customFormat="1" ht="13.5" customHeight="1" x14ac:dyDescent="0.4">
      <c r="A24" s="82" t="s">
        <v>107</v>
      </c>
      <c r="B24" s="60"/>
      <c r="C24" s="61"/>
      <c r="D24" s="61"/>
      <c r="E24" s="61"/>
      <c r="F24" s="60"/>
      <c r="G24" s="62"/>
    </row>
    <row r="25" spans="1:7" s="63" customFormat="1" ht="13.5" customHeight="1" x14ac:dyDescent="0.4">
      <c r="A25" s="82" t="s">
        <v>87</v>
      </c>
      <c r="B25" s="60"/>
      <c r="C25" s="64"/>
      <c r="D25" s="64"/>
      <c r="E25" s="60"/>
      <c r="F25" s="60"/>
      <c r="G25" s="62"/>
    </row>
    <row r="26" spans="1:7" s="63" customFormat="1" ht="13.5" customHeight="1" x14ac:dyDescent="0.4">
      <c r="A26" s="82" t="s">
        <v>88</v>
      </c>
      <c r="B26" s="60"/>
      <c r="C26" s="60"/>
      <c r="D26" s="60"/>
      <c r="E26" s="60"/>
      <c r="F26" s="60"/>
      <c r="G26" s="62"/>
    </row>
    <row r="27" spans="1:7" s="63" customFormat="1" ht="13.5" customHeight="1" x14ac:dyDescent="0.4">
      <c r="A27" s="82" t="s">
        <v>89</v>
      </c>
      <c r="B27" s="60"/>
      <c r="C27" s="60"/>
      <c r="E27" s="60"/>
      <c r="F27" s="60"/>
      <c r="G27" s="62"/>
    </row>
    <row r="28" spans="1:7" s="63" customFormat="1" ht="13.5" customHeight="1" x14ac:dyDescent="0.4">
      <c r="A28" s="82" t="s">
        <v>90</v>
      </c>
      <c r="B28" s="60"/>
      <c r="C28" s="60"/>
      <c r="E28" s="60"/>
      <c r="F28" s="60"/>
      <c r="G28" s="62"/>
    </row>
    <row r="29" spans="1:7" s="63" customFormat="1" ht="13.5" customHeight="1" x14ac:dyDescent="0.4">
      <c r="A29" s="82" t="s">
        <v>91</v>
      </c>
      <c r="B29" s="60"/>
      <c r="C29" s="60"/>
      <c r="D29" s="60"/>
      <c r="E29" s="60"/>
      <c r="F29" s="60"/>
      <c r="G29" s="62"/>
    </row>
    <row r="30" spans="1:7" s="63" customFormat="1" ht="13.5" customHeight="1" x14ac:dyDescent="0.4">
      <c r="A30" s="82" t="s">
        <v>92</v>
      </c>
      <c r="B30" s="62"/>
      <c r="C30" s="62"/>
      <c r="D30" s="62"/>
      <c r="E30" s="62"/>
      <c r="F30" s="62"/>
      <c r="G30" s="62"/>
    </row>
    <row r="31" spans="1:7" s="63" customFormat="1" ht="13.5" customHeight="1" x14ac:dyDescent="0.4">
      <c r="A31" s="82" t="s">
        <v>93</v>
      </c>
      <c r="B31" s="62"/>
      <c r="C31" s="62"/>
      <c r="D31" s="62"/>
      <c r="E31" s="62"/>
      <c r="F31" s="62"/>
      <c r="G31" s="62"/>
    </row>
    <row r="32" spans="1:7" s="63" customFormat="1" ht="13.5" customHeight="1" x14ac:dyDescent="0.4">
      <c r="A32" s="83" t="s">
        <v>94</v>
      </c>
    </row>
    <row r="33" spans="1:1" s="63" customFormat="1" ht="13.5" customHeight="1" x14ac:dyDescent="0.4">
      <c r="A33" s="83" t="s">
        <v>95</v>
      </c>
    </row>
    <row r="34" spans="1:1" s="63" customFormat="1" ht="13.5" customHeight="1" x14ac:dyDescent="0.4">
      <c r="A34" s="83" t="s">
        <v>96</v>
      </c>
    </row>
    <row r="35" spans="1:1" s="63" customFormat="1" ht="13.5" customHeight="1" x14ac:dyDescent="0.4">
      <c r="A35" s="83" t="s">
        <v>97</v>
      </c>
    </row>
    <row r="36" spans="1:1" s="63" customFormat="1" ht="13.5" customHeight="1" x14ac:dyDescent="0.4">
      <c r="A36" s="83" t="s">
        <v>98</v>
      </c>
    </row>
    <row r="37" spans="1:1" s="63" customFormat="1" ht="13.5" customHeight="1" x14ac:dyDescent="0.4">
      <c r="A37" s="83" t="s">
        <v>99</v>
      </c>
    </row>
    <row r="38" spans="1:1" s="63" customFormat="1" ht="13.5" customHeight="1" x14ac:dyDescent="0.4">
      <c r="A38" s="83" t="s">
        <v>100</v>
      </c>
    </row>
    <row r="39" spans="1:1" s="63" customFormat="1" ht="13.5" customHeight="1" x14ac:dyDescent="0.4">
      <c r="A39" s="83" t="s">
        <v>101</v>
      </c>
    </row>
    <row r="40" spans="1:1" s="63" customFormat="1" ht="13.5" customHeight="1" x14ac:dyDescent="0.4">
      <c r="A40" s="83" t="s">
        <v>102</v>
      </c>
    </row>
    <row r="41" spans="1:1" s="63" customFormat="1" ht="13.5" customHeight="1" x14ac:dyDescent="0.4">
      <c r="A41" s="83" t="s">
        <v>103</v>
      </c>
    </row>
    <row r="42" spans="1:1" s="63" customFormat="1" ht="13.5" customHeight="1" x14ac:dyDescent="0.4">
      <c r="A42" s="83" t="s">
        <v>104</v>
      </c>
    </row>
    <row r="43" spans="1:1" s="63" customFormat="1" ht="13.5" customHeight="1" x14ac:dyDescent="0.4">
      <c r="A43" s="83" t="s">
        <v>105</v>
      </c>
    </row>
    <row r="44" spans="1:1" s="63" customFormat="1" ht="13.5" customHeight="1" x14ac:dyDescent="0.4">
      <c r="A44" s="83" t="s">
        <v>106</v>
      </c>
    </row>
    <row r="45" spans="1:1" s="63" customFormat="1" ht="13.5" customHeight="1" x14ac:dyDescent="0.4">
      <c r="A45" s="84" t="s">
        <v>43</v>
      </c>
    </row>
    <row r="46" spans="1:1" s="63" customFormat="1" ht="13.5" customHeight="1" x14ac:dyDescent="0.4">
      <c r="A46" s="85" t="s">
        <v>82</v>
      </c>
    </row>
  </sheetData>
  <printOptions horizontalCentered="1"/>
  <pageMargins left="0.70866141732283472" right="0.70866141732283472" top="0.78740157480314965" bottom="0.78740157480314965" header="0.31496062992125984" footer="0.31496062992125984"/>
  <pageSetup paperSize="9" scale="9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7"/>
  <sheetViews>
    <sheetView zoomScale="90" zoomScaleNormal="90" workbookViewId="0">
      <selection activeCell="F23" sqref="F23"/>
    </sheetView>
  </sheetViews>
  <sheetFormatPr baseColWidth="10" defaultRowHeight="16.5" x14ac:dyDescent="0.3"/>
  <cols>
    <col min="1" max="2" width="11" style="1"/>
    <col min="3" max="3" width="36.625" style="1" customWidth="1"/>
    <col min="4" max="4" width="45.625" style="1" customWidth="1"/>
    <col min="5" max="16384" width="11" style="1"/>
  </cols>
  <sheetData>
    <row r="1" spans="1:4" ht="23.45" customHeight="1" x14ac:dyDescent="0.3">
      <c r="A1" s="102" t="s">
        <v>26</v>
      </c>
      <c r="B1" s="102"/>
      <c r="C1" s="102"/>
      <c r="D1" s="102"/>
    </row>
    <row r="2" spans="1:4" ht="18" customHeight="1" x14ac:dyDescent="0.3">
      <c r="A2" s="103" t="s">
        <v>44</v>
      </c>
      <c r="B2" s="103"/>
      <c r="C2" s="103"/>
      <c r="D2" s="103"/>
    </row>
    <row r="3" spans="1:4" s="8" customFormat="1" ht="15" customHeight="1" x14ac:dyDescent="0.3">
      <c r="A3" s="103" t="s">
        <v>0</v>
      </c>
      <c r="B3" s="103"/>
      <c r="C3" s="103"/>
      <c r="D3" s="103"/>
    </row>
    <row r="4" spans="1:4" ht="16.5" customHeight="1" thickBot="1" x14ac:dyDescent="0.35">
      <c r="D4" s="13" t="s">
        <v>42</v>
      </c>
    </row>
    <row r="5" spans="1:4" s="2" customFormat="1" ht="49.5" customHeight="1" x14ac:dyDescent="0.4">
      <c r="A5" s="14"/>
      <c r="B5" s="15"/>
      <c r="C5" s="16" t="s">
        <v>16</v>
      </c>
      <c r="D5" s="17" t="s">
        <v>17</v>
      </c>
    </row>
    <row r="6" spans="1:4" s="2" customFormat="1" ht="15" customHeight="1" x14ac:dyDescent="0.4">
      <c r="A6" s="18"/>
      <c r="B6" s="19"/>
      <c r="C6" s="100" t="s">
        <v>14</v>
      </c>
      <c r="D6" s="101"/>
    </row>
    <row r="7" spans="1:4" s="2" customFormat="1" ht="14.25" customHeight="1" x14ac:dyDescent="0.4">
      <c r="A7" s="20">
        <v>1</v>
      </c>
      <c r="B7" s="9">
        <v>2</v>
      </c>
      <c r="C7" s="10">
        <v>3</v>
      </c>
      <c r="D7" s="11">
        <v>4</v>
      </c>
    </row>
    <row r="8" spans="1:4" x14ac:dyDescent="0.3">
      <c r="A8" s="21" t="s">
        <v>18</v>
      </c>
      <c r="B8" s="3"/>
      <c r="C8" s="4">
        <v>65692368.079999991</v>
      </c>
      <c r="D8" s="5">
        <v>99331000.359999999</v>
      </c>
    </row>
    <row r="9" spans="1:4" x14ac:dyDescent="0.3">
      <c r="A9" s="22" t="s">
        <v>19</v>
      </c>
      <c r="B9" s="3" t="s">
        <v>27</v>
      </c>
      <c r="C9" s="4">
        <v>687732976.57000005</v>
      </c>
      <c r="D9" s="5">
        <v>326199327.69</v>
      </c>
    </row>
    <row r="10" spans="1:4" x14ac:dyDescent="0.3">
      <c r="A10" s="23"/>
      <c r="B10" s="3" t="s">
        <v>28</v>
      </c>
      <c r="C10" s="4">
        <v>975036</v>
      </c>
      <c r="D10" s="12">
        <v>446160.72</v>
      </c>
    </row>
    <row r="11" spans="1:4" x14ac:dyDescent="0.3">
      <c r="A11" s="24" t="s">
        <v>20</v>
      </c>
      <c r="B11" s="3" t="s">
        <v>29</v>
      </c>
      <c r="C11" s="4">
        <v>92332531.329999998</v>
      </c>
      <c r="D11" s="5">
        <v>483503325.29000002</v>
      </c>
    </row>
    <row r="12" spans="1:4" x14ac:dyDescent="0.3">
      <c r="A12" s="23"/>
      <c r="B12" s="3" t="s">
        <v>30</v>
      </c>
      <c r="C12" s="4">
        <v>511667306.88999999</v>
      </c>
      <c r="D12" s="5">
        <v>33623298.589999996</v>
      </c>
    </row>
    <row r="13" spans="1:4" x14ac:dyDescent="0.3">
      <c r="A13" s="24" t="s">
        <v>21</v>
      </c>
      <c r="B13" s="3" t="s">
        <v>31</v>
      </c>
      <c r="C13" s="38">
        <v>3426181507.1199999</v>
      </c>
      <c r="D13" s="5">
        <v>601814301.0999999</v>
      </c>
    </row>
    <row r="14" spans="1:4" x14ac:dyDescent="0.3">
      <c r="A14" s="22"/>
      <c r="B14" s="3" t="s">
        <v>32</v>
      </c>
      <c r="C14" s="38">
        <v>754475686.66999984</v>
      </c>
      <c r="D14" s="5">
        <v>1089913329.76</v>
      </c>
    </row>
    <row r="15" spans="1:4" x14ac:dyDescent="0.3">
      <c r="A15" s="22"/>
      <c r="B15" s="3" t="s">
        <v>33</v>
      </c>
      <c r="C15" s="38">
        <v>654168955.12</v>
      </c>
      <c r="D15" s="5">
        <v>791790874.32999992</v>
      </c>
    </row>
    <row r="16" spans="1:4" x14ac:dyDescent="0.3">
      <c r="A16" s="23"/>
      <c r="B16" s="3"/>
      <c r="C16" s="29">
        <v>4003881849.5899992</v>
      </c>
      <c r="D16" s="12"/>
    </row>
    <row r="17" spans="1:4" x14ac:dyDescent="0.3">
      <c r="A17" s="24" t="s">
        <v>22</v>
      </c>
      <c r="B17" s="3" t="s">
        <v>34</v>
      </c>
      <c r="C17" s="30">
        <v>0</v>
      </c>
      <c r="D17" s="5">
        <v>134642748.41</v>
      </c>
    </row>
    <row r="18" spans="1:4" x14ac:dyDescent="0.3">
      <c r="A18" s="22"/>
      <c r="B18" s="3" t="s">
        <v>35</v>
      </c>
      <c r="C18" s="30">
        <v>27476096.899999999</v>
      </c>
      <c r="D18" s="5">
        <v>294572329.69999999</v>
      </c>
    </row>
    <row r="19" spans="1:4" x14ac:dyDescent="0.3">
      <c r="A19" s="22"/>
      <c r="B19" s="3" t="s">
        <v>36</v>
      </c>
      <c r="C19" s="30">
        <v>2051567.56</v>
      </c>
      <c r="D19" s="5">
        <v>99568633.519999996</v>
      </c>
    </row>
    <row r="20" spans="1:4" x14ac:dyDescent="0.3">
      <c r="A20" s="22"/>
      <c r="B20" s="3" t="s">
        <v>37</v>
      </c>
      <c r="C20" s="30">
        <v>100050347.00999999</v>
      </c>
      <c r="D20" s="5">
        <v>1611645841.7700002</v>
      </c>
    </row>
    <row r="21" spans="1:4" x14ac:dyDescent="0.3">
      <c r="A21" s="23"/>
      <c r="B21" s="3" t="s">
        <v>38</v>
      </c>
      <c r="C21" s="30">
        <v>234249464.25999999</v>
      </c>
      <c r="D21" s="5">
        <v>1399723130.46</v>
      </c>
    </row>
    <row r="22" spans="1:4" x14ac:dyDescent="0.3">
      <c r="A22" s="24" t="s">
        <v>23</v>
      </c>
      <c r="B22" s="3" t="s">
        <v>39</v>
      </c>
      <c r="C22" s="4">
        <v>9168938.0699999984</v>
      </c>
      <c r="D22" s="5">
        <v>91405333.25999999</v>
      </c>
    </row>
    <row r="23" spans="1:4" x14ac:dyDescent="0.3">
      <c r="A23" s="22"/>
      <c r="B23" s="3" t="s">
        <v>40</v>
      </c>
      <c r="C23" s="4">
        <v>921328210.88</v>
      </c>
      <c r="D23" s="5">
        <v>718245565.00999999</v>
      </c>
    </row>
    <row r="24" spans="1:4" ht="17.25" thickBot="1" x14ac:dyDescent="0.35">
      <c r="A24" s="34"/>
      <c r="B24" s="35" t="s">
        <v>41</v>
      </c>
      <c r="C24" s="6">
        <v>58047278.210000001</v>
      </c>
      <c r="D24" s="7">
        <v>120056877.86</v>
      </c>
    </row>
    <row r="25" spans="1:4" ht="17.25" thickBot="1" x14ac:dyDescent="0.35">
      <c r="A25" s="25"/>
      <c r="B25" s="31" t="s">
        <v>24</v>
      </c>
      <c r="C25" s="32">
        <f>SUM(C8:C24)</f>
        <v>11549480120.259996</v>
      </c>
      <c r="D25" s="33">
        <f>SUM(D8:D24)</f>
        <v>7896482077.8299999</v>
      </c>
    </row>
    <row r="26" spans="1:4" x14ac:dyDescent="0.3">
      <c r="C26" s="39" t="s">
        <v>46</v>
      </c>
      <c r="D26" s="36" t="s">
        <v>45</v>
      </c>
    </row>
    <row r="27" spans="1:4" ht="17.25" x14ac:dyDescent="0.3">
      <c r="C27" s="36" t="s">
        <v>47</v>
      </c>
      <c r="D27" s="37" t="s">
        <v>43</v>
      </c>
    </row>
  </sheetData>
  <mergeCells count="4">
    <mergeCell ref="C6:D6"/>
    <mergeCell ref="A1:D1"/>
    <mergeCell ref="A2:D2"/>
    <mergeCell ref="A3:D3"/>
  </mergeCells>
  <printOptions horizontalCentered="1"/>
  <pageMargins left="0.70866141732283472" right="0.70866141732283472" top="0.78740157480314965" bottom="0.78740157480314965" header="0.31496062992125984" footer="0.31496062992125984"/>
  <pageSetup paperSize="9" scale="9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115" zoomScaleNormal="115" workbookViewId="0"/>
  </sheetViews>
  <sheetFormatPr baseColWidth="10" defaultRowHeight="16.5" x14ac:dyDescent="0.3"/>
  <cols>
    <col min="1" max="1" width="22.25" style="1" customWidth="1"/>
    <col min="2" max="2" width="32.25" style="1" customWidth="1"/>
    <col min="3" max="3" width="38" style="1" customWidth="1"/>
    <col min="4" max="4" width="11.875" style="1" customWidth="1"/>
    <col min="5" max="5" width="11" style="1"/>
    <col min="6" max="6" width="16.625" style="1" customWidth="1"/>
    <col min="7" max="7" width="14.875" style="1" customWidth="1"/>
    <col min="8" max="8" width="19.625" style="1" customWidth="1"/>
    <col min="9" max="9" width="27" style="1" customWidth="1"/>
    <col min="10" max="10" width="15" style="1" customWidth="1"/>
    <col min="11" max="16384" width="11" style="1"/>
  </cols>
  <sheetData>
    <row r="1" spans="1:9" ht="17.25" customHeight="1" x14ac:dyDescent="0.35">
      <c r="A1" s="65" t="s">
        <v>26</v>
      </c>
      <c r="B1" s="66"/>
      <c r="C1" s="66"/>
    </row>
    <row r="2" spans="1:9" ht="17.25" customHeight="1" x14ac:dyDescent="0.3">
      <c r="A2" s="67" t="s">
        <v>110</v>
      </c>
      <c r="B2" s="66"/>
      <c r="C2" s="66"/>
    </row>
    <row r="3" spans="1:9" ht="17.25" customHeight="1" x14ac:dyDescent="0.3">
      <c r="A3" s="67" t="s">
        <v>48</v>
      </c>
      <c r="B3" s="66"/>
      <c r="C3" s="66"/>
    </row>
    <row r="4" spans="1:9" ht="17.25" customHeight="1" x14ac:dyDescent="0.4">
      <c r="A4" s="68" t="s">
        <v>108</v>
      </c>
      <c r="B4" s="66"/>
      <c r="C4" s="66"/>
    </row>
    <row r="5" spans="1:9" s="26" customFormat="1" ht="103.5" customHeight="1" x14ac:dyDescent="0.3">
      <c r="A5" s="69" t="s">
        <v>12</v>
      </c>
      <c r="B5" s="70" t="s">
        <v>111</v>
      </c>
      <c r="C5" s="71" t="s">
        <v>112</v>
      </c>
      <c r="E5" s="40"/>
      <c r="F5" s="40"/>
      <c r="G5" s="40"/>
      <c r="H5" s="43"/>
      <c r="I5" s="43"/>
    </row>
    <row r="6" spans="1:9" x14ac:dyDescent="0.3">
      <c r="A6" s="45" t="s">
        <v>1</v>
      </c>
      <c r="B6" s="96">
        <v>1676879376.3299999</v>
      </c>
      <c r="C6" s="97">
        <v>2931882697.2800002</v>
      </c>
      <c r="E6" s="27"/>
      <c r="F6" s="41"/>
      <c r="G6" s="41"/>
      <c r="H6" s="41"/>
      <c r="I6" s="41"/>
    </row>
    <row r="7" spans="1:9" x14ac:dyDescent="0.3">
      <c r="A7" s="45" t="s">
        <v>2</v>
      </c>
      <c r="B7" s="96">
        <v>3809900374.1300001</v>
      </c>
      <c r="C7" s="97">
        <v>5836983824.1599998</v>
      </c>
      <c r="E7" s="27"/>
      <c r="F7" s="41"/>
      <c r="G7" s="41"/>
      <c r="H7" s="41"/>
      <c r="I7" s="41"/>
    </row>
    <row r="8" spans="1:9" x14ac:dyDescent="0.3">
      <c r="A8" s="45" t="s">
        <v>3</v>
      </c>
      <c r="B8" s="96">
        <v>955423262.19000006</v>
      </c>
      <c r="C8" s="97">
        <v>698789216.10000002</v>
      </c>
      <c r="E8" s="27"/>
      <c r="F8" s="41"/>
      <c r="G8" s="41"/>
      <c r="H8" s="41"/>
      <c r="I8" s="41"/>
    </row>
    <row r="9" spans="1:9" x14ac:dyDescent="0.3">
      <c r="A9" s="45" t="s">
        <v>13</v>
      </c>
      <c r="B9" s="96">
        <v>574607426</v>
      </c>
      <c r="C9" s="97">
        <v>1018636402</v>
      </c>
      <c r="E9" s="27"/>
      <c r="F9" s="41"/>
      <c r="G9" s="41"/>
      <c r="H9" s="41"/>
      <c r="I9" s="28"/>
    </row>
    <row r="10" spans="1:9" x14ac:dyDescent="0.3">
      <c r="A10" s="45" t="s">
        <v>4</v>
      </c>
      <c r="B10" s="96">
        <v>809034312.60000002</v>
      </c>
      <c r="C10" s="97">
        <v>675587726.82999992</v>
      </c>
      <c r="E10" s="27"/>
      <c r="G10" s="41"/>
      <c r="H10" s="41"/>
      <c r="I10" s="28"/>
    </row>
    <row r="11" spans="1:9" x14ac:dyDescent="0.3">
      <c r="A11" s="45" t="s">
        <v>25</v>
      </c>
      <c r="B11" s="96">
        <v>1801044568.7799997</v>
      </c>
      <c r="C11" s="97">
        <v>71434926.109999999</v>
      </c>
      <c r="E11" s="27"/>
      <c r="F11" s="41"/>
      <c r="G11" s="41"/>
      <c r="H11" s="41"/>
      <c r="I11" s="28"/>
    </row>
    <row r="12" spans="1:9" x14ac:dyDescent="0.3">
      <c r="A12" s="45" t="s">
        <v>5</v>
      </c>
      <c r="B12" s="96">
        <v>978913203</v>
      </c>
      <c r="C12" s="97">
        <v>821008337</v>
      </c>
      <c r="E12" s="27"/>
      <c r="F12" s="41"/>
      <c r="G12" s="41"/>
      <c r="H12" s="41"/>
      <c r="I12" s="28"/>
    </row>
    <row r="13" spans="1:9" x14ac:dyDescent="0.3">
      <c r="A13" s="45" t="s">
        <v>6</v>
      </c>
      <c r="B13" s="96">
        <v>456527561.04000008</v>
      </c>
      <c r="C13" s="97">
        <v>632037923.33000004</v>
      </c>
      <c r="E13" s="27"/>
      <c r="F13" s="41"/>
      <c r="G13" s="41"/>
      <c r="H13" s="41"/>
      <c r="I13" s="28"/>
    </row>
    <row r="14" spans="1:9" x14ac:dyDescent="0.3">
      <c r="A14" s="45" t="s">
        <v>7</v>
      </c>
      <c r="B14" s="96">
        <v>55214939.5</v>
      </c>
      <c r="C14" s="97">
        <v>49287185</v>
      </c>
      <c r="E14" s="27"/>
      <c r="F14" s="41"/>
      <c r="G14" s="41"/>
      <c r="H14" s="41"/>
      <c r="I14" s="28"/>
    </row>
    <row r="15" spans="1:9" x14ac:dyDescent="0.3">
      <c r="A15" s="45" t="s">
        <v>8</v>
      </c>
      <c r="B15" s="96">
        <v>920960675.1099999</v>
      </c>
      <c r="C15" s="97">
        <v>3843958550.25</v>
      </c>
      <c r="E15" s="27"/>
      <c r="F15" s="41"/>
      <c r="G15" s="41"/>
      <c r="H15" s="41"/>
      <c r="I15" s="28"/>
    </row>
    <row r="16" spans="1:9" x14ac:dyDescent="0.3">
      <c r="A16" s="45" t="s">
        <v>9</v>
      </c>
      <c r="B16" s="96">
        <v>845944798.86000001</v>
      </c>
      <c r="C16" s="97">
        <v>899379151.72000003</v>
      </c>
      <c r="E16" s="27"/>
      <c r="F16" s="41"/>
      <c r="G16" s="41"/>
      <c r="H16" s="41"/>
      <c r="I16" s="28"/>
    </row>
    <row r="17" spans="1:9" x14ac:dyDescent="0.3">
      <c r="A17" s="45" t="s">
        <v>10</v>
      </c>
      <c r="B17" s="96">
        <v>790214239.19000006</v>
      </c>
      <c r="C17" s="97">
        <v>251209804.70000002</v>
      </c>
      <c r="E17" s="27"/>
      <c r="F17" s="41"/>
      <c r="G17" s="41"/>
      <c r="H17" s="41"/>
      <c r="I17" s="28"/>
    </row>
    <row r="18" spans="1:9" ht="17.25" thickBot="1" x14ac:dyDescent="0.35">
      <c r="A18" s="51" t="s">
        <v>11</v>
      </c>
      <c r="B18" s="96">
        <v>737123634.45000005</v>
      </c>
      <c r="C18" s="97">
        <v>135385999.03999999</v>
      </c>
      <c r="E18" s="27"/>
      <c r="F18" s="41"/>
      <c r="G18" s="41"/>
      <c r="H18" s="41"/>
      <c r="I18" s="28"/>
    </row>
    <row r="19" spans="1:9" ht="17.25" thickBot="1" x14ac:dyDescent="0.35">
      <c r="A19" s="72" t="s">
        <v>15</v>
      </c>
      <c r="B19" s="98">
        <v>14411788371.180002</v>
      </c>
      <c r="C19" s="99">
        <v>17865581743.520004</v>
      </c>
      <c r="E19" s="27"/>
      <c r="F19" s="41"/>
      <c r="G19" s="41"/>
      <c r="H19" s="41"/>
      <c r="I19" s="28"/>
    </row>
    <row r="20" spans="1:9" ht="14.25" customHeight="1" x14ac:dyDescent="0.3">
      <c r="A20" s="73" t="s">
        <v>43</v>
      </c>
      <c r="F20" s="27"/>
      <c r="G20" s="27"/>
      <c r="H20" s="27"/>
      <c r="I20" s="27"/>
    </row>
    <row r="21" spans="1:9" ht="14.25" customHeight="1" x14ac:dyDescent="0.3">
      <c r="A21" s="74" t="s">
        <v>82</v>
      </c>
      <c r="F21" s="27"/>
      <c r="G21" s="27"/>
      <c r="H21" s="27"/>
      <c r="I21" s="27"/>
    </row>
  </sheetData>
  <printOptions horizontalCentered="1"/>
  <pageMargins left="0.70866141732283472" right="0.70866141732283472" top="0.78740157480314965" bottom="0.78740157480314965" header="0.31496062992125984" footer="0.31496062992125984"/>
  <pageSetup paperSize="9" scale="9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Vorbemerkung</vt:lpstr>
      <vt:lpstr>D-Insgesamt </vt:lpstr>
      <vt:lpstr>D-Insgesamt</vt:lpstr>
      <vt:lpstr>Ländertabelle</vt:lpstr>
      <vt:lpstr>'D-Insgesamt'!Druckbereich</vt:lpstr>
      <vt:lpstr>'D-Insgesamt '!Druckbereich</vt:lpstr>
      <vt:lpstr>Ländertabelle!Druckbereich</vt:lpstr>
    </vt:vector>
  </TitlesOfParts>
  <Company>BMELV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Lins Dr., Thomas</dc:creator>
  <cp:lastModifiedBy>Skambracks, Miriam</cp:lastModifiedBy>
  <cp:lastPrinted>2020-08-24T09:18:44Z</cp:lastPrinted>
  <dcterms:created xsi:type="dcterms:W3CDTF">2015-07-14T08:58:13Z</dcterms:created>
  <dcterms:modified xsi:type="dcterms:W3CDTF">2022-10-27T05:43:49Z</dcterms:modified>
</cp:coreProperties>
</file>