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9.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tables/table10.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tables/table11.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0.xml" ContentType="application/vnd.openxmlformats-officedocument.drawingml.chartshapes+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Titelblatt" sheetId="2" r:id="rId1"/>
    <sheet name="Inhaltsverzeichnis" sheetId="1" r:id="rId2"/>
    <sheet name="0101030" sheetId="16" r:id="rId3"/>
    <sheet name="0101060" sheetId="17" r:id="rId4"/>
    <sheet name="0101090" sheetId="18" r:id="rId5"/>
    <sheet name="0101160" sheetId="19" r:id="rId6"/>
    <sheet name="0101310" sheetId="9" r:id="rId7"/>
    <sheet name="0102030" sheetId="20" r:id="rId8"/>
    <sheet name="0103160" sheetId="21" r:id="rId9"/>
    <sheet name="0104130" sheetId="22" r:id="rId10"/>
    <sheet name="0104330" sheetId="11" r:id="rId11"/>
    <sheet name="0108030" sheetId="23" r:id="rId12"/>
    <sheet name="0112435" sheetId="10" r:id="rId13"/>
    <sheet name="0114090" sheetId="24" r:id="rId14"/>
    <sheet name="0117030" sheetId="7" r:id="rId15"/>
    <sheet name="0117090" sheetId="8" r:id="rId16"/>
    <sheet name="0117630" sheetId="6" r:id="rId17"/>
    <sheet name="0201_Vorbemerkung" sheetId="3" r:id="rId18"/>
    <sheet name="0206_Vorbemerkung" sheetId="4" r:id="rId19"/>
    <sheet name="0301435" sheetId="12" r:id="rId20"/>
    <sheet name="0301440" sheetId="15" r:id="rId21"/>
    <sheet name="0301445" sheetId="13" r:id="rId22"/>
    <sheet name="0301450" sheetId="14" r:id="rId23"/>
    <sheet name="0303060" sheetId="2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 localSheetId="18">#REF!</definedName>
    <definedName name="\A">#REF!</definedName>
    <definedName name="\B" localSheetId="18">#REF!</definedName>
    <definedName name="\B">#REF!</definedName>
    <definedName name="\C" localSheetId="18">#REF!</definedName>
    <definedName name="\C">#REF!</definedName>
    <definedName name="\D" localSheetId="18">#REF!</definedName>
    <definedName name="\D">#REF!</definedName>
    <definedName name="\E" localSheetId="18">#REF!</definedName>
    <definedName name="\E">#REF!</definedName>
    <definedName name="\F" localSheetId="18">#REF!</definedName>
    <definedName name="\F">#REF!</definedName>
    <definedName name="\G" localSheetId="18">#REF!</definedName>
    <definedName name="\G">#REF!</definedName>
    <definedName name="\H" localSheetId="18">#REF!</definedName>
    <definedName name="\H">#REF!</definedName>
    <definedName name="\I" localSheetId="18">#REF!</definedName>
    <definedName name="\I">#REF!</definedName>
    <definedName name="\J" localSheetId="18">#REF!</definedName>
    <definedName name="\J">#REF!</definedName>
    <definedName name="\K" localSheetId="18">#REF!</definedName>
    <definedName name="\K">#REF!</definedName>
    <definedName name="\L" localSheetId="18">#REF!</definedName>
    <definedName name="\L">#REF!</definedName>
    <definedName name="\M" localSheetId="18">#REF!</definedName>
    <definedName name="\M">#REF!</definedName>
    <definedName name="\N" localSheetId="18">#REF!</definedName>
    <definedName name="\N">#REF!</definedName>
    <definedName name="\O" localSheetId="18">#REF!</definedName>
    <definedName name="\O">#REF!</definedName>
    <definedName name="\P" localSheetId="18">#REF!</definedName>
    <definedName name="\P">#REF!</definedName>
    <definedName name="\Q" localSheetId="18">#REF!</definedName>
    <definedName name="\Q">#REF!</definedName>
    <definedName name="\R" localSheetId="18">#REF!</definedName>
    <definedName name="\R">#REF!</definedName>
    <definedName name="\S" localSheetId="18">#REF!</definedName>
    <definedName name="\S">#REF!</definedName>
    <definedName name="\T" localSheetId="18">#REF!</definedName>
    <definedName name="\T">#REF!</definedName>
    <definedName name="\U" localSheetId="18">#REF!</definedName>
    <definedName name="\U">#REF!</definedName>
    <definedName name="\W" localSheetId="18">#REF!</definedName>
    <definedName name="\W">#REF!</definedName>
    <definedName name="\Y" localSheetId="18">#REF!</definedName>
    <definedName name="\Y">#REF!</definedName>
    <definedName name="\Z" localSheetId="18">#REF!</definedName>
    <definedName name="\Z">#REF!</definedName>
    <definedName name="_0117660" localSheetId="17">'[1]3720.0'!#REF!</definedName>
    <definedName name="_0117660" localSheetId="18">'[1]3720.0'!#REF!</definedName>
    <definedName name="_0117660" localSheetId="0">'[1]3720.0'!#REF!</definedName>
    <definedName name="_0117660">'[1]3720.0'!#REF!</definedName>
    <definedName name="_Fill" localSheetId="18" hidden="1">#REF!</definedName>
    <definedName name="_Fill" hidden="1">#REF!</definedName>
    <definedName name="_s" localSheetId="17">#REF!</definedName>
    <definedName name="_s" localSheetId="18">#REF!</definedName>
    <definedName name="_s" localSheetId="0">#REF!</definedName>
    <definedName name="_s">#REF!</definedName>
    <definedName name="_TAB18" localSheetId="18">#REF!</definedName>
    <definedName name="_TAB18">#REF!</definedName>
    <definedName name="_TAB19">#N/A</definedName>
    <definedName name="_Tab23" localSheetId="18">#REF!</definedName>
    <definedName name="_Tab23">#REF!</definedName>
    <definedName name="_TAB92" localSheetId="17">#REF!</definedName>
    <definedName name="_TAB92" localSheetId="18">#REF!</definedName>
    <definedName name="_TAB92" localSheetId="0">#REF!</definedName>
    <definedName name="_TAB92">#REF!</definedName>
    <definedName name="_TAB93" localSheetId="17">#REF!</definedName>
    <definedName name="_TAB93" localSheetId="18">#REF!</definedName>
    <definedName name="_TAB93" localSheetId="0">#REF!</definedName>
    <definedName name="_TAB93">#REF!</definedName>
    <definedName name="A" localSheetId="18">#REF!</definedName>
    <definedName name="A">#REF!</definedName>
    <definedName name="AFebruar" localSheetId="18">'[2]Eintrag Gesamtentwicklung'!#REF!</definedName>
    <definedName name="AFebruar">'[2]Eintrag Gesamtentwicklung'!#REF!</definedName>
    <definedName name="AJanuar" localSheetId="18">'[2]Eintrag Gesamtentwicklung'!#REF!</definedName>
    <definedName name="AJanuar">'[2]Eintrag Gesamtentwicklung'!#REF!</definedName>
    <definedName name="Alten.Monat.2.kopieren" localSheetId="18">#REF!</definedName>
    <definedName name="Alten.Monat.2.kopieren">#REF!</definedName>
    <definedName name="AMärz" localSheetId="18">#REF!</definedName>
    <definedName name="AMärz">#REF!</definedName>
    <definedName name="Anh" localSheetId="18">#REF!</definedName>
    <definedName name="Anh">#REF!</definedName>
    <definedName name="April" localSheetId="18">#REF!</definedName>
    <definedName name="April">#REF!</definedName>
    <definedName name="asd" localSheetId="18">#REF!</definedName>
    <definedName name="asd">#REF!</definedName>
    <definedName name="AugBMtAHA1">'[3]1'!$B$31</definedName>
    <definedName name="AugBMtAHE1">'[3]1'!$C$31</definedName>
    <definedName name="AusfÜbertrag" localSheetId="18">#REF!</definedName>
    <definedName name="AusfÜbertrag">#REF!</definedName>
    <definedName name="AusfVolÜbertrag" localSheetId="18">#REF!</definedName>
    <definedName name="AusfVolÜbertrag">#REF!</definedName>
    <definedName name="BAprA" localSheetId="18">#REF!</definedName>
    <definedName name="BAprA">#REF!</definedName>
    <definedName name="BAprE" localSheetId="18">#REF!</definedName>
    <definedName name="BAprE">#REF!</definedName>
    <definedName name="BAprS" localSheetId="18">#REF!</definedName>
    <definedName name="BAprS">#REF!</definedName>
    <definedName name="BAugA" localSheetId="18">#REF!</definedName>
    <definedName name="BAugA">#REF!</definedName>
    <definedName name="BAugE" localSheetId="18">#REF!</definedName>
    <definedName name="BAugE">#REF!</definedName>
    <definedName name="BAugS" localSheetId="18">#REF!</definedName>
    <definedName name="BAugS">#REF!</definedName>
    <definedName name="BDezA" localSheetId="18">#REF!</definedName>
    <definedName name="BDezA">#REF!</definedName>
    <definedName name="BDezE" localSheetId="18">#REF!</definedName>
    <definedName name="BDezE">#REF!</definedName>
    <definedName name="BDezS" localSheetId="18">#REF!</definedName>
    <definedName name="BDezS">#REF!</definedName>
    <definedName name="BFebA" localSheetId="18">'[2]Eintrag Gesamtentwicklung'!#REF!</definedName>
    <definedName name="BFebA">'[2]Eintrag Gesamtentwicklung'!#REF!</definedName>
    <definedName name="BFebE" localSheetId="18">'[2]Eintrag Gesamtentwicklung'!#REF!</definedName>
    <definedName name="BFebE">'[2]Eintrag Gesamtentwicklung'!#REF!</definedName>
    <definedName name="BFebruar" localSheetId="18">'[2]Eintrag Gesamtentwicklung'!#REF!</definedName>
    <definedName name="BFebruar">'[2]Eintrag Gesamtentwicklung'!#REF!</definedName>
    <definedName name="BFebS" localSheetId="18">'[2]Eintrag Gesamtentwicklung'!#REF!</definedName>
    <definedName name="BFebS">'[2]Eintrag Gesamtentwicklung'!#REF!</definedName>
    <definedName name="BJanA" localSheetId="18">'[2]Eintrag Gesamtentwicklung'!#REF!</definedName>
    <definedName name="BJanA">'[2]Eintrag Gesamtentwicklung'!#REF!</definedName>
    <definedName name="BJanE" localSheetId="18">'[2]Eintrag Gesamtentwicklung'!#REF!</definedName>
    <definedName name="BJanE">'[2]Eintrag Gesamtentwicklung'!#REF!</definedName>
    <definedName name="BJanS" localSheetId="18">'[2]Eintrag Gesamtentwicklung'!#REF!</definedName>
    <definedName name="BJanS">'[2]Eintrag Gesamtentwicklung'!#REF!</definedName>
    <definedName name="BJanuar" localSheetId="18">'[2]Eintrag Gesamtentwicklung'!#REF!</definedName>
    <definedName name="BJanuar">'[2]Eintrag Gesamtentwicklung'!#REF!</definedName>
    <definedName name="BJulA" localSheetId="18">#REF!</definedName>
    <definedName name="BJulA">#REF!</definedName>
    <definedName name="BJulE" localSheetId="18">#REF!</definedName>
    <definedName name="BJulE">#REF!</definedName>
    <definedName name="BJulS" localSheetId="18">#REF!</definedName>
    <definedName name="BJulS">#REF!</definedName>
    <definedName name="BJunA" localSheetId="18">#REF!</definedName>
    <definedName name="BJunA">#REF!</definedName>
    <definedName name="BJunE" localSheetId="18">#REF!</definedName>
    <definedName name="BJunE">#REF!</definedName>
    <definedName name="BJunS" localSheetId="18">#REF!</definedName>
    <definedName name="BJunS">#REF!</definedName>
    <definedName name="BMaiA" localSheetId="18">#REF!</definedName>
    <definedName name="BMaiA">#REF!</definedName>
    <definedName name="BMaiE" localSheetId="18">#REF!</definedName>
    <definedName name="BMaiE">#REF!</definedName>
    <definedName name="BMaiS" localSheetId="18">#REF!</definedName>
    <definedName name="BMaiS">#REF!</definedName>
    <definedName name="BMrzA" localSheetId="18">#REF!</definedName>
    <definedName name="BMrzA">#REF!</definedName>
    <definedName name="BMrzE" localSheetId="18">#REF!</definedName>
    <definedName name="BMrzE">#REF!</definedName>
    <definedName name="BMrzS" localSheetId="18">#REF!</definedName>
    <definedName name="BMrzS">#REF!</definedName>
    <definedName name="BNovA" localSheetId="18">#REF!</definedName>
    <definedName name="BNovA">#REF!</definedName>
    <definedName name="BNovE" localSheetId="18">#REF!</definedName>
    <definedName name="BNovE">#REF!</definedName>
    <definedName name="BNovS" localSheetId="18">#REF!</definedName>
    <definedName name="BNovS">#REF!</definedName>
    <definedName name="BOktA" localSheetId="18">#REF!</definedName>
    <definedName name="BOktA">#REF!</definedName>
    <definedName name="BOktE" localSheetId="18">#REF!</definedName>
    <definedName name="BOktE">#REF!</definedName>
    <definedName name="BOktS" localSheetId="18">#REF!</definedName>
    <definedName name="BOktS">#REF!</definedName>
    <definedName name="BSepA" localSheetId="18">#REF!</definedName>
    <definedName name="BSepA">#REF!</definedName>
    <definedName name="BSepE" localSheetId="18">#REF!</definedName>
    <definedName name="BSepE">#REF!</definedName>
    <definedName name="BSepS" localSheetId="18">#REF!</definedName>
    <definedName name="BSepS">#REF!</definedName>
    <definedName name="DATEI" localSheetId="17">#REF!</definedName>
    <definedName name="DATEI" localSheetId="18">#REF!</definedName>
    <definedName name="DATEI" localSheetId="0">#REF!</definedName>
    <definedName name="DATEI">#REF!</definedName>
    <definedName name="DATEI_2" localSheetId="18">'[4]MBT-0204190-0000'!#REF!</definedName>
    <definedName name="DATEI_2">'[4]MBT-0204190-0000'!#REF!</definedName>
    <definedName name="_xlnm.Database">[5]GEWEDATB!$A$1:$AE$16384</definedName>
    <definedName name="dcf" localSheetId="18">#REF!</definedName>
    <definedName name="dcf">#REF!</definedName>
    <definedName name="ddddddd" localSheetId="17">[6]!Such_KjD</definedName>
    <definedName name="ddddddd" localSheetId="18">[6]!Such_KjD</definedName>
    <definedName name="ddddddd" localSheetId="0">[6]!Such_KjD</definedName>
    <definedName name="ddddddd">[7]!Such_KjD</definedName>
    <definedName name="DRUCK" localSheetId="17">#REF!</definedName>
    <definedName name="DRUCK" localSheetId="18">#REF!</definedName>
    <definedName name="DRUCK" localSheetId="0">#REF!</definedName>
    <definedName name="DRUCK">#REF!</definedName>
    <definedName name="DRUCK_01_JANUAR" localSheetId="18">#REF!</definedName>
    <definedName name="DRUCK_01_JANUAR">#REF!</definedName>
    <definedName name="DRUCK_02_FEBRUA" localSheetId="18">#REF!</definedName>
    <definedName name="DRUCK_02_FEBRUA">#REF!</definedName>
    <definedName name="DRUCK_03_MÄRZ" localSheetId="18">#REF!</definedName>
    <definedName name="DRUCK_03_MÄRZ">#REF!</definedName>
    <definedName name="DRUCK_04_APRIL" localSheetId="18">#REF!</definedName>
    <definedName name="DRUCK_04_APRIL">#REF!</definedName>
    <definedName name="DRUCK_05_MAI" localSheetId="18">#REF!</definedName>
    <definedName name="DRUCK_05_MAI">#REF!</definedName>
    <definedName name="DRUCK_06_JUNI" localSheetId="18">#REF!</definedName>
    <definedName name="DRUCK_06_JUNI">#REF!</definedName>
    <definedName name="DRUCK_07_JULI" localSheetId="18">#REF!</definedName>
    <definedName name="DRUCK_07_JULI">#REF!</definedName>
    <definedName name="DRUCK_08_AUGUST" localSheetId="18">#REF!</definedName>
    <definedName name="DRUCK_08_AUGUST">#REF!</definedName>
    <definedName name="DRUCK_09_SEPTEM" localSheetId="18">#REF!</definedName>
    <definedName name="DRUCK_09_SEPTEM">#REF!</definedName>
    <definedName name="DRUCK_10_OKTOBE" localSheetId="18">#REF!</definedName>
    <definedName name="DRUCK_10_OKTOBE">#REF!</definedName>
    <definedName name="DRUCK_11_NOVEME" localSheetId="18">#REF!</definedName>
    <definedName name="DRUCK_11_NOVEME">#REF!</definedName>
    <definedName name="DRUCK_12_DEZEME" localSheetId="18">#REF!</definedName>
    <definedName name="DRUCK_12_DEZEME">#REF!</definedName>
    <definedName name="DRUCK_ALLES" localSheetId="18">#REF!</definedName>
    <definedName name="DRUCK_ALLES">#REF!</definedName>
    <definedName name="DRUCK_GRUNDTAB" localSheetId="18">#REF!</definedName>
    <definedName name="DRUCK_GRUNDTAB">#REF!</definedName>
    <definedName name="DRUCK_TAB.02" localSheetId="18">#REF!</definedName>
    <definedName name="DRUCK_TAB.02">#REF!</definedName>
    <definedName name="DRUCK_TAB.02_13" localSheetId="18">#REF!</definedName>
    <definedName name="DRUCK_TAB.02_13">#REF!</definedName>
    <definedName name="DRUCK_TAB.03" localSheetId="18">#REF!</definedName>
    <definedName name="DRUCK_TAB.03">#REF!</definedName>
    <definedName name="DRUCK_TAB.04" localSheetId="18">#REF!</definedName>
    <definedName name="DRUCK_TAB.04">#REF!</definedName>
    <definedName name="DRUCK_TAB.05" localSheetId="18">#REF!</definedName>
    <definedName name="DRUCK_TAB.05">#REF!</definedName>
    <definedName name="DRUCK_TAB.06" localSheetId="18">#REF!</definedName>
    <definedName name="DRUCK_TAB.06">#REF!</definedName>
    <definedName name="DRUCK_TAB.07" localSheetId="18">#REF!</definedName>
    <definedName name="DRUCK_TAB.07">#REF!</definedName>
    <definedName name="DRUCK_TAB.08" localSheetId="18">#REF!</definedName>
    <definedName name="DRUCK_TAB.08">#REF!</definedName>
    <definedName name="DRUCK_TAB.09" localSheetId="18">#REF!</definedName>
    <definedName name="DRUCK_TAB.09">#REF!</definedName>
    <definedName name="DRUCK_TAB.10" localSheetId="18">#REF!</definedName>
    <definedName name="DRUCK_TAB.10">#REF!</definedName>
    <definedName name="DRUCK_TAB.11" localSheetId="18">#REF!</definedName>
    <definedName name="DRUCK_TAB.11">#REF!</definedName>
    <definedName name="DRUCK_TAB.12" localSheetId="18">#REF!</definedName>
    <definedName name="DRUCK_TAB.12">#REF!</definedName>
    <definedName name="DRUCK_TAB.13" localSheetId="18">#REF!</definedName>
    <definedName name="DRUCK_TAB.13">#REF!</definedName>
    <definedName name="DRUCK_TAB.14_16" localSheetId="18">#REF!</definedName>
    <definedName name="DRUCK_TAB.14_16">#REF!</definedName>
    <definedName name="DRUCK_TAB.14_34" localSheetId="18">#REF!</definedName>
    <definedName name="DRUCK_TAB.14_34">#REF!</definedName>
    <definedName name="DRUCK_TAB.17_19" localSheetId="18">#REF!</definedName>
    <definedName name="DRUCK_TAB.17_19">#REF!</definedName>
    <definedName name="DRUCK_TAB.20_22" localSheetId="18">#REF!</definedName>
    <definedName name="DRUCK_TAB.20_22">#REF!</definedName>
    <definedName name="DRUCK_TAB.23_25" localSheetId="18">#REF!</definedName>
    <definedName name="DRUCK_TAB.23_25">#REF!</definedName>
    <definedName name="DRUCK_TAB.26_28" localSheetId="18">#REF!</definedName>
    <definedName name="DRUCK_TAB.26_28">#REF!</definedName>
    <definedName name="DRUCK_TAB.29_31" localSheetId="18">#REF!</definedName>
    <definedName name="DRUCK_TAB.29_31">#REF!</definedName>
    <definedName name="DRUCK_TAB.32_34" localSheetId="18">#REF!</definedName>
    <definedName name="DRUCK_TAB.32_34">#REF!</definedName>
    <definedName name="_xlnm.Print_Area" localSheetId="2">'0101030'!$A$1:$M$50</definedName>
    <definedName name="_xlnm.Print_Area" localSheetId="3">'0101060'!$A$1:$J$30</definedName>
    <definedName name="_xlnm.Print_Area" localSheetId="4">'0101090'!$A$1:$K$56</definedName>
    <definedName name="_xlnm.Print_Area" localSheetId="5">'0101160'!$A$1:$H$36</definedName>
    <definedName name="_xlnm.Print_Area" localSheetId="6">'0101310'!$A$1:$L$20</definedName>
    <definedName name="_xlnm.Print_Area" localSheetId="7">'0102030'!$A$1:$J$30</definedName>
    <definedName name="_xlnm.Print_Area" localSheetId="8">'0103160'!$A$1:$K$15</definedName>
    <definedName name="_xlnm.Print_Area" localSheetId="9">'0104130'!$A$1:$E$66</definedName>
    <definedName name="_xlnm.Print_Area" localSheetId="10">'0104330'!$A$1:$J$43</definedName>
    <definedName name="_xlnm.Print_Area" localSheetId="11">'0108030'!$A$1:$J$60</definedName>
    <definedName name="_xlnm.Print_Area" localSheetId="12">'0112435'!$A$1:$D$16</definedName>
    <definedName name="_xlnm.Print_Area" localSheetId="13">'0114090'!$A$1:$D$33</definedName>
    <definedName name="_xlnm.Print_Area" localSheetId="16">'0117630'!$A$1:$O$28</definedName>
    <definedName name="_xlnm.Print_Area" localSheetId="17">_TAB18,_TAB19</definedName>
    <definedName name="_xlnm.Print_Area" localSheetId="18">'0206_Vorbemerkung'!_TAB18,[0]!_TAB19</definedName>
    <definedName name="_xlnm.Print_Area" localSheetId="19">'0301435'!$A$1:$O$88</definedName>
    <definedName name="_xlnm.Print_Area" localSheetId="20">'0301440'!$A$1:$O$72</definedName>
    <definedName name="_xlnm.Print_Area" localSheetId="21">'0301445'!$A$1:$O$17</definedName>
    <definedName name="_xlnm.Print_Area" localSheetId="22">'0301450'!$A$1:$O$13</definedName>
    <definedName name="_xlnm.Print_Area" localSheetId="23">'0303060'!$A$1:$G$21</definedName>
    <definedName name="_xlnm.Print_Area">_TAB18,_TAB19</definedName>
    <definedName name="_xlnm.Print_Titles" localSheetId="19">'0301435'!$1:$6</definedName>
    <definedName name="_xlnm.Print_Titles" localSheetId="20">'0301440'!$1:$6</definedName>
    <definedName name="_xlnm.Print_Titles" localSheetId="21">'0301445'!$1:$6</definedName>
    <definedName name="_xlnm.Print_Titles" localSheetId="22">'0301450'!$1:$6</definedName>
    <definedName name="DuMJan" localSheetId="18">#REF!</definedName>
    <definedName name="DuMJan">#REF!</definedName>
    <definedName name="EFebruar" localSheetId="18">'[2]Eintrag Gesamtentwicklung'!#REF!</definedName>
    <definedName name="EFebruar">'[2]Eintrag Gesamtentwicklung'!#REF!</definedName>
    <definedName name="EinfÜbertrag" localSheetId="18">#REF!</definedName>
    <definedName name="EinfÜbertrag">#REF!</definedName>
    <definedName name="EinfVolÜbertrag" localSheetId="18">#REF!</definedName>
    <definedName name="EinfVolÜbertrag">#REF!</definedName>
    <definedName name="EJanuar" localSheetId="18">'[2]Eintrag Gesamtentwicklung'!#REF!</definedName>
    <definedName name="EJanuar">'[2]Eintrag Gesamtentwicklung'!#REF!</definedName>
    <definedName name="EMärz" localSheetId="18">#REF!</definedName>
    <definedName name="EMärz">#REF!</definedName>
    <definedName name="FebBJtAHA3">'[3]3'!$B$28</definedName>
    <definedName name="FebBJtAHA6">'[3]6'!$B$33</definedName>
    <definedName name="FebBJtAHE3">'[3]3'!$C$28</definedName>
    <definedName name="FebBJtAHE6">'[3]6'!$C$33</definedName>
    <definedName name="FebBJtEXA3">'[3]3'!$E$28</definedName>
    <definedName name="FebBJtEXA6">'[3]6'!$D$33</definedName>
    <definedName name="FebBJtEXE3">'[3]3'!$F$28</definedName>
    <definedName name="FebBJtEXE6">'[3]6'!$E$33</definedName>
    <definedName name="FebBJtEZA8">'[3]8'!$E$28</definedName>
    <definedName name="FebBJtEZE8">'[3]8'!$F$28</definedName>
    <definedName name="FebBJtINA6">'[3]6'!$F$33</definedName>
    <definedName name="FebBJTINA8">'[3]8'!$B$28</definedName>
    <definedName name="FebBJtINE6">'[3]6'!$G$33</definedName>
    <definedName name="FebBJTINE8">'[3]8'!$C$28</definedName>
    <definedName name="FebBJtNEA8">'[3]8'!$H$28</definedName>
    <definedName name="FebBJtNEE8">'[3]8'!$I$28</definedName>
    <definedName name="FebBMtAHA1">'[3]1'!$B$25</definedName>
    <definedName name="FebBMtAHA5">'[3]5'!$B$29</definedName>
    <definedName name="FebBMtAHE1">'[3]1'!$C$25</definedName>
    <definedName name="FebBMtAHE5">'[3]5'!$C$29</definedName>
    <definedName name="FebBMtEXA1">'[3]1'!$D$25</definedName>
    <definedName name="FebBMtEXA5">'[3]5'!$D$29</definedName>
    <definedName name="FebBMtEXE1">'[3]1'!$G$25</definedName>
    <definedName name="FebBMtEXE5">'[3]5'!$E$29</definedName>
    <definedName name="FebBMtEZA10">'[3]10'!$D$29</definedName>
    <definedName name="FebBMtEZA11">'[3]11'!$J$25</definedName>
    <definedName name="FebBMtEZE10">'[3]10'!$E$29</definedName>
    <definedName name="FebBMtEZE11">'[3]11'!$N$25</definedName>
    <definedName name="FebBMtINA11">'[3]11'!$B$25</definedName>
    <definedName name="FebBMtINA5">'[3]5'!$F$29</definedName>
    <definedName name="FebBMtINE11">'[3]11'!$F$25</definedName>
    <definedName name="FebBMtINE5">'[3]5'!$G$29</definedName>
    <definedName name="FebBMtNEA10">'[3]10'!$F$29</definedName>
    <definedName name="FebBMtNEA7">'[3]7'!$H$24</definedName>
    <definedName name="FebBMtNEE10">'[3]10'!$G$29</definedName>
    <definedName name="FebBMtNEE7">'[3]7'!$I$24</definedName>
    <definedName name="Februar" localSheetId="18">'[2]Eintrag Gesamtentwicklung'!#REF!</definedName>
    <definedName name="Februar">'[2]Eintrag Gesamtentwicklung'!#REF!</definedName>
    <definedName name="FebVJtAHA3">'[3]3'!$B$11</definedName>
    <definedName name="FebVJtAHE3">'[3]3'!$C$11</definedName>
    <definedName name="FebVJtEZA8">'[3]8'!$E$11</definedName>
    <definedName name="FebVJtEZE8">'[3]8'!$F$11</definedName>
    <definedName name="FebVJtNEA8">'[3]8'!$H$11</definedName>
    <definedName name="FebVJtNEE8">'[3]8'!$I$11</definedName>
    <definedName name="FebVMtAHA1">'[3]1'!$B$12</definedName>
    <definedName name="FebVMtAHE1">'[3]1'!$C$12</definedName>
    <definedName name="FETT" localSheetId="17">#REF!</definedName>
    <definedName name="FETT" localSheetId="18">#REF!</definedName>
    <definedName name="FETT" localSheetId="0">#REF!</definedName>
    <definedName name="FETT">#REF!</definedName>
    <definedName name="Fett2" localSheetId="18">#REF!</definedName>
    <definedName name="Fett2">#REF!</definedName>
    <definedName name="GEHE_ZU_BLATT_A" localSheetId="18">#REF!</definedName>
    <definedName name="GEHE_ZU_BLATT_A">#REF!</definedName>
    <definedName name="GEHE_ZU_BLATT_N" localSheetId="18">#REF!</definedName>
    <definedName name="GEHE_ZU_BLATT_N">#REF!</definedName>
    <definedName name="gewünschte_Monate" localSheetId="17">#REF!</definedName>
    <definedName name="gewünschte_Monate" localSheetId="18">#REF!</definedName>
    <definedName name="gewünschte_Monate" localSheetId="0">#REF!</definedName>
    <definedName name="gewünschte_Monate">#REF!</definedName>
    <definedName name="gfgdsfg" localSheetId="18">#REF!</definedName>
    <definedName name="gfgdsfg">#REF!</definedName>
    <definedName name="ggggg" localSheetId="18">'[4]MBT-0204190-0000'!#REF!</definedName>
    <definedName name="ggggg">'[4]MBT-0204190-0000'!#REF!</definedName>
    <definedName name="Grafik_diek" localSheetId="18">#REF!</definedName>
    <definedName name="Grafik_diek">#REF!</definedName>
    <definedName name="Grafik2" localSheetId="18">#REF!</definedName>
    <definedName name="Grafik2">#REF!</definedName>
    <definedName name="HERVOL" localSheetId="17">#REF!</definedName>
    <definedName name="HERVOL" localSheetId="18">#REF!</definedName>
    <definedName name="HERVOL" localSheetId="0">#REF!</definedName>
    <definedName name="HERVOL">#REF!</definedName>
    <definedName name="Jahr" localSheetId="18">#REF!</definedName>
    <definedName name="Jahr">#REF!</definedName>
    <definedName name="JanBMtAHA1">'[3]1'!$B$24</definedName>
    <definedName name="JanBMtAHE1">'[3]1'!$C$24</definedName>
    <definedName name="Januar" localSheetId="18">'[2]Eintrag Gesamtentwicklung'!#REF!</definedName>
    <definedName name="Januar">'[2]Eintrag Gesamtentwicklung'!#REF!</definedName>
    <definedName name="KOPF" localSheetId="17">#REF!</definedName>
    <definedName name="KOPF" localSheetId="18">#REF!</definedName>
    <definedName name="KOPF" localSheetId="0">#REF!</definedName>
    <definedName name="KOPF">#REF!</definedName>
    <definedName name="LH_6_17" localSheetId="17">'[1]3720.0'!#REF!</definedName>
    <definedName name="LH_6_17" localSheetId="18">'[1]3720.0'!#REF!</definedName>
    <definedName name="LH_6_17" localSheetId="0">'[1]3720.0'!#REF!</definedName>
    <definedName name="LH_6_17">'[1]3720.0'!#REF!</definedName>
    <definedName name="LöscheAusfuhrTatsWERT">'[8]02-12 Eintrag 1000 EUR'!$B$42:$E$45,'[8]02-12 Eintrag 1000 EUR'!$B$49:$E$50,'[8]02-12 Eintrag 1000 EUR'!$B$52:$E$53,'[8]02-12 Eintrag 1000 EUR'!$B$55:$E$55,'[8]02-12 Eintrag 1000 EUR'!$B$58:$E$58</definedName>
    <definedName name="LöscheAusfuhrVolumen">'[8]02-12 Eintrag 1000 EUR'!$B$93:$E$93,'[8]02-12 Eintrag 1000 EUR'!$B$97:$E$98,'[8]02-12 Eintrag 1000 EUR'!$B$100:$E$101,'[8]02-12 Eintrag 1000 EUR'!$B$103:$E$103,'[8]02-12 Eintrag 1000 EUR'!$B$106:$E$106</definedName>
    <definedName name="LöscheEinfuhrTatsWERT">'[8]02-12 Eintrag 1000 EUR'!$B$16:$E$19,'[8]02-12 Eintrag 1000 EUR'!$B$23:$E$24,'[8]02-12 Eintrag 1000 EUR'!$B$26:$E$27,'[8]02-12 Eintrag 1000 EUR'!$B$29:$E$29,'[8]02-12 Eintrag 1000 EUR'!$B$32:$E$32</definedName>
    <definedName name="LöscheEinfuhrVolumen">'[8]02-12 Eintrag 1000 EUR'!$B$69:$E$72,'[8]02-12 Eintrag 1000 EUR'!$B$76:$E$77,'[8]02-12 Eintrag 1000 EUR'!$B$79:$E$80,'[8]02-12 Eintrag 1000 EUR'!$B$82:$E$82,'[8]02-12 Eintrag 1000 EUR'!$B$85:$E$85</definedName>
    <definedName name="LQ_8_10" localSheetId="17">'[1]3720.0'!#REF!</definedName>
    <definedName name="LQ_8_10" localSheetId="18">'[1]3720.0'!#REF!</definedName>
    <definedName name="LQ_8_10" localSheetId="0">'[1]3720.0'!#REF!</definedName>
    <definedName name="LQ_8_10">'[1]3720.0'!#REF!</definedName>
    <definedName name="LQ_8_12" localSheetId="17">'[1]3720.0'!#REF!</definedName>
    <definedName name="LQ_8_12" localSheetId="18">'[1]3720.0'!#REF!</definedName>
    <definedName name="LQ_8_12" localSheetId="0">'[1]3720.0'!#REF!</definedName>
    <definedName name="LQ_8_12">'[1]3720.0'!#REF!</definedName>
    <definedName name="LQ_8_17" localSheetId="17">'[1]3720.0'!#REF!</definedName>
    <definedName name="LQ_8_17" localSheetId="18">'[1]3720.0'!#REF!</definedName>
    <definedName name="LQ_8_17" localSheetId="0">'[1]3720.0'!#REF!</definedName>
    <definedName name="LQ_8_17">'[1]3720.0'!#REF!</definedName>
    <definedName name="März" localSheetId="18">#REF!</definedName>
    <definedName name="März">#REF!</definedName>
    <definedName name="Matrix">[9]Großhandelspreise!$B$6:$ZZ$18</definedName>
    <definedName name="Matrix2">[9]Erzeugerpreise!$B$5:$ZZ$18</definedName>
    <definedName name="MISCHGE" localSheetId="17">#REF!</definedName>
    <definedName name="MISCHGE" localSheetId="18">#REF!</definedName>
    <definedName name="MISCHGE" localSheetId="0">#REF!</definedName>
    <definedName name="MISCHGE">#REF!</definedName>
    <definedName name="Monat" localSheetId="18">#REF!</definedName>
    <definedName name="Monat">#REF!</definedName>
    <definedName name="Monat.2.löschen" localSheetId="18">#REF!,#REF!,#REF!,#REF!</definedName>
    <definedName name="Monat.2.löschen">#REF!,#REF!,#REF!,#REF!</definedName>
    <definedName name="Monat.3.löschen">'[10]Eintrag EGW (3)'!$D$9:$D$38,'[10]Eintrag EGW (3)'!$F$9:$F$38,'[10]Eintrag EGW (3)'!$J$9:$J$38,'[10]Eintrag EGW (3)'!$L$9:$L$38</definedName>
    <definedName name="MtFeb" localSheetId="18">'[2]Eintrag Gesamtentwicklung'!#REF!</definedName>
    <definedName name="MtFeb">'[2]Eintrag Gesamtentwicklung'!#REF!</definedName>
    <definedName name="MtJan" localSheetId="18">'[2]Eintrag Gesamtentwicklung'!#REF!</definedName>
    <definedName name="MtJan">'[2]Eintrag Gesamtentwicklung'!#REF!</definedName>
    <definedName name="MtMrz" localSheetId="18">#REF!</definedName>
    <definedName name="MtMrz">#REF!</definedName>
    <definedName name="MW4W" comment="Berechnung Mittelwert in Monaten mit w Wochen" localSheetId="17">AVERAGE(#REF!)</definedName>
    <definedName name="MW4W" comment="Berechnung Mittelwert in Monaten mit w Wochen" localSheetId="18">AVERAGE(#REF!)</definedName>
    <definedName name="MW4W" comment="Berechnung Mittelwert in Monaten mit w Wochen" localSheetId="0">AVERAGE(#REF!)</definedName>
    <definedName name="MW4W" comment="Berechnung Mittelwert in Monaten mit w Wochen">AVERAGE(#REF!)</definedName>
    <definedName name="MW5W" localSheetId="17">AVERAGE(#REF!)</definedName>
    <definedName name="MW5W" localSheetId="18">AVERAGE(#REF!)</definedName>
    <definedName name="MW5W" localSheetId="0">AVERAGE(#REF!)</definedName>
    <definedName name="MW5W">AVERAGE(#REF!)</definedName>
    <definedName name="neu" localSheetId="18">#REF!</definedName>
    <definedName name="neu">#REF!</definedName>
    <definedName name="Neue" localSheetId="18">'[4]MBT-0204190-0000'!#REF!</definedName>
    <definedName name="Neue">'[4]MBT-0204190-0000'!#REF!</definedName>
    <definedName name="nix_" localSheetId="17">'[1]3720.0'!#REF!</definedName>
    <definedName name="nix_" localSheetId="18">'[1]3720.0'!#REF!</definedName>
    <definedName name="nix_" localSheetId="0">'[1]3720.0'!#REF!</definedName>
    <definedName name="nix_">'[1]3720.0'!#REF!</definedName>
    <definedName name="NL" localSheetId="17">#REF!</definedName>
    <definedName name="NL" localSheetId="18">#REF!</definedName>
    <definedName name="NL" localSheetId="0">#REF!</definedName>
    <definedName name="NL">#REF!</definedName>
    <definedName name="nn" localSheetId="18">#REF!</definedName>
    <definedName name="nn">#REF!</definedName>
    <definedName name="NovBMtAHA1">'[3]1'!$B$34</definedName>
    <definedName name="OktBJtAHA3">'[3]3'!$B$36</definedName>
    <definedName name="OktBJtAHE3">'[3]3'!$C$36</definedName>
    <definedName name="OktBMtAHA1">'[3]1'!$B$33</definedName>
    <definedName name="OktBMtAHE1">'[3]1'!$C$33</definedName>
    <definedName name="OktVJtAHA3">'[3]3'!$B$19</definedName>
    <definedName name="OktVJtAHE3">'[3]3'!$C$19</definedName>
    <definedName name="OktVMtAHA1">'[3]1'!$B$20</definedName>
    <definedName name="OktVMtAHE1">'[3]1'!$C$20</definedName>
    <definedName name="Quali1" localSheetId="18">'[11]Eintrag Gesamtentwicklung'!#REF!</definedName>
    <definedName name="Quali1">'[11]Eintrag Gesamtentwicklung'!#REF!</definedName>
    <definedName name="quali1111" localSheetId="18">#REF!</definedName>
    <definedName name="quali1111">#REF!</definedName>
    <definedName name="Qualitätsbericht" localSheetId="18">#REF!</definedName>
    <definedName name="Qualitätsbericht">#REF!</definedName>
    <definedName name="sdadasrd" localSheetId="17">#REF!</definedName>
    <definedName name="sdadasrd" localSheetId="18">#REF!</definedName>
    <definedName name="sdadasrd" localSheetId="0">#REF!</definedName>
    <definedName name="sdadasrd">#REF!</definedName>
    <definedName name="SepBJtAHA3">'[3]3'!$B$35</definedName>
    <definedName name="SepBJtAHA6">'[3]6'!$B$40</definedName>
    <definedName name="SepBJtAHE3">'[3]3'!$C$35</definedName>
    <definedName name="SepBJtAHE6">'[3]6'!$C$40</definedName>
    <definedName name="SepBJtEXA3">'[3]3'!$E$35</definedName>
    <definedName name="SepBJtEXA6">'[3]6'!$D$40</definedName>
    <definedName name="SepBJtEXE3">'[3]3'!$F$35</definedName>
    <definedName name="SepBJtEXE6">'[3]6'!$E$40</definedName>
    <definedName name="SepBJtEZA8">'[3]8'!$E$35</definedName>
    <definedName name="SepBJtEZE8">'[3]8'!$F$35</definedName>
    <definedName name="SepBJtINA6">'[3]6'!$F$40</definedName>
    <definedName name="SepBJTINA8">'[3]8'!$B$35</definedName>
    <definedName name="SepBJtINE6">'[3]6'!$G$40</definedName>
    <definedName name="SepBJTINE8">'[3]8'!$C$35</definedName>
    <definedName name="SepBJtNEA8">'[3]8'!$H$35</definedName>
    <definedName name="SepBJtNEE8">'[3]8'!$I$35</definedName>
    <definedName name="SepBMtAHA1">'[3]1'!$B$32</definedName>
    <definedName name="SepBMtAHA5">'[3]5'!$B$36</definedName>
    <definedName name="SepBMtAHE1">'[3]1'!$C$32</definedName>
    <definedName name="SepBMtAHE5">'[3]5'!$C$36</definedName>
    <definedName name="SepBMtEXA1">'[3]1'!$D$32</definedName>
    <definedName name="SepBMtEXA5">'[3]5'!$D$36</definedName>
    <definedName name="SepBMtEXE1">'[3]1'!$G$32</definedName>
    <definedName name="SepBMtEXE5">'[3]5'!$E$36</definedName>
    <definedName name="SepBMtEZA10">'[3]10'!$D$36</definedName>
    <definedName name="SepBMtEZA11">'[3]11'!$J$32</definedName>
    <definedName name="SepBMtEZE10">'[3]10'!$E$36</definedName>
    <definedName name="SepBMtEZE11">'[3]11'!$N$32</definedName>
    <definedName name="SepBMtINA11">'[3]11'!$B$32</definedName>
    <definedName name="SepBMtINA5">'[3]5'!$F$36</definedName>
    <definedName name="SepBMtINE11">'[3]11'!$F$32</definedName>
    <definedName name="SepBMtINE5">'[3]5'!$G$36</definedName>
    <definedName name="SepBMtNEA10">'[3]10'!$F$36</definedName>
    <definedName name="SepBMtNEA7">'[3]7'!$H$31</definedName>
    <definedName name="SepBMtNEE10">'[3]10'!$G$36</definedName>
    <definedName name="SepBMtNEE7">'[3]7'!$I$31</definedName>
    <definedName name="SepVJtAHA3">'[3]3'!$B$18</definedName>
    <definedName name="SepVJtAHE3">'[3]3'!$C$18</definedName>
    <definedName name="SepVJtEZA8">'[3]8'!$E$18</definedName>
    <definedName name="SepVJtEZE8">'[3]8'!$F$18</definedName>
    <definedName name="SepVJtNEA8">'[3]8'!$H$18</definedName>
    <definedName name="SepVJtNEE8">'[3]8'!$I$18</definedName>
    <definedName name="SepVMtAHA1">'[3]1'!$B$19</definedName>
    <definedName name="SepVMtAHE1">'[3]1'!$C$19</definedName>
    <definedName name="SFebruar" localSheetId="18">'[2]Eintrag Gesamtentwicklung'!#REF!</definedName>
    <definedName name="SFebruar">'[2]Eintrag Gesamtentwicklung'!#REF!</definedName>
    <definedName name="SJanuar" localSheetId="18">'[2]Eintrag Gesamtentwicklung'!#REF!</definedName>
    <definedName name="SJanuar">'[2]Eintrag Gesamtentwicklung'!#REF!</definedName>
    <definedName name="SMärz" localSheetId="18">#REF!</definedName>
    <definedName name="SMärz">#REF!</definedName>
    <definedName name="STRUKTUR" localSheetId="17">#REF!</definedName>
    <definedName name="STRUKTUR" localSheetId="18">#REF!</definedName>
    <definedName name="STRUKTUR" localSheetId="0">#REF!</definedName>
    <definedName name="STRUKTUR">#REF!</definedName>
    <definedName name="Such_KjD" localSheetId="17">#REF!</definedName>
    <definedName name="Such_KjD" localSheetId="18">#REF!</definedName>
    <definedName name="Such_KjD" localSheetId="0">#REF!</definedName>
    <definedName name="Such_KjD">#REF!</definedName>
    <definedName name="Such_M1" localSheetId="17">#REF!</definedName>
    <definedName name="Such_M1" localSheetId="18">#REF!</definedName>
    <definedName name="Such_M1" localSheetId="0">#REF!</definedName>
    <definedName name="Such_M1">#REF!</definedName>
    <definedName name="Such_M2" localSheetId="17">#REF!</definedName>
    <definedName name="Such_M2" localSheetId="18">#REF!</definedName>
    <definedName name="Such_M2" localSheetId="0">#REF!</definedName>
    <definedName name="Such_M2">#REF!</definedName>
    <definedName name="Such_M3" localSheetId="17">#REF!</definedName>
    <definedName name="Such_M3" localSheetId="18">#REF!</definedName>
    <definedName name="Such_M3" localSheetId="0">#REF!</definedName>
    <definedName name="Such_M3">#REF!</definedName>
    <definedName name="Such_M4" localSheetId="17">#REF!</definedName>
    <definedName name="Such_M4" localSheetId="18">#REF!</definedName>
    <definedName name="Such_M4" localSheetId="0">#REF!</definedName>
    <definedName name="Such_M4">#REF!</definedName>
    <definedName name="Such_M5" localSheetId="17">#REF!</definedName>
    <definedName name="Such_M5" localSheetId="18">#REF!</definedName>
    <definedName name="Such_M5" localSheetId="0">#REF!</definedName>
    <definedName name="Such_M5">#REF!</definedName>
    <definedName name="Such_WjD" localSheetId="17">#REF!</definedName>
    <definedName name="Such_WjD" localSheetId="18">#REF!</definedName>
    <definedName name="Such_WjD" localSheetId="0">#REF!</definedName>
    <definedName name="Such_WjD">#REF!</definedName>
    <definedName name="_xlnm.Criteria" localSheetId="17">#REF!,#REF!,#REF!,#REF!,#REF!,#REF!,#REF!,#REF!,#REF!,#REF!,#REF!,#REF!,#REF!,#REF!,#REF!,#REF!,#REF!,#REF!</definedName>
    <definedName name="_xlnm.Criteria" localSheetId="18">#REF!,#REF!,#REF!,#REF!,#REF!,#REF!,#REF!,#REF!,#REF!,#REF!,#REF!,#REF!,#REF!,#REF!,#REF!,#REF!,#REF!,#REF!</definedName>
    <definedName name="_xlnm.Criteria" localSheetId="0">#REF!,#REF!,#REF!,#REF!,#REF!,#REF!,#REF!,#REF!,#REF!,#REF!,#REF!,#REF!,#REF!,#REF!,#REF!,#REF!,#REF!,#REF!</definedName>
    <definedName name="_xlnm.Criteria">#REF!,#REF!,#REF!,#REF!,#REF!,#REF!,#REF!,#REF!,#REF!,#REF!,#REF!,#REF!,#REF!,#REF!,#REF!,#REF!,#REF!,#REF!</definedName>
    <definedName name="Tab107ab" localSheetId="17">#REF!</definedName>
    <definedName name="Tab107ab" localSheetId="18">#REF!</definedName>
    <definedName name="Tab107ab" localSheetId="0">#REF!</definedName>
    <definedName name="Tab107ab">#REF!</definedName>
    <definedName name="Teil1" localSheetId="18">#REF!,#REF!,#REF!,#REF!,#REF!</definedName>
    <definedName name="Teil1">#REF!,#REF!,#REF!,#REF!,#REF!</definedName>
    <definedName name="Teil2" localSheetId="18">#REF!,#REF!,#REF!</definedName>
    <definedName name="Teil2">#REF!,#REF!,#REF!</definedName>
    <definedName name="test" localSheetId="18">'[4]MBT-0204190-0000'!#REF!</definedName>
    <definedName name="test">'[4]MBT-0204190-0000'!#REF!</definedName>
    <definedName name="TMJan" localSheetId="18">#REF!</definedName>
    <definedName name="TMJan">#REF!</definedName>
    <definedName name="v" localSheetId="17">_TAB18,_TAB19</definedName>
    <definedName name="v" localSheetId="18">'0206_Vorbemerkung'!_TAB18,[0]!_TAB19</definedName>
    <definedName name="v">_TAB18,_TAB19</definedName>
    <definedName name="VAprA" localSheetId="18">'[2]Eintrag Gesamtentwicklung'!#REF!</definedName>
    <definedName name="VAprA">'[2]Eintrag Gesamtentwicklung'!#REF!</definedName>
    <definedName name="VAprE" localSheetId="18">'[2]Eintrag Gesamtentwicklung'!#REF!</definedName>
    <definedName name="VAprE">'[2]Eintrag Gesamtentwicklung'!#REF!</definedName>
    <definedName name="VAprS" localSheetId="18">'[2]Eintrag Gesamtentwicklung'!#REF!</definedName>
    <definedName name="VAprS">'[2]Eintrag Gesamtentwicklung'!#REF!</definedName>
    <definedName name="VAugA" localSheetId="18">'[2]Eintrag Gesamtentwicklung'!#REF!</definedName>
    <definedName name="VAugA">'[2]Eintrag Gesamtentwicklung'!#REF!</definedName>
    <definedName name="VAugE" localSheetId="18">'[2]Eintrag Gesamtentwicklung'!#REF!</definedName>
    <definedName name="VAugE">'[2]Eintrag Gesamtentwicklung'!#REF!</definedName>
    <definedName name="VAugS" localSheetId="18">'[2]Eintrag Gesamtentwicklung'!#REF!</definedName>
    <definedName name="VAugS">'[2]Eintrag Gesamtentwicklung'!#REF!</definedName>
    <definedName name="VDezA" localSheetId="18">'[2]Eintrag Gesamtentwicklung'!#REF!</definedName>
    <definedName name="VDezA">'[2]Eintrag Gesamtentwicklung'!#REF!</definedName>
    <definedName name="VDezE" localSheetId="18">'[2]Eintrag Gesamtentwicklung'!#REF!</definedName>
    <definedName name="VDezE">'[2]Eintrag Gesamtentwicklung'!#REF!</definedName>
    <definedName name="VDezS" localSheetId="18">'[2]Eintrag Gesamtentwicklung'!#REF!</definedName>
    <definedName name="VDezS">'[2]Eintrag Gesamtentwicklung'!#REF!</definedName>
    <definedName name="VERBAND" localSheetId="17">#REF!</definedName>
    <definedName name="VERBAND" localSheetId="18">#REF!</definedName>
    <definedName name="VERBAND" localSheetId="0">#REF!</definedName>
    <definedName name="VERBAND">#REF!</definedName>
    <definedName name="VFebA" localSheetId="18">'[2]Eintrag Gesamtentwicklung'!#REF!</definedName>
    <definedName name="VFebA">'[2]Eintrag Gesamtentwicklung'!#REF!</definedName>
    <definedName name="VFebE" localSheetId="18">'[2]Eintrag Gesamtentwicklung'!#REF!</definedName>
    <definedName name="VFebE">'[2]Eintrag Gesamtentwicklung'!#REF!</definedName>
    <definedName name="VFebS" localSheetId="18">'[2]Eintrag Gesamtentwicklung'!#REF!</definedName>
    <definedName name="VFebS">'[2]Eintrag Gesamtentwicklung'!#REF!</definedName>
    <definedName name="VJanA" localSheetId="18">'[2]Eintrag Gesamtentwicklung'!#REF!</definedName>
    <definedName name="VJanA">'[2]Eintrag Gesamtentwicklung'!#REF!</definedName>
    <definedName name="VJanE" localSheetId="18">'[2]Eintrag Gesamtentwicklung'!#REF!</definedName>
    <definedName name="VJanE">'[2]Eintrag Gesamtentwicklung'!#REF!</definedName>
    <definedName name="VJanS" localSheetId="18">'[2]Eintrag Gesamtentwicklung'!#REF!</definedName>
    <definedName name="VJanS">'[2]Eintrag Gesamtentwicklung'!#REF!</definedName>
    <definedName name="VJulA" localSheetId="18">'[2]Eintrag Gesamtentwicklung'!#REF!</definedName>
    <definedName name="VJulA">'[2]Eintrag Gesamtentwicklung'!#REF!</definedName>
    <definedName name="VJulE" localSheetId="18">'[2]Eintrag Gesamtentwicklung'!#REF!</definedName>
    <definedName name="VJulE">'[2]Eintrag Gesamtentwicklung'!#REF!</definedName>
    <definedName name="VJulS" localSheetId="18">'[2]Eintrag Gesamtentwicklung'!#REF!</definedName>
    <definedName name="VJulS">'[2]Eintrag Gesamtentwicklung'!#REF!</definedName>
    <definedName name="VJunA" localSheetId="18">'[2]Eintrag Gesamtentwicklung'!#REF!</definedName>
    <definedName name="VJunA">'[2]Eintrag Gesamtentwicklung'!#REF!</definedName>
    <definedName name="VJunE" localSheetId="18">'[2]Eintrag Gesamtentwicklung'!#REF!</definedName>
    <definedName name="VJunE">'[2]Eintrag Gesamtentwicklung'!#REF!</definedName>
    <definedName name="VJunS" localSheetId="18">'[2]Eintrag Gesamtentwicklung'!#REF!</definedName>
    <definedName name="VJunS">'[2]Eintrag Gesamtentwicklung'!#REF!</definedName>
    <definedName name="VMaiA" localSheetId="18">'[2]Eintrag Gesamtentwicklung'!#REF!</definedName>
    <definedName name="VMaiA">'[2]Eintrag Gesamtentwicklung'!#REF!</definedName>
    <definedName name="VMaiE" localSheetId="18">'[2]Eintrag Gesamtentwicklung'!#REF!</definedName>
    <definedName name="VMaiE">'[2]Eintrag Gesamtentwicklung'!#REF!</definedName>
    <definedName name="VMaiS" localSheetId="18">'[2]Eintrag Gesamtentwicklung'!#REF!</definedName>
    <definedName name="VMaiS">'[2]Eintrag Gesamtentwicklung'!#REF!</definedName>
    <definedName name="VMJan" localSheetId="18">#REF!</definedName>
    <definedName name="VMJan">#REF!</definedName>
    <definedName name="VMrzA" localSheetId="18">'[2]Eintrag Gesamtentwicklung'!#REF!</definedName>
    <definedName name="VMrzA">'[2]Eintrag Gesamtentwicklung'!#REF!</definedName>
    <definedName name="VMrzE" localSheetId="18">'[2]Eintrag Gesamtentwicklung'!#REF!</definedName>
    <definedName name="VMrzE">'[2]Eintrag Gesamtentwicklung'!#REF!</definedName>
    <definedName name="VMrzS" localSheetId="18">'[2]Eintrag Gesamtentwicklung'!#REF!</definedName>
    <definedName name="VMrzS">'[2]Eintrag Gesamtentwicklung'!#REF!</definedName>
    <definedName name="VNovA" localSheetId="18">'[2]Eintrag Gesamtentwicklung'!#REF!</definedName>
    <definedName name="VNovA">'[2]Eintrag Gesamtentwicklung'!#REF!</definedName>
    <definedName name="VNovE" localSheetId="18">'[2]Eintrag Gesamtentwicklung'!#REF!</definedName>
    <definedName name="VNovE">'[2]Eintrag Gesamtentwicklung'!#REF!</definedName>
    <definedName name="VNovS" localSheetId="18">'[2]Eintrag Gesamtentwicklung'!#REF!</definedName>
    <definedName name="VNovS">'[2]Eintrag Gesamtentwicklung'!#REF!</definedName>
    <definedName name="VOktA" localSheetId="18">'[2]Eintrag Gesamtentwicklung'!#REF!</definedName>
    <definedName name="VOktA">'[2]Eintrag Gesamtentwicklung'!#REF!</definedName>
    <definedName name="VOktE" localSheetId="18">'[2]Eintrag Gesamtentwicklung'!#REF!</definedName>
    <definedName name="VOktE">'[2]Eintrag Gesamtentwicklung'!#REF!</definedName>
    <definedName name="VOktS" localSheetId="18">'[2]Eintrag Gesamtentwicklung'!#REF!</definedName>
    <definedName name="VOktS">'[2]Eintrag Gesamtentwicklung'!#REF!</definedName>
    <definedName name="Vorjahr" localSheetId="18">#REF!</definedName>
    <definedName name="Vorjahr">#REF!</definedName>
    <definedName name="Vorvorjahr" localSheetId="18">#REF!</definedName>
    <definedName name="Vorvorjahr">#REF!</definedName>
    <definedName name="VSepA" localSheetId="18">'[2]Eintrag Gesamtentwicklung'!#REF!</definedName>
    <definedName name="VSepA">'[2]Eintrag Gesamtentwicklung'!#REF!</definedName>
    <definedName name="VSepE" localSheetId="18">'[2]Eintrag Gesamtentwicklung'!#REF!</definedName>
    <definedName name="VSepE">'[2]Eintrag Gesamtentwicklung'!#REF!</definedName>
    <definedName name="VSepS" localSheetId="18">'[2]Eintrag Gesamtentwicklung'!#REF!</definedName>
    <definedName name="VSepS">'[2]Eintrag Gesamtentwicklung'!#REF!</definedName>
    <definedName name="xlhInhalt">"ZRDaten1"</definedName>
    <definedName name="xxx">'[12]02-12 Eintrag 1000 EUR'!$B$16:$E$19,'[12]02-12 Eintrag 1000 EUR'!$B$23:$E$24,'[12]02-12 Eintrag 1000 EUR'!$B$26:$E$27,'[12]02-12 Eintrag 1000 EUR'!$B$29:$E$29,'[12]02-12 Eintrag 1000 EUR'!$B$32:$E$32</definedName>
    <definedName name="yyy">'[12]02-12 Eintrag 1000 EUR'!$B$69:$E$72,'[12]02-12 Eintrag 1000 EUR'!$B$76:$E$77,'[12]02-12 Eintrag 1000 EUR'!$B$79:$E$80,'[12]02-12 Eintrag 1000 EUR'!$B$82:$E$82,'[12]02-12 Eintrag 1000 EUR'!$B$85:$E$85</definedName>
    <definedName name="Ziel_KjD" localSheetId="17">#REF!</definedName>
    <definedName name="Ziel_KjD" localSheetId="18">#REF!</definedName>
    <definedName name="Ziel_KjD" localSheetId="0">#REF!</definedName>
    <definedName name="Ziel_KjD">#REF!</definedName>
    <definedName name="Ziel_M1" localSheetId="17">#REF!</definedName>
    <definedName name="Ziel_M1" localSheetId="18">#REF!</definedName>
    <definedName name="Ziel_M1" localSheetId="0">#REF!</definedName>
    <definedName name="Ziel_M1">#REF!</definedName>
    <definedName name="Ziel_M2" localSheetId="17">#REF!</definedName>
    <definedName name="Ziel_M2" localSheetId="18">#REF!</definedName>
    <definedName name="Ziel_M2" localSheetId="0">#REF!</definedName>
    <definedName name="Ziel_M2">#REF!</definedName>
    <definedName name="Ziel_M3" localSheetId="17">#REF!</definedName>
    <definedName name="Ziel_M3" localSheetId="18">#REF!</definedName>
    <definedName name="Ziel_M3" localSheetId="0">#REF!</definedName>
    <definedName name="Ziel_M3">#REF!</definedName>
    <definedName name="Ziel_M4" localSheetId="17">#REF!</definedName>
    <definedName name="Ziel_M4" localSheetId="18">#REF!</definedName>
    <definedName name="Ziel_M4" localSheetId="0">#REF!</definedName>
    <definedName name="Ziel_M4">#REF!</definedName>
    <definedName name="Ziel_M5" localSheetId="17">#REF!</definedName>
    <definedName name="Ziel_M5" localSheetId="18">#REF!</definedName>
    <definedName name="Ziel_M5" localSheetId="0">#REF!</definedName>
    <definedName name="Ziel_M5">#REF!</definedName>
    <definedName name="Ziel_WjD" localSheetId="17">'[13]0301030'!#REF!</definedName>
    <definedName name="Ziel_WjD" localSheetId="18">'[13]0301030'!#REF!</definedName>
    <definedName name="Ziel_WjD" localSheetId="0">'[13]0301030'!#REF!</definedName>
    <definedName name="Ziel_WjD">'[14]0301030-0000'!#REF!</definedName>
    <definedName name="_xlnm.Extract" localSheetId="17">[6]!Ziel_KjD</definedName>
    <definedName name="_xlnm.Extract" localSheetId="18">[6]!Ziel_KjD</definedName>
    <definedName name="_xlnm.Extract" localSheetId="0">[6]!Ziel_KjD</definedName>
    <definedName name="_xlnm.Extract">[7]!Ziel_KjD</definedName>
    <definedName name="ZRDaten1.Datum">"09.08.2002 15:38:29"</definedName>
    <definedName name="ZRDaten1.ErgDef.1">"?XLSHOST_READ_1(EXCEL)_x000D_
GLOBAL(V;;;;;;;;W)_x000D_
SPALTE1(''GS4300'';KTS;''071990-'';;2)_x000D_
SPALTE2(''GS4301'';KTS;''071990-'';;2)_x000D_
SPALTE3(''GS4302'';KTS;''071990-'';;2)_x000D_
SPALTE4(''GS4303'';KTS;''071990-'';;2)_x000D_
SPALTE5(''GS8600'';KTS;''071990-'';;2)_x000D_
SPALTE_"</definedName>
    <definedName name="ZRDaten1.ErgDef.2">"?6(''GS8601'';KTS;''071990-'';;2)_x000D_
SPALTE7(''GS8602'';KTS;''071990-'';;2)"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5" i="15" l="1"/>
  <c r="B104" i="15"/>
  <c r="B103" i="15"/>
  <c r="B102" i="15"/>
  <c r="B101" i="15"/>
  <c r="B100" i="15"/>
  <c r="B99" i="15"/>
  <c r="B98" i="15"/>
  <c r="B97" i="15"/>
  <c r="B96" i="15"/>
  <c r="B94" i="15"/>
  <c r="B93" i="15"/>
  <c r="B92" i="15"/>
  <c r="B91" i="15"/>
  <c r="B90" i="15"/>
  <c r="B89" i="15"/>
  <c r="B88" i="15"/>
  <c r="B87" i="15"/>
  <c r="B86" i="15"/>
  <c r="B85" i="15"/>
  <c r="B83" i="15"/>
  <c r="B82" i="15"/>
  <c r="B81" i="15"/>
  <c r="B80" i="15"/>
  <c r="B79" i="15"/>
  <c r="B78" i="15"/>
  <c r="B77" i="15"/>
  <c r="B76" i="15"/>
  <c r="B75" i="15"/>
  <c r="B74" i="15"/>
  <c r="B72" i="15"/>
  <c r="B71" i="15"/>
  <c r="B70" i="15"/>
  <c r="B69" i="15"/>
  <c r="B68" i="15"/>
  <c r="B67" i="15"/>
  <c r="B66" i="15"/>
  <c r="B65" i="15"/>
  <c r="B64" i="15"/>
  <c r="B63" i="15"/>
  <c r="B61" i="15"/>
  <c r="B60" i="15"/>
  <c r="B59" i="15"/>
  <c r="B58" i="15"/>
  <c r="B57" i="15"/>
  <c r="B56" i="15"/>
  <c r="B55" i="15"/>
  <c r="B54" i="15"/>
  <c r="B53" i="15"/>
  <c r="B52" i="15"/>
  <c r="B50" i="15"/>
  <c r="B49" i="15"/>
  <c r="B48" i="15"/>
  <c r="B47" i="15"/>
  <c r="B46" i="15"/>
  <c r="B45" i="15"/>
  <c r="B44" i="15"/>
  <c r="B43" i="15"/>
  <c r="B42" i="15"/>
  <c r="B41" i="15"/>
  <c r="B39" i="15"/>
  <c r="B38" i="15"/>
  <c r="B37" i="15"/>
  <c r="B36" i="15"/>
  <c r="B35" i="15"/>
  <c r="B34" i="15"/>
  <c r="B33" i="15"/>
  <c r="B32" i="15"/>
  <c r="B31" i="15"/>
  <c r="B30" i="15"/>
  <c r="B28" i="15"/>
  <c r="B27" i="15"/>
  <c r="B26" i="15"/>
  <c r="B25" i="15"/>
  <c r="B24" i="15"/>
  <c r="B23" i="15"/>
  <c r="B22" i="15"/>
  <c r="B21" i="15"/>
  <c r="B20" i="15"/>
  <c r="B19" i="15"/>
  <c r="B17" i="15"/>
  <c r="B16" i="15"/>
  <c r="B15" i="15"/>
  <c r="B14" i="15"/>
  <c r="B13" i="15"/>
  <c r="B12" i="15"/>
  <c r="B11" i="15"/>
  <c r="B10" i="15"/>
  <c r="B9" i="15"/>
  <c r="B8" i="15"/>
  <c r="B13" i="14" l="1"/>
  <c r="B12" i="14"/>
  <c r="B11" i="14"/>
  <c r="B10" i="14"/>
  <c r="B9" i="14"/>
  <c r="B8" i="14"/>
  <c r="B17" i="13" l="1"/>
  <c r="B16" i="13"/>
  <c r="B15" i="13"/>
  <c r="B14" i="13"/>
  <c r="B13" i="13"/>
  <c r="B12" i="13"/>
  <c r="B11" i="13"/>
  <c r="B10" i="13"/>
  <c r="B9" i="13"/>
  <c r="B8" i="13"/>
</calcChain>
</file>

<file path=xl/comments1.xml><?xml version="1.0" encoding="utf-8"?>
<comments xmlns="http://schemas.openxmlformats.org/spreadsheetml/2006/main">
  <authors>
    <author>Autor</author>
  </authors>
  <commentList>
    <comment ref="A1" authorId="0" shapeId="0">
      <text>
        <r>
          <rPr>
            <sz val="9"/>
            <color indexed="81"/>
            <rFont val="Segoe UI"/>
            <family val="2"/>
          </rPr>
          <t xml:space="preserve">Die Tabellen zur Landwirtschaft sind in den grün hinterlegten Registerblättern aufgeführt. </t>
        </r>
      </text>
    </comment>
    <comment ref="A25" authorId="0" shapeId="0">
      <text>
        <r>
          <rPr>
            <sz val="9"/>
            <color indexed="81"/>
            <rFont val="Segoe UI"/>
            <family val="2"/>
          </rPr>
          <t xml:space="preserve">Die Tabellen zur Ernährungswirtschaft sind in den gelb hinterlegten Registerblättern aufgeführt. </t>
        </r>
      </text>
    </comment>
    <comment ref="A30" authorId="0" shapeId="0">
      <text>
        <r>
          <rPr>
            <sz val="9"/>
            <color indexed="81"/>
            <rFont val="Segoe UI"/>
            <family val="2"/>
          </rPr>
          <t xml:space="preserve">Die Tabellen zu Preise und Löhne sind in den blau hinterlegten Registerblättern aufgeführt. </t>
        </r>
      </text>
    </comment>
    <comment ref="A38" authorId="0" shapeId="0">
      <text>
        <r>
          <rPr>
            <sz val="9"/>
            <color indexed="81"/>
            <rFont val="Segoe UI"/>
            <family val="2"/>
          </rPr>
          <t xml:space="preserve">Die Tabellen zum Außenhandel sind in den lila hinterlegten Registerblättern aufgeführt. </t>
        </r>
      </text>
    </comment>
    <comment ref="A39" authorId="0" shapeId="0">
      <text>
        <r>
          <rPr>
            <sz val="9"/>
            <color indexed="81"/>
            <rFont val="Segoe UI"/>
            <family val="2"/>
          </rPr>
          <t xml:space="preserve">Die Tabellen zu Forst- und Holzwirtschaft sind in den oliv hinterlegten Registerblättern aufgeführt. </t>
        </r>
      </text>
    </comment>
  </commentList>
</comments>
</file>

<file path=xl/sharedStrings.xml><?xml version="1.0" encoding="utf-8"?>
<sst xmlns="http://schemas.openxmlformats.org/spreadsheetml/2006/main" count="2321" uniqueCount="665">
  <si>
    <t xml:space="preserve">Herausgeber: Bundesministerium für Ernährung und Landwirtschaft (BMEL)
Redaktion: Bundesinformationszentrum Landwirtschaft (BZL) in der Bundesanstalt für Landwirtschaft und Ernährung (BLE), 
Referat 414, Landwirtschaftliche Statistik, S. Stegemann
Telefon (0228) 6845 – 7355; S. Lohbrandt Telefon (0228) 6845 – 3348, agrar@ble.de
Herstellung: Bundesinformationszentrum Landwirtschaft (BZL) in der Bundesanstalt für Landwirtschaft und Ernährung und
Bundesministerium für Ernährung und Landwirtschaft
ISSN 0433 – 7344
</t>
  </si>
  <si>
    <t>Urheberrechte der Veröffentlichung liegen, soweit kein anderer Hinweis erfolgt, bei dem Bundesministerium für Ernährung und Landwirtschaft / Bundesanstalt für Landwirtschaft und Ernährung. Für nicht gewerbliche Zwecke sind Vervielfältigungen und unentgeltliche Verbreitung, auch auszugsweise, mit Quellenangabe erwünscht. Die Verbreitung, auch auszugsweise, über elektronische Systeme oder Datenträger bedarf der vorherigen Zustimmung. Alle übrigen Rechte bleiben vorbehalten.</t>
  </si>
  <si>
    <t>• Die aktuellsten Tabellen finden Sie unter www.bmel-statistik.de.</t>
  </si>
  <si>
    <t>• Sofern keine räumlichen Bezüge über bzw. in einer Tabelle stehen, beziehen sich die Angaben immer auf Deutschland.</t>
  </si>
  <si>
    <t>• Bei der Quellenangabe ist hinter der Bezeichnung BMEL bzw. BLE das Herkunftsreferat in Klammern aufgeführt.</t>
  </si>
  <si>
    <t>• Abweichungen in den Summen erklären sich durch Runden der Zahlen.</t>
  </si>
  <si>
    <t>• Anm.: Anmerkungen beziehen sich immer auf den gesamten Tabelleninhalt.</t>
  </si>
  <si>
    <t>TH =  Thüringen</t>
  </si>
  <si>
    <t>SH =  Schleswig-Holstein</t>
  </si>
  <si>
    <t>ST =  Sachsen-Anhalt</t>
  </si>
  <si>
    <t>SN =  Sachsen</t>
  </si>
  <si>
    <t>SL =  Saarland</t>
  </si>
  <si>
    <t>RP =  Rheinland-Pfalz</t>
  </si>
  <si>
    <t>NW =  Nordrhein-Westfalen</t>
  </si>
  <si>
    <t>NI =  Niedersachsen</t>
  </si>
  <si>
    <t>MV =  Mecklenburg-Vorpommern</t>
  </si>
  <si>
    <t>HE =  Hessen</t>
  </si>
  <si>
    <t>HH =  Hamburg</t>
  </si>
  <si>
    <t>HB =  Bremen</t>
  </si>
  <si>
    <t>BB =  Brandenburg</t>
  </si>
  <si>
    <t>BE =  Berlin</t>
  </si>
  <si>
    <t>BY =  Bayern</t>
  </si>
  <si>
    <t>BW =  Baden-Württemberg</t>
  </si>
  <si>
    <t xml:space="preserve">ZMP =  Zentrale Markt- und Preisberichtstelle für Erzeugnisse der Land-, Forst- und Ernährungswirtschaft GmbH
</t>
  </si>
  <si>
    <t>WjD =  Wirtschaftsjahresdurchschnitt</t>
  </si>
  <si>
    <t>Wj. =  Wirtschaftsjahr</t>
  </si>
  <si>
    <t>VZBV =  Verbraucherzentrale Bundesverband e.V.</t>
  </si>
  <si>
    <t>Vorj. =  Vorjahr</t>
  </si>
  <si>
    <t>VjD =  Vierteljahresdurchschnitt</t>
  </si>
  <si>
    <t>Vj. =  Vierteljahr</t>
  </si>
  <si>
    <t>Mrd. =  1.000.000.000</t>
  </si>
  <si>
    <t>MOE =  Mittel- und osteuropäische Länder</t>
  </si>
  <si>
    <t>MD =  Monatsdurchschnitt</t>
  </si>
  <si>
    <t>Mio. =  1.000.000</t>
  </si>
  <si>
    <t>JD =  Jahresdurchschnitt</t>
  </si>
  <si>
    <t>IN =  Industrienorm</t>
  </si>
  <si>
    <t>HS =  Forschung, Untersuchungen und ähnliches</t>
  </si>
  <si>
    <t>GMJ =  Garantiemengenjahr</t>
  </si>
  <si>
    <t>Fwj =  Forstwirtschaftsjahr</t>
  </si>
  <si>
    <t>F.i.Tr. =  Fett in der Trockenmasse</t>
  </si>
  <si>
    <t>FAO =  Food and Agriculture Organization of the United Nations</t>
  </si>
  <si>
    <t>Epl. =  Einzelplan</t>
  </si>
  <si>
    <t>EU =  Europäische Union</t>
  </si>
  <si>
    <t>dt =  Dezitonne (100 kg)</t>
  </si>
  <si>
    <t>D  =  Durchschnitt</t>
  </si>
  <si>
    <t xml:space="preserve">BVL =  Bundesamt für Verbraucherschutz und Lebensmittelsicherheit
</t>
  </si>
  <si>
    <t xml:space="preserve">BgVV =  Bundesinstitut für gesundheitlichen Verbraucherschutz und Veterinärmedizin
</t>
  </si>
  <si>
    <t>BfR =  Bundesinstitut für Risikobewertung</t>
  </si>
  <si>
    <t>a.n.g. =  anderweitig nicht genannt</t>
  </si>
  <si>
    <t>Abkürzungsverzeichnis</t>
  </si>
  <si>
    <t>v =  vorläufige Zahl</t>
  </si>
  <si>
    <t>s =  geschätzte Zahl</t>
  </si>
  <si>
    <t>r =  berichtigte Zahl</t>
  </si>
  <si>
    <t xml:space="preserve">|, _ , } =  Hinweis auf methodische Brüche in der Zahlenreihe und/oder
      Spalte
</t>
  </si>
  <si>
    <t xml:space="preserve">( ) =  Nachweis unter dem Vorbehalt, dass das Ergebnis erhebliche
      Fehler aufweisen kann
</t>
  </si>
  <si>
    <t>/ =  keine Angaben, da Zahlenwert nicht sicher genug</t>
  </si>
  <si>
    <t xml:space="preserve">x =  Nachweis/Aussage ist nicht sinnvoll bzw. Fragestellung trifft
      nicht zu
</t>
  </si>
  <si>
    <t>... =  Angaben fallen später an</t>
  </si>
  <si>
    <t>. =  kein Nachweis vorhanden oder aus Gründen des Datenschutzes betrieblicher Einzeldaten nicht veröffentlicht, aber in der Gesamtsumme enthalten</t>
  </si>
  <si>
    <t>- =  nichts vorhanden</t>
  </si>
  <si>
    <t>0 = mehr als nichts, aber weniger als die Hälfte der kleinsten Einheit, die in der Tabelle dargestellt werden kann</t>
  </si>
  <si>
    <t>Zeichenerklärung</t>
  </si>
  <si>
    <t>E-Mail: 723@bmel.bund.de</t>
  </si>
  <si>
    <t>Zu beziehen von Bundesministerium für Ernährung und Landwirtschaft, Referat 723, 53107 Bonn</t>
  </si>
  <si>
    <t>Ausgabe: jährlich (Wirtschaftsjahr)</t>
  </si>
  <si>
    <t>Buchführungsergebnisse der Testbetriebe</t>
  </si>
  <si>
    <t>Ausgabe: dreijährlich</t>
  </si>
  <si>
    <t>Die Unternehmensstruktur der Molkereiwirtschaft in Deutschland</t>
  </si>
  <si>
    <t>Ausgabe: jährlich</t>
  </si>
  <si>
    <t>Abschlussbericht über die Besondere Ernte- und Qualitätsermittlung (BEE)</t>
  </si>
  <si>
    <t>Struktur der Mühlenwirtschaft</t>
  </si>
  <si>
    <t>Struktur der Mischfutterhersteller</t>
  </si>
  <si>
    <t>Zu beziehen vom Bundesministerium für Ernährung und Landwirtschaft, Referat 723, 53107 Bonn</t>
  </si>
  <si>
    <t>Ertragslage Garten- und Weinbau</t>
  </si>
  <si>
    <t xml:space="preserve">Ausgabe 2017 veröffentlicht im Eigenverlag </t>
  </si>
  <si>
    <t>Ausgabe 2011 bis 2016 erschienen im Landwirtschaftsverlag Münster-Hiltrup</t>
  </si>
  <si>
    <t>Ausgabe 2008 bis 2010 erschienen im Wirtschaftsverlag NW GmbH, Bremerhaven</t>
  </si>
  <si>
    <t xml:space="preserve">Statistisches Jahrbuch über Ernährung, Landwirtschaft und Forsten der Bundesrepublik Deutschland </t>
  </si>
  <si>
    <t>Bundesanstalt für Landwirtschaft und Ernährung, Referat 624, 53168 Bonn</t>
  </si>
  <si>
    <t xml:space="preserve">Veröffentlicht auf der Internetseite, www.bmel-statistik.de, vom Bundesinformationszentrum Landwirtschaft (BZL) in der </t>
  </si>
  <si>
    <t>Ausgabe: monatlich</t>
  </si>
  <si>
    <t>Statistischer Monatsbericht des Bundesministeriums für Ernährung und Landwirtschaft</t>
  </si>
  <si>
    <t>BMEL Daten – Analysen</t>
  </si>
  <si>
    <t>Periodische Statistische Veröffentlichungen des BMEL</t>
  </si>
  <si>
    <t>Bundesministerium für Ernährung und
Landwirtschaft</t>
  </si>
  <si>
    <t>Statistischer
Monatsbericht</t>
  </si>
  <si>
    <r>
      <rPr>
        <b/>
        <sz val="20"/>
        <rFont val="BundesSans Office"/>
        <family val="2"/>
      </rPr>
      <t xml:space="preserve">A. </t>
    </r>
    <r>
      <rPr>
        <b/>
        <sz val="20"/>
        <color theme="1"/>
        <rFont val="BundesSans Office"/>
        <family val="2"/>
      </rPr>
      <t>Landwirtschaft</t>
    </r>
  </si>
  <si>
    <t>B. Ernährungswirtschaft</t>
  </si>
  <si>
    <t>C. Preise und Löhne</t>
  </si>
  <si>
    <t>D. Außenhandel</t>
  </si>
  <si>
    <t>E. Forst- und Holzwirtschaft</t>
  </si>
  <si>
    <t>Getreide, Hülsenfrüchte, Raps und Futtermittel</t>
  </si>
  <si>
    <t>Die Angaben über die Getreide-, Stärke- und Futtermittelwirtschaft werden aufgrund der Marktordnungswaren-Meldeverordnung überwiegend monatlich erhoben. Von „Kleinbetrieben“ liegen keine monatlichen, sondern zusammengefasste Ergebnisse für die Zeiträume Juli bis Dezember und Januar bis Juni vor. Kleinbetriebe sind nach dem Umfang ihrer jährlichen wirtschaftlichen Tätigkeit wie folgt bestimmt: Mühlen 500 bis unter 5 000 t Vermahlung, Mälzereien unter 5 000 t Malzherstellung, Mischfutterunternehmen 500 bis unter 10 000 t Mischfutterherstellung, Handelsunternehmen 500 bis unter 5 000 t Getreide- und Futtermittelabgang. Von der Meldepflicht befreit sind Mühlen mit einer jährlichen Vermahlung von weniger als 500 t sowie Lohn- und Umtauschmühlen, Mischfutterbetriebe bis zu 500 t Mischfutterherstellung und Handelsunternehmen bis zu 500 t Getreide- und Futtermittelabgang.</t>
  </si>
  <si>
    <t>Zurück zum Inhaltsverzeichnis</t>
  </si>
  <si>
    <t>Ernährungsgewerbe</t>
  </si>
  <si>
    <t>Das in den folgenden Tabellen genannte „Produzierende Ernährungsgewerbe“ umfasst die Ernährungsindustrie und das Ernährungshandwerk und ist Teil des Verarbeitenden Gewerbes. Ab Januar 2007 sind zu den monatlichen Erhebungen im Verarbeitenden Gewerbe nur noch Betriebe mit 50 und mehr Beschäftigten meldepflichtig. Zuvor galt eine Meldepflicht für alle Betriebe von Unternehmen mit im allgemeinen 20 und mehr Beschäftigten. Aufgrund seiner kleinbetrieblichen Struktur wird nur ein kleinerer Teil des Ernährungshandwerks in den Daten abgebildet. 
Ab Januar 2009 werden die Ergebnisse für Betriebe  und fachlichen Betriebsteile des Verarbeitenden Gewerbes nach der neuen Klassifikation der Wirtschaftszweige 2008 
(WZ 2008) nachgewiesen. Dies hat eine umfangreiche strukturelle Veränderung bei der Zusammensetzung der Wirtschaftszweige zur Folge. Um einen korrekten Vergleich mit den Vorjahreswerten zu ermöglichen, wurden die Ergebnisse des Jahres 2008 auf die WZ 2008 umgeschlüsselt. Bei den Ergebnissen der fachlichen Betriebsteile war dies nur eingeschränkt möglich.</t>
  </si>
  <si>
    <t>Betriebe</t>
  </si>
  <si>
    <t>Betriebsformen und Betriebsergebnisse</t>
  </si>
  <si>
    <t>Ertragslage und Gesamtrechnung</t>
  </si>
  <si>
    <t>Flächen</t>
  </si>
  <si>
    <t>Arbeitskräfte</t>
  </si>
  <si>
    <t>Ernten</t>
  </si>
  <si>
    <t>Bestände</t>
  </si>
  <si>
    <t>Viehhaltung und Veterinärwesen</t>
  </si>
  <si>
    <t>Vorbemerkung (Nr. 0201)</t>
  </si>
  <si>
    <t>Vorbemerkung (Nr. 0206)</t>
  </si>
  <si>
    <t>Agrarpreise</t>
  </si>
  <si>
    <t>Bauland-, Bau- und Pachtpreise</t>
  </si>
  <si>
    <t xml:space="preserve">  08
2024</t>
  </si>
  <si>
    <t>Betriebe mit Hennenhaltungsplätzen und Haltungsformen nach Ländern (Nr. 0117630)</t>
  </si>
  <si>
    <t>Betriebe mit Hennenhaltungsplätzen und Haltungsformen</t>
  </si>
  <si>
    <t>nach Ländern</t>
  </si>
  <si>
    <t>2024</t>
  </si>
  <si>
    <t>Tabellennummer: 0117630</t>
  </si>
  <si>
    <t>Gebiet</t>
  </si>
  <si>
    <r>
      <t xml:space="preserve">Betriebe </t>
    </r>
    <r>
      <rPr>
        <b/>
        <vertAlign val="superscript"/>
        <sz val="8"/>
        <rFont val="BundesSans Office"/>
        <family val="2"/>
      </rPr>
      <t>1)</t>
    </r>
  </si>
  <si>
    <r>
      <t xml:space="preserve">Haltungs-
plätze </t>
    </r>
    <r>
      <rPr>
        <b/>
        <vertAlign val="superscript"/>
        <sz val="8"/>
        <rFont val="BundesSans Office"/>
        <family val="2"/>
      </rPr>
      <t>2)</t>
    </r>
  </si>
  <si>
    <t>Kleingruppenhaltung und ausgestaltete Käfige</t>
  </si>
  <si>
    <t>Bodenhaltung</t>
  </si>
  <si>
    <t>Freilandhaltung</t>
  </si>
  <si>
    <t>Ökologische Erzeugung</t>
  </si>
  <si>
    <t>Haltungs-
plätze</t>
  </si>
  <si>
    <t>Zahl</t>
  </si>
  <si>
    <r>
      <t xml:space="preserve">% </t>
    </r>
    <r>
      <rPr>
        <b/>
        <vertAlign val="superscript"/>
        <sz val="8"/>
        <rFont val="BundesSans Office"/>
        <family val="2"/>
      </rPr>
      <t>3)</t>
    </r>
  </si>
  <si>
    <t>Baden-Württemberg</t>
  </si>
  <si>
    <t>-</t>
  </si>
  <si>
    <t>Bayern</t>
  </si>
  <si>
    <t>Brandenburg</t>
  </si>
  <si>
    <t>Hessen</t>
  </si>
  <si>
    <t>Mecklenburg-Vorpommern</t>
  </si>
  <si>
    <t>Niedersachsen</t>
  </si>
  <si>
    <t>Nordrhein-Westfalen</t>
  </si>
  <si>
    <t>Rheinland-Pfalz</t>
  </si>
  <si>
    <t>Saarland</t>
  </si>
  <si>
    <t>Sachsen</t>
  </si>
  <si>
    <t>Sachsen-Anhalt</t>
  </si>
  <si>
    <t>Schleswig-Holstein</t>
  </si>
  <si>
    <t>Thüringen</t>
  </si>
  <si>
    <r>
      <t xml:space="preserve">Deutschland </t>
    </r>
    <r>
      <rPr>
        <b/>
        <vertAlign val="superscript"/>
        <sz val="8"/>
        <rFont val="BundesSans Office"/>
        <family val="2"/>
      </rPr>
      <t xml:space="preserve">4) </t>
    </r>
  </si>
  <si>
    <t>Anmerkung: Endgültige Ergebnisse. Betriebe von Unternehmen mit mindestens 3 000 Hennenhaltungsplätzen.</t>
  </si>
  <si>
    <t>1) Seit 31.1.2015: Eine aus einem Stall oder mehreren Ställen bestehende örtliche, wirtschaftliche und seuchenhygienische Einheit zur Erzeugung von Eiern im Sinne des Legehennenbetriebsregistergesetzes.</t>
  </si>
  <si>
    <t>2) Bei voller Ausnutzung der für die Hennenhaltung verfügbaren Stallplätze.</t>
  </si>
  <si>
    <t xml:space="preserve">3) Anteil an den Haltungsplätzen insgesamt. </t>
  </si>
  <si>
    <t xml:space="preserve">4) Einschließlich Stadtstaaten. </t>
  </si>
  <si>
    <t>Quelle: Statistisches Bundesamt, GENESIS [41323-0004]; BMEL (723)</t>
  </si>
  <si>
    <t>Endgültige Ergebnisse der Erhebungen über die Viehbestände zum 3. Mai 2024</t>
  </si>
  <si>
    <t>in 1000</t>
  </si>
  <si>
    <t>Stand: 5.8.2024</t>
  </si>
  <si>
    <t>Tabellennummer: 0117030</t>
  </si>
  <si>
    <t xml:space="preserve">Rinder 
</t>
  </si>
  <si>
    <t>Erhebung</t>
  </si>
  <si>
    <t>Rinder 
insgesamt</t>
  </si>
  <si>
    <t>Kälber und Jungrinder</t>
  </si>
  <si>
    <t>Rinder mehr als 1 bis unter 2 Jahre</t>
  </si>
  <si>
    <t>Kälber einschließlich 
8 Monate</t>
  </si>
  <si>
    <t>Jungrinder von mehr als 8 Monate 
bis einschließlich 1 Jahr</t>
  </si>
  <si>
    <t>Kälber und Jungrinder 
zum Schlachten</t>
  </si>
  <si>
    <t>männlich</t>
  </si>
  <si>
    <t>weiblich</t>
  </si>
  <si>
    <t xml:space="preserve">Milchkühe </t>
  </si>
  <si>
    <t>sonstige Kühe</t>
  </si>
  <si>
    <t xml:space="preserve">männlich </t>
  </si>
  <si>
    <t xml:space="preserve">weiblich </t>
  </si>
  <si>
    <t>zum Schlachten</t>
  </si>
  <si>
    <t>Nutz- und Zuchttiere</t>
  </si>
  <si>
    <t>gegen Vorerhebung ± %</t>
  </si>
  <si>
    <r>
      <t xml:space="preserve">Schwein </t>
    </r>
    <r>
      <rPr>
        <b/>
        <vertAlign val="superscript"/>
        <sz val="11"/>
        <color theme="1"/>
        <rFont val="BundesSans Office"/>
        <family val="2"/>
      </rPr>
      <t>1)</t>
    </r>
  </si>
  <si>
    <t xml:space="preserve">Schweine
 insgesamt </t>
  </si>
  <si>
    <t>Ferkel</t>
  </si>
  <si>
    <t>Jungschweine  unter
 50 kg</t>
  </si>
  <si>
    <t>Mastschweine einschließlich ausgemerzter Zuchtschweine</t>
  </si>
  <si>
    <t>Zuchtschweine</t>
  </si>
  <si>
    <t xml:space="preserve">zusammen </t>
  </si>
  <si>
    <t>50 bis unter 80 kg 
Lebendgewicht</t>
  </si>
  <si>
    <t xml:space="preserve">80 bis unter 110 kg </t>
  </si>
  <si>
    <t xml:space="preserve">110 kg und mehr
 Lebendgewicht </t>
  </si>
  <si>
    <t xml:space="preserve">Zuchtsauen 
zusammen </t>
  </si>
  <si>
    <t xml:space="preserve">Zuchtsauen 
trächtig 
</t>
  </si>
  <si>
    <t xml:space="preserve">Zuchtsauen
nicht trächtig
</t>
  </si>
  <si>
    <r>
      <t xml:space="preserve">Schaf </t>
    </r>
    <r>
      <rPr>
        <b/>
        <vertAlign val="superscript"/>
        <sz val="11"/>
        <color theme="1"/>
        <rFont val="BundesSans Office"/>
        <family val="2"/>
      </rPr>
      <t>1)</t>
    </r>
  </si>
  <si>
    <t>Schafe
unter 1 Jahr</t>
  </si>
  <si>
    <t>1 Jahr und älter
weibliche Schafe zur Zucht einschließlich gedeckter Jungschafe</t>
  </si>
  <si>
    <r>
      <t>andere
 Schafe</t>
    </r>
    <r>
      <rPr>
        <vertAlign val="superscript"/>
        <sz val="8"/>
        <color theme="1"/>
        <rFont val="BundesSans Office"/>
        <family val="2"/>
      </rPr>
      <t>2)</t>
    </r>
  </si>
  <si>
    <t>Schafe
insgesamt</t>
  </si>
  <si>
    <t>zusammen</t>
  </si>
  <si>
    <t>Milchschafe</t>
  </si>
  <si>
    <t>Mutterschafe</t>
  </si>
  <si>
    <t>andere Schafe</t>
  </si>
  <si>
    <t>Anmerkung: Daten aus den Stichtagen der repräsentativen Erhebung über die Viehbestände am 3. November 2023 und 3. Mai 2024</t>
  </si>
  <si>
    <t>1) Ohne Stadtstaaten. - 2) Berechnet auf Basis der Schlachtungen im Vorjahreszeitraum. - 3) Berechnet auf Basis der Produktionsrichtungen der Haltungen.</t>
  </si>
  <si>
    <t>2) Berechnet auf Basis der Schlachtungen im Vorjahreszeitraum.</t>
  </si>
  <si>
    <t>3) Berechnet auf Basis der Produktionsrichtungen der Haltungen.</t>
  </si>
  <si>
    <t>Endgültige Ergebnisse der Erhebungen über die Viehbestände zum 3. Mai 2024 (Nr. 0117030)</t>
  </si>
  <si>
    <t xml:space="preserve">Endgültiges Ergebnis der repräsentativen Erhebung über die Viehbestände 3. Mai/November </t>
  </si>
  <si>
    <t>Stand 5.8.2024</t>
  </si>
  <si>
    <t>Rinder</t>
  </si>
  <si>
    <t>Rinder
insgesamt</t>
  </si>
  <si>
    <t>Rinder 2 Jahre und älter</t>
  </si>
  <si>
    <t>Kälber bis einschließlich 8 Monate</t>
  </si>
  <si>
    <t>Jungrinder von mehr als 8 Monate
 bis einschl. 1 Jahr</t>
  </si>
  <si>
    <r>
      <t xml:space="preserve">Kälber und Jungrinder zum Schlachten </t>
    </r>
    <r>
      <rPr>
        <vertAlign val="superscript"/>
        <sz val="10"/>
        <color theme="1"/>
        <rFont val="BundesSans Office"/>
        <family val="2"/>
      </rPr>
      <t>1)</t>
    </r>
  </si>
  <si>
    <t>weiblich (nicht abgekalbt)</t>
  </si>
  <si>
    <t>weiblich nicht gekalbt</t>
  </si>
  <si>
    <t>Milchkühe</t>
  </si>
  <si>
    <r>
      <t>sonstige Kühe</t>
    </r>
    <r>
      <rPr>
        <vertAlign val="superscript"/>
        <sz val="10"/>
        <color theme="1"/>
        <rFont val="BundesSans Office"/>
        <family val="2"/>
      </rPr>
      <t>2)</t>
    </r>
  </si>
  <si>
    <r>
      <t>zum Schlachten</t>
    </r>
    <r>
      <rPr>
        <vertAlign val="superscript"/>
        <sz val="10"/>
        <color theme="1"/>
        <rFont val="BundesSans Office"/>
        <family val="2"/>
      </rPr>
      <t>1)</t>
    </r>
  </si>
  <si>
    <r>
      <t xml:space="preserve">Nutz- und Zuchttiere </t>
    </r>
    <r>
      <rPr>
        <vertAlign val="superscript"/>
        <sz val="10"/>
        <color theme="1"/>
        <rFont val="BundesSans Office"/>
        <family val="2"/>
      </rPr>
      <t>1)</t>
    </r>
  </si>
  <si>
    <t xml:space="preserve">Berlin </t>
  </si>
  <si>
    <t xml:space="preserve">Bremen </t>
  </si>
  <si>
    <t xml:space="preserve">Hamburg </t>
  </si>
  <si>
    <t xml:space="preserve">Hessen </t>
  </si>
  <si>
    <t xml:space="preserve">Niedersachsen </t>
  </si>
  <si>
    <t xml:space="preserve">Nordrhein-Westfalen </t>
  </si>
  <si>
    <t xml:space="preserve">Schleswig-Holstein </t>
  </si>
  <si>
    <t xml:space="preserve">Thüringen </t>
  </si>
  <si>
    <t xml:space="preserve">Deutschland </t>
  </si>
  <si>
    <t>1) Berechnet auf Basis der Produktionsrichtungen der Haltungen.</t>
  </si>
  <si>
    <t>2) Sonstige: Mutter-, Ammen und Mastkühe.</t>
  </si>
  <si>
    <t>Quelle: Statistisches Bundesamt Genesis-Online 41312-0001 und 41312-0010</t>
  </si>
  <si>
    <t>Tabellennummer: 0117090</t>
  </si>
  <si>
    <t>Endgültiges Ergebnis der repräsentativen Erhebung über die Viehbestände 3. Mai/November (Nr. 0117090)</t>
  </si>
  <si>
    <t>Milch- und Molkereiwirtschaft Deutschland und EU-Mitgliedstaaten</t>
  </si>
  <si>
    <t>Landwirtschaftliche Betriebe mit Teilnahme an Förderprogrammen für ländliche Entwicklung nach Art der Bewirtschaftung und Größenklassen der landwirtschaftlich genutzten Fläche</t>
  </si>
  <si>
    <t>2021 bis 2023</t>
  </si>
  <si>
    <t>Tabellennummer: 0101310</t>
  </si>
  <si>
    <t>Stand: 29.5.2024</t>
  </si>
  <si>
    <t>Landwirtschaftlich genutzte Fläche 
von … bis unter … ha</t>
  </si>
  <si>
    <t>Betriebe insgesamt</t>
  </si>
  <si>
    <t>Betriebe mit Hilfen im Rahmen von Förderprogrammen zusammen</t>
  </si>
  <si>
    <t>und zwar 
Agrarumwelt- und Klimazahlungen</t>
  </si>
  <si>
    <t>und zwar 
Ökologischer Landbau</t>
  </si>
  <si>
    <t>und zwar 
Tierschutzmaßnahmen</t>
  </si>
  <si>
    <t>und zwar 
Investitionen in materielle Vermögenswerte</t>
  </si>
  <si>
    <t>und zwar 
Existenzgründungsbeihilfen für die Entwicklung kleiner landwirtschaftlicher Betriebe</t>
  </si>
  <si>
    <t>und zwar
Investitionen in die Entwicklung von Waldgebieten und Verbesserung der Lebensfähigkeit von Wäldern</t>
  </si>
  <si>
    <t>und zwar 
Zahlungen für aus naturbedingten oder anderen spezifischen Gründen benachteiligte Gebiete</t>
  </si>
  <si>
    <t>unter 5</t>
  </si>
  <si>
    <t>/</t>
  </si>
  <si>
    <t xml:space="preserve">5 - 10  </t>
  </si>
  <si>
    <t>10 - 20</t>
  </si>
  <si>
    <t>20 - 50</t>
  </si>
  <si>
    <t>50 - 100</t>
  </si>
  <si>
    <t>100 - 200</t>
  </si>
  <si>
    <t>200 - 500</t>
  </si>
  <si>
    <t>0</t>
  </si>
  <si>
    <t>500 - 1 000</t>
  </si>
  <si>
    <t>1 000 und mehr</t>
  </si>
  <si>
    <t>Insgesamt</t>
  </si>
  <si>
    <t>Darunter Betriebe mit ökologischem Landbau</t>
  </si>
  <si>
    <t xml:space="preserve">Zusammen   </t>
  </si>
  <si>
    <t>Anmerkung: Betriebe mit Hilfe im Rahmen von Förderprogrammen: Bezug von Beihilfen zur Förderung der ländlichen Entwicklung nach der Verordnung (EU) Nr. 1305/2013 durch landwirtschaftliche Betriebe.</t>
  </si>
  <si>
    <t>Quelle: Statistisches Bundesamt, Statistischer Bericht: Landwirtschaftliche Betriebe - Förderprogramme 2023</t>
  </si>
  <si>
    <t>Quelle: Statistisches Bundesamt: Genesis-Online 41243-0003</t>
  </si>
  <si>
    <t>Baumobstflächen mit Ernte- und Betriebsberichterstattern/-innen so gut, dass die Anbauflächen jährlich aktualisiert werden können.</t>
  </si>
  <si>
    <t xml:space="preserve">In Brandenburg, Mecklenburg-Vorpommern, Niedersachsen, Thüringen und Sachsen ist die Abdeckung der ertragsfähigen </t>
  </si>
  <si>
    <t xml:space="preserve">Anmerkung: Basis für die Flächenangaben sind für die meisten Bundesländer die Ergebnisse der Baumobstanbauerhebung 2022. </t>
  </si>
  <si>
    <t>Mirabellen und Renekloden</t>
  </si>
  <si>
    <t>Pflaumen und Zwetschen</t>
  </si>
  <si>
    <t>Sauerkirschen</t>
  </si>
  <si>
    <t>Süßkirschen</t>
  </si>
  <si>
    <t>Birnen</t>
  </si>
  <si>
    <t>Äpfel</t>
  </si>
  <si>
    <t>Erntemenge
in t</t>
  </si>
  <si>
    <t>Ertrag
in dt/ha</t>
  </si>
  <si>
    <t>Fläche
in ha</t>
  </si>
  <si>
    <t>Baumobstart</t>
  </si>
  <si>
    <t>Stand: 2.8.2024</t>
  </si>
  <si>
    <t>Tabellennummer: 0112435</t>
  </si>
  <si>
    <t>Baumobsternte in Betrieben mit vollständig ökologischer Bewirtschaftung
Endgültige Schätzung</t>
  </si>
  <si>
    <t>Landwirtschaftliche Betriebe mit Teilnahme an Förderprogrammen für ländliche Entwicklung nach Art der Bewirtschaftung und Größenklassen der landwirtschaftlich genutzten Fläche (Nr. 0101310)</t>
  </si>
  <si>
    <t>Baumobsternte in Betrieben mit vollständig ökologischer Bewirtschaftung - Endgültige Schätzung (Nr. 0112435)</t>
  </si>
  <si>
    <t>und zwar 
Existenzgründungs-beihilfen für die Entwicklung kleiner landwirtschaftlicher Betriebe</t>
  </si>
  <si>
    <t>und zwar 
Existenzgründungs-beihilfen für Junglandwirte/-innen</t>
  </si>
  <si>
    <t>und zwar 
Zahlungen in Verbindung mit Natura 2000 und der Wasserrahmen-richtlinie</t>
  </si>
  <si>
    <t>Mit Keltertrauben bestockte Rebfläche</t>
  </si>
  <si>
    <t>Tabellennummer: 010433</t>
  </si>
  <si>
    <t>ha</t>
  </si>
  <si>
    <t xml:space="preserve">Weiße Rebsorten </t>
  </si>
  <si>
    <t xml:space="preserve">Rote Rebsorten </t>
  </si>
  <si>
    <t xml:space="preserve">Bayern </t>
  </si>
  <si>
    <t>Deutschland</t>
  </si>
  <si>
    <t>darunter nach wichtigsten Rebsorten</t>
  </si>
  <si>
    <t>Riesling, Weißer</t>
  </si>
  <si>
    <t>Müller-Thurgau</t>
  </si>
  <si>
    <r>
      <t xml:space="preserve">Ruländer </t>
    </r>
    <r>
      <rPr>
        <b/>
        <vertAlign val="superscript"/>
        <sz val="8"/>
        <rFont val="BundesSans Office"/>
        <family val="2"/>
      </rPr>
      <t>2)</t>
    </r>
  </si>
  <si>
    <t>Burgunder, Weißer</t>
  </si>
  <si>
    <t>Silvaner, Grüner</t>
  </si>
  <si>
    <t>Chardonnay</t>
  </si>
  <si>
    <t xml:space="preserve">Sauvignon blanc </t>
  </si>
  <si>
    <t>Kerner</t>
  </si>
  <si>
    <t>Bacchus</t>
  </si>
  <si>
    <t>Scheurebe</t>
  </si>
  <si>
    <t>Traminer</t>
  </si>
  <si>
    <t>Gutedel, Weißer</t>
  </si>
  <si>
    <r>
      <t xml:space="preserve">Spätburgunder, Blauer </t>
    </r>
    <r>
      <rPr>
        <b/>
        <vertAlign val="superscript"/>
        <sz val="8"/>
        <rFont val="BundesSans Office"/>
        <family val="2"/>
      </rPr>
      <t>3)</t>
    </r>
  </si>
  <si>
    <t>Dornfelder</t>
  </si>
  <si>
    <t>Portugieser, Blauer</t>
  </si>
  <si>
    <t>Limberger, Blauer</t>
  </si>
  <si>
    <t>Trollinger, Blauer</t>
  </si>
  <si>
    <r>
      <t xml:space="preserve">Müllerrebe </t>
    </r>
    <r>
      <rPr>
        <b/>
        <vertAlign val="superscript"/>
        <sz val="8"/>
        <rFont val="BundesSans Office"/>
        <family val="2"/>
      </rPr>
      <t>4)</t>
    </r>
  </si>
  <si>
    <t>Regent</t>
  </si>
  <si>
    <t>Anmerkung: Rundungsbedingte Differenzen möglich. Ergebnisse der Rebflächenflächenerhebung.</t>
  </si>
  <si>
    <t>1) Die Rebflächen in Niedersachsen werden ab der Grunderhebung Landwirtschaftszählung 2020 ausgewiesen.</t>
  </si>
  <si>
    <t>2) Burgunder, Grauer.</t>
  </si>
  <si>
    <t>3) Einschließlich Samtrot.</t>
  </si>
  <si>
    <t>4) Schwarzriesling.</t>
  </si>
  <si>
    <t>Quelle: Statistisches Bundesamt, Fachserie 3 Reihe 3.1.5., GENESIS [41252-0001], [41252-0010]; BMEL (723)</t>
  </si>
  <si>
    <t>Mit Keltertrauben bestockte Rebfläche (Nr. 010433)</t>
  </si>
  <si>
    <t>Preise für konventionell erzeugte Kuhmilch</t>
  </si>
  <si>
    <t>ab Hof tatsächlich 2024</t>
  </si>
  <si>
    <t>ab Hof tatsächlich</t>
  </si>
  <si>
    <t xml:space="preserve">     € je 100 kg, Erzeugerstandort</t>
  </si>
  <si>
    <t>ab Hof tatsächlich 2023</t>
  </si>
  <si>
    <t>Tabellennummer: 0301435</t>
  </si>
  <si>
    <t xml:space="preserve"> </t>
  </si>
  <si>
    <t>Stand: 15.8.2024</t>
  </si>
  <si>
    <t>ab Hof standardisiert 2024</t>
  </si>
  <si>
    <t>ab Hof standardisiert</t>
  </si>
  <si>
    <t>2025</t>
  </si>
  <si>
    <r>
      <t xml:space="preserve"> </t>
    </r>
    <r>
      <rPr>
        <sz val="2"/>
        <color theme="0"/>
        <rFont val="BundesSans Office"/>
        <family val="2"/>
      </rPr>
      <t>Diese Spalte dient optischen Zwecken.</t>
    </r>
  </si>
  <si>
    <r>
      <t xml:space="preserve">Jahr 2023 endgültig
</t>
    </r>
    <r>
      <rPr>
        <b/>
        <sz val="6"/>
        <rFont val="BundesSans Office"/>
        <family val="2"/>
      </rPr>
      <t>Jahr 2024 vorläufig</t>
    </r>
  </si>
  <si>
    <r>
      <t xml:space="preserve">Jan - Dez </t>
    </r>
    <r>
      <rPr>
        <vertAlign val="superscript"/>
        <sz val="6"/>
        <rFont val="BundesSans Office"/>
        <family val="2"/>
      </rPr>
      <t>1</t>
    </r>
    <r>
      <rPr>
        <b/>
        <vertAlign val="superscript"/>
        <sz val="6"/>
        <rFont val="BundesSans Office"/>
        <family val="2"/>
      </rPr>
      <t>)</t>
    </r>
  </si>
  <si>
    <t>ab Hof standardisiert 2023</t>
  </si>
  <si>
    <t>Merkmal</t>
  </si>
  <si>
    <t>Jahr</t>
  </si>
  <si>
    <t>Jan.</t>
  </si>
  <si>
    <t>Feb.</t>
  </si>
  <si>
    <t>Mär.</t>
  </si>
  <si>
    <t>Apr.</t>
  </si>
  <si>
    <t>Mai</t>
  </si>
  <si>
    <t>Jun.</t>
  </si>
  <si>
    <t>Jul.</t>
  </si>
  <si>
    <t>Aug.</t>
  </si>
  <si>
    <t>Sep.</t>
  </si>
  <si>
    <t>Okt.</t>
  </si>
  <si>
    <t>Nov.</t>
  </si>
  <si>
    <t xml:space="preserve">Dez. </t>
  </si>
  <si>
    <r>
      <t xml:space="preserve">Jan - Dez </t>
    </r>
    <r>
      <rPr>
        <vertAlign val="superscript"/>
        <sz val="6"/>
        <color theme="0"/>
        <rFont val="BundesSans Office"/>
        <family val="2"/>
      </rPr>
      <t>1</t>
    </r>
    <r>
      <rPr>
        <b/>
        <vertAlign val="superscript"/>
        <sz val="6"/>
        <color theme="0"/>
        <rFont val="BundesSans Office"/>
        <family val="2"/>
      </rPr>
      <t>)</t>
    </r>
  </si>
  <si>
    <t>Grundpreis 2025</t>
  </si>
  <si>
    <r>
      <rPr>
        <b/>
        <sz val="8"/>
        <rFont val="BundesSans Office"/>
        <family val="2"/>
      </rPr>
      <t>Ab Hof</t>
    </r>
    <r>
      <rPr>
        <b/>
        <sz val="6"/>
        <rFont val="BundesSans Office"/>
        <family val="2"/>
      </rPr>
      <t xml:space="preserve">
</t>
    </r>
    <r>
      <rPr>
        <sz val="6"/>
        <rFont val="BundesSans Office"/>
        <family val="2"/>
      </rPr>
      <t>bei tatsächlichem 
Fett- und Eiweißgehalt</t>
    </r>
  </si>
  <si>
    <t>Ab Hof
bei tatsächlichem 
Fett- und Eiweißgehalt</t>
  </si>
  <si>
    <t/>
  </si>
  <si>
    <t>…</t>
  </si>
  <si>
    <r>
      <rPr>
        <b/>
        <sz val="8"/>
        <rFont val="BundesSans Office"/>
        <family val="2"/>
      </rPr>
      <t>Ab Hof</t>
    </r>
    <r>
      <rPr>
        <sz val="6"/>
        <rFont val="BundesSans Office"/>
        <family val="2"/>
      </rPr>
      <t xml:space="preserve">
bei 4,0 % Fettgehalt 
und 3,4 % Eiweißgehalt</t>
    </r>
  </si>
  <si>
    <t>Ab Hof
bei 4,0 % Fettgehalt 
und 3,4 % Eiweißgehalt</t>
  </si>
  <si>
    <r>
      <rPr>
        <b/>
        <sz val="8"/>
        <rFont val="BundesSans Office"/>
        <family val="2"/>
      </rPr>
      <t>Frei Molkerei</t>
    </r>
    <r>
      <rPr>
        <sz val="6"/>
        <rFont val="BundesSans Office"/>
        <family val="2"/>
      </rPr>
      <t xml:space="preserve">
bei 4,0 % Fettgehalt 
und 3,4 % Eiweißgehalt</t>
    </r>
  </si>
  <si>
    <r>
      <rPr>
        <b/>
        <sz val="8"/>
        <color theme="0"/>
        <rFont val="BundesSans Office"/>
        <family val="2"/>
      </rPr>
      <t>Frei Molkerei</t>
    </r>
    <r>
      <rPr>
        <sz val="6"/>
        <color theme="0"/>
        <rFont val="BundesSans Office"/>
        <family val="2"/>
      </rPr>
      <t xml:space="preserve">
bei 4,0 % Fettgehalt 
und 3,4 % Eiweißgehalt</t>
    </r>
  </si>
  <si>
    <t>Tatsächlicher Fettgehalt %</t>
  </si>
  <si>
    <t>Tatsächlicher  Eiweißgehalt %</t>
  </si>
  <si>
    <t>Hessen / Rheinland-Pfalz / Saarland</t>
  </si>
  <si>
    <t>Niedersachsen / Bremen</t>
  </si>
  <si>
    <t>Schleswig-Holstein / Hamburg</t>
  </si>
  <si>
    <t>Brandenburg / Berlin</t>
  </si>
  <si>
    <t>Bundesgebiet West</t>
  </si>
  <si>
    <t>Bundesgebiet Ost</t>
  </si>
  <si>
    <r>
      <t xml:space="preserve">Anmerkung: Zuordnung und Berechnungsbasis für die Preise und den tatsächlichen Fett- und Eiweißgehalt ist der Auszahlungspreis der milchwirtschaftlichen Unternehmen an landwirtschaftliche Erzeuger. </t>
    </r>
    <r>
      <rPr>
        <b/>
        <sz val="6"/>
        <color rgb="FF000000"/>
        <rFont val="Arial"/>
        <family val="2"/>
      </rPr>
      <t/>
    </r>
  </si>
  <si>
    <t>Ohne Anlieferung von Lieferanten aus EU-Mitgliedstaaten. Alle Angaben ohne Umsatzsteuer. Soweit nicht anders angegeben, gewogener Durchschnittspreis ohne Abschlusszahlungen.</t>
  </si>
  <si>
    <t xml:space="preserve"> Änderungen der Ergebnisse, auch für Vormonate, auf Grund von Nachmeldungen sowie von korrigierten Meldungen vorbehalten.</t>
  </si>
  <si>
    <t>1) Jan - Dez = Einschließlich Abschlusszahlungen, Rückvergütungen, Milchpreisberichtigungen.</t>
  </si>
  <si>
    <t>2) Grundpreis ohne Zu-/Abschläge</t>
  </si>
  <si>
    <t>Quelle: BLE, 625</t>
  </si>
  <si>
    <t>Preise für konventionell erzeugte Kuhmilch (Nr. 0301435)</t>
  </si>
  <si>
    <t xml:space="preserve">Preise für konventionell und ökologisch/biologisch erzeugte Kuhmilch  </t>
  </si>
  <si>
    <t>Tabellennummer: 0301445</t>
  </si>
  <si>
    <t>Alle Angaben ohne Umsatzsteuer. Soweit nicht anders angegeben, gewogener Durchschnittspreis ohne Abschlusszahlungen.  Änderungen der Ergebnisse, auch für Vormonate, auf Grund von Nachmeldungen sowie von korrigierten Meldungen vorbehalten.</t>
  </si>
  <si>
    <t>1) Einschließlich Abschlusszahlungen, Rückvergütungen, Milchpreisberichtigungen.</t>
  </si>
  <si>
    <t>Preise für konventionell und ökologisch/biologisch erzeugte Kuhmilch (Nr. 0301445)</t>
  </si>
  <si>
    <t>Preise für konventionell und ökologisch/biologisch erzeugte Ziegen-, Schaf- und Büffelmilch</t>
  </si>
  <si>
    <t>Tabellennummer: 0301450</t>
  </si>
  <si>
    <t>Preise für konventionell und ökologisch/biologisch erzeugte Ziegen-, Schaf- und Büffelmilch (Nr. 0301450)</t>
  </si>
  <si>
    <t>Preise für ökologisch/biologisch erzeugte Kuhmilch</t>
  </si>
  <si>
    <t>Tabellennummer: 0301440</t>
  </si>
  <si>
    <t xml:space="preserve"> Ohne Anlieferung von Lieferanten aus EU-Mitgliedstaaten. Alle Angaben ohne Umsatzsteuer. Soweit nicht anders angegeben, gewogener Durchschnittspreis ohne Abschlusszahlungen.</t>
  </si>
  <si>
    <t>1) Einschließlich Abschlusszahlungen, Rückvergütungen, Milchpreisberichtigungen</t>
  </si>
  <si>
    <t>Anmerkung: Zuordnung und Berechnungsbasis für die Preise und den tatsächlichen Fett- und Eiweißgehalt ist der Auszahlungspreis der milchwirtschaftlichen Unternehmen an landwirtschaftliche Erzeuger im jeweiligen Preisgebiet.</t>
  </si>
  <si>
    <t>Preise für ökologisch/biologisch erzeugte Kuhmilch (Nr. 0301440)</t>
  </si>
  <si>
    <t>Tabellennummer: 0101030</t>
  </si>
  <si>
    <r>
      <t xml:space="preserve">Deutschland </t>
    </r>
    <r>
      <rPr>
        <b/>
        <vertAlign val="superscript"/>
        <sz val="8"/>
        <color theme="1"/>
        <rFont val="BundesSans Office"/>
        <family val="2"/>
      </rPr>
      <t>1)</t>
    </r>
  </si>
  <si>
    <t>± % gegen 2020</t>
  </si>
  <si>
    <t>Zahl der Betriebe</t>
  </si>
  <si>
    <t>Betriebsgröße unter 5 ha LF bis 5</t>
  </si>
  <si>
    <t>Betriebsgröße von 5 ha LF bis 10</t>
  </si>
  <si>
    <t>Betriebsgröße von 200 ha LF bis 500</t>
  </si>
  <si>
    <t>Betriebsgröße von 500 ha LF bis 1000</t>
  </si>
  <si>
    <t>Betriebsgröße von 1000 ha LF und mehr</t>
  </si>
  <si>
    <t>Fläche der Betriebe in 1 000 ha</t>
  </si>
  <si>
    <t>Zahl der Betriebe nach Ländern 2023</t>
  </si>
  <si>
    <t>Fläche der Betriebe in 1 000 ha nach Ländern 2023</t>
  </si>
  <si>
    <t>Quelle: Statistisches Bundesamt, GENESIS [41141-0002]; BMEL (723)</t>
  </si>
  <si>
    <t>Veröffentlicht unter: www.bmel-statistik.de</t>
  </si>
  <si>
    <t>Landwirtschaftliche Betriebe und ihre Flächen nach Größenklassen</t>
  </si>
  <si>
    <t>Landwirtschaftliche Betriebe und ihre Flächen nach Größenklassen (Nr. 0101030)</t>
  </si>
  <si>
    <t>Betriebsgröße von 10 ha LF bis 20</t>
  </si>
  <si>
    <t>Betriebsgröße von 20 ha LF bis 50</t>
  </si>
  <si>
    <t>Betriebsgröße von 50 ha LF bis 100</t>
  </si>
  <si>
    <t>Betriebsgröße von 100 ha LF bis 200</t>
  </si>
  <si>
    <t xml:space="preserve">Landwirtschaftliche Betriebe der Rechtsform Einzelunternehmen nach Größenklassen der LF, des Standardoutput und nach Erwerbscharakter </t>
  </si>
  <si>
    <r>
      <t xml:space="preserve">2023 </t>
    </r>
    <r>
      <rPr>
        <b/>
        <vertAlign val="superscript"/>
        <sz val="11"/>
        <rFont val="BundesSans Office"/>
        <family val="2"/>
      </rPr>
      <t>1)</t>
    </r>
  </si>
  <si>
    <t>Tabellennummer: 0101060-2023</t>
  </si>
  <si>
    <t xml:space="preserve">
</t>
  </si>
  <si>
    <r>
      <t xml:space="preserve">Westdeutsche Länder  </t>
    </r>
    <r>
      <rPr>
        <b/>
        <vertAlign val="superscript"/>
        <sz val="8"/>
        <rFont val="BundesSans Office"/>
        <family val="2"/>
      </rPr>
      <t>2)</t>
    </r>
  </si>
  <si>
    <r>
      <t>Ostdeutsche Länder</t>
    </r>
    <r>
      <rPr>
        <vertAlign val="superscript"/>
        <sz val="8"/>
        <rFont val="BundesSans Office"/>
        <family val="2"/>
      </rPr>
      <t xml:space="preserve"> 2)</t>
    </r>
  </si>
  <si>
    <r>
      <t xml:space="preserve">Deutschland </t>
    </r>
    <r>
      <rPr>
        <b/>
        <vertAlign val="superscript"/>
        <sz val="8"/>
        <rFont val="BundesSans Office"/>
        <family val="2"/>
      </rPr>
      <t>3)</t>
    </r>
  </si>
  <si>
    <t>darunter im ...</t>
  </si>
  <si>
    <t>Zusammen</t>
  </si>
  <si>
    <t>Haupterwerb</t>
  </si>
  <si>
    <t>Nebenerwerb</t>
  </si>
  <si>
    <t>Nach Größenklassen der landwirtschaftlich genutzten Fläche</t>
  </si>
  <si>
    <t>Nach Größenklassen des Standardoutput</t>
  </si>
  <si>
    <t>von unter 4.000 € SO bis 4.000</t>
  </si>
  <si>
    <t>von 4.000 € SO bis 8.000</t>
  </si>
  <si>
    <t>von 8.000 € SO bis 15.000</t>
  </si>
  <si>
    <t>von 15.000 € SO bis 25.000</t>
  </si>
  <si>
    <t>von 25.000 € SO bis 50.000</t>
  </si>
  <si>
    <t>von 50.000 € SO bis 100.000</t>
  </si>
  <si>
    <t>von 100.000 € SO bis 250.000</t>
  </si>
  <si>
    <t>von 250.000 € SO bis 500.000</t>
  </si>
  <si>
    <t>von 500.000 € SO bis 750.000</t>
  </si>
  <si>
    <t>von 750.000 € SO und mehr</t>
  </si>
  <si>
    <t>Anmerkung: gerundet auf Zehnerstelle, SO=Standardoutput</t>
  </si>
  <si>
    <t>1) Ergebnisse der Agrarstrukturerhebung 2023.</t>
  </si>
  <si>
    <t>2) Ohne Stadtstaaten.</t>
  </si>
  <si>
    <t>3) Einschließlich Stadtstaaten.</t>
  </si>
  <si>
    <t>Quelle: Statistisches Bundesamt, Statistischer Bericht [41121] [0501.4] [0804.3], Sonderauswertung; BMEL (723)</t>
  </si>
  <si>
    <t>Landwirtschaftliche Betriebe der Rechtsform Einzelunternehmen nach Größenklassen der LF, des Standardoutput und nach Erwerbscharakter  (Nr. 0101060-2023)</t>
  </si>
  <si>
    <t>Landwirtschaftliche Betriebe nach der betriebswirtschaftlichen Ausrichtung (Nr. 0101090)</t>
  </si>
  <si>
    <t>Westdeutsche Länder</t>
  </si>
  <si>
    <t>1) 2016, 2020 und 2023 Westdeutsche Länder und Ostdeutsche Länder ohne Stadtstaaten; Deutschland einschließlich Stadtstaaten. Der Wert "0" in einigen Zellen bedeutet, dass es sich um mehr als nichts, aber weniger als die Hälfte der kleinsten Einheit, die in der Tabelle dargestellt wird, handelt.</t>
  </si>
  <si>
    <t>Ostdeutsche Länder</t>
  </si>
  <si>
    <t>Landwirtschaftliche Betriebe nach der betriebswirtschaftlichen Ausrichtung</t>
  </si>
  <si>
    <t>Tabellenummer: 0101090</t>
  </si>
  <si>
    <t>Land</t>
  </si>
  <si>
    <t>Landwirt-schaftliche Betriebe insgesamt</t>
  </si>
  <si>
    <t>Ackerbau</t>
  </si>
  <si>
    <t>Gartenbau</t>
  </si>
  <si>
    <t>Dauerkulturen</t>
  </si>
  <si>
    <t>Futterbau</t>
  </si>
  <si>
    <t>Veredlung</t>
  </si>
  <si>
    <t>Pflanzenbau-verbund</t>
  </si>
  <si>
    <t>Viehhaltungs-verbund</t>
  </si>
  <si>
    <t>Pflanzenbau-Viehhaltungs-verbund</t>
  </si>
  <si>
    <r>
      <t xml:space="preserve">Deutschland </t>
    </r>
    <r>
      <rPr>
        <b/>
        <vertAlign val="superscript"/>
        <sz val="8"/>
        <rFont val="BundesSans Office"/>
        <family val="2"/>
      </rPr>
      <t>2)</t>
    </r>
  </si>
  <si>
    <r>
      <t xml:space="preserve">darunter:  Westdeutsche Länder </t>
    </r>
    <r>
      <rPr>
        <b/>
        <vertAlign val="superscript"/>
        <sz val="8"/>
        <rFont val="BundesSans Office"/>
        <family val="2"/>
      </rPr>
      <t>3)</t>
    </r>
  </si>
  <si>
    <r>
      <t>darunter: Ostdeutsche Länder</t>
    </r>
    <r>
      <rPr>
        <b/>
        <vertAlign val="superscript"/>
        <sz val="8"/>
        <rFont val="BundesSans Office"/>
        <family val="2"/>
      </rPr>
      <t xml:space="preserve"> 3)</t>
    </r>
  </si>
  <si>
    <t>Durchschnittsgröße je Betrieb in ha LF</t>
  </si>
  <si>
    <t>Standardoutput je Betrieb in 1 000 €</t>
  </si>
  <si>
    <t>2) Einschließlich Stadtstaaten.</t>
  </si>
  <si>
    <t>3) Ohne Stadtstaaten.</t>
  </si>
  <si>
    <t>Quelle: Statistisches Bundesamt, Statistischer Bericht [41121] [0801] [0501]; BMEL (723).</t>
  </si>
  <si>
    <t xml:space="preserve">Struktur der Bodennutzung nach Ländern </t>
  </si>
  <si>
    <t>Tabellennummer: 101160</t>
  </si>
  <si>
    <t>Länder</t>
  </si>
  <si>
    <t xml:space="preserve">  insgesamt</t>
  </si>
  <si>
    <t>Betriebe mit Ackerland</t>
  </si>
  <si>
    <t>darunter mit Getreide</t>
  </si>
  <si>
    <t>darunter mit Silomais / Grünmais</t>
  </si>
  <si>
    <r>
      <t xml:space="preserve">darunter mit Zuckerrüben </t>
    </r>
    <r>
      <rPr>
        <b/>
        <vertAlign val="superscript"/>
        <sz val="8"/>
        <rFont val="BundesSans Office"/>
        <family val="2"/>
      </rPr>
      <t>1)</t>
    </r>
  </si>
  <si>
    <t>darunter mit Winterraps</t>
  </si>
  <si>
    <t>Betriebe mit Dauergrünland</t>
  </si>
  <si>
    <t>Zahl der Betriebe (1 000)</t>
  </si>
  <si>
    <r>
      <t xml:space="preserve">Deutschland </t>
    </r>
    <r>
      <rPr>
        <b/>
        <vertAlign val="superscript"/>
        <sz val="6"/>
        <rFont val="BundesSans Office"/>
        <family val="2"/>
      </rPr>
      <t>2)</t>
    </r>
  </si>
  <si>
    <t>Fläche der Betriebe (1 000 ha)</t>
  </si>
  <si>
    <t xml:space="preserve">Anmerkung: Ergebnisse der Bodennutzungshaupterhebung 2023. </t>
  </si>
  <si>
    <t>1) Ohne Saatguterzeugung.</t>
  </si>
  <si>
    <t>Statistisches Bundesamt, GENESIS [41271-0003] [41271-0012]; BMEL (723).</t>
  </si>
  <si>
    <t>Struktur der Bodennutzung nach Ländern (Nr. 0101160)</t>
  </si>
  <si>
    <t>Besitz- und Eigentumsverhältnisse der landwirtschaftlichen Betriebe (Nr. 0102030)</t>
  </si>
  <si>
    <t>Besitz- und Eigentumsverhältnisse der landwirtschaftlichen Betriebe</t>
  </si>
  <si>
    <t>Tabellennummer: 0102030</t>
  </si>
  <si>
    <r>
      <t xml:space="preserve">Deutschland </t>
    </r>
    <r>
      <rPr>
        <b/>
        <vertAlign val="superscript"/>
        <sz val="8"/>
        <rFont val="BundesSans Office"/>
        <family val="2"/>
      </rPr>
      <t>1)</t>
    </r>
  </si>
  <si>
    <t>Zahl der Betriebe in 1000</t>
  </si>
  <si>
    <t>Betriebe mit selbstbewirtschafteter eigener LF</t>
  </si>
  <si>
    <t>Betriebe mit unentgeltlich zur Bewirtschaftung erhaltener LF</t>
  </si>
  <si>
    <t>Betriebe mit gepachteter LF</t>
  </si>
  <si>
    <t xml:space="preserve">Betriebe mit gepachteter LF von familienfremden Personen </t>
  </si>
  <si>
    <t>Betriebe mit gepachteter LF von Familienangehörigen</t>
  </si>
  <si>
    <t xml:space="preserve">Betriebe insgesamt </t>
  </si>
  <si>
    <t>darunter Betriebe ohne eigene LF</t>
  </si>
  <si>
    <t>darunter Betriebe mit eigener LF überhaupt</t>
  </si>
  <si>
    <t>Anteil der Betriebe mit Pachtflächen an den Betrieben insgesamt (%)</t>
  </si>
  <si>
    <t>Fläche der Betriebe in 1000 ha LF</t>
  </si>
  <si>
    <t>Selbstbewirtschaftete eigene LF</t>
  </si>
  <si>
    <t>unentgeltlich zur Bewirtschaftung erhalten</t>
  </si>
  <si>
    <t>gepachtete LF</t>
  </si>
  <si>
    <t>gepachtete LF von familienfremden Personen</t>
  </si>
  <si>
    <t>gepachtete LF von Familienangehörigen</t>
  </si>
  <si>
    <t>Selbstbewirtschaftete LF insgesamt</t>
  </si>
  <si>
    <t>darunter Pachtfläche ohne eigene LF</t>
  </si>
  <si>
    <t>darunter eigene LF überhaupt</t>
  </si>
  <si>
    <t>Pachtflächenanteil (%)</t>
  </si>
  <si>
    <t>Anmerkung: Ergebnisse der Landwirtschaftszählung 2020 sowie der Agrarstrukturerhebungen 2016 und 2023 (repräsentativ). Ab 2020 erfolgt keine Unterscheidung nach familienfremden und familienangehörigen Personen mehr.</t>
  </si>
  <si>
    <t>1) Einschließlich Stadtstaaten.</t>
  </si>
  <si>
    <t>Statistisches Bundesamt, Statistischer Bericht [41121] [0402]; BMEL (723).</t>
  </si>
  <si>
    <t>Verwendung der Obsternte (Nr. 0103160)</t>
  </si>
  <si>
    <t>Verwendung der Obsternte</t>
  </si>
  <si>
    <t>Tabellennummer: 103160</t>
  </si>
  <si>
    <t>Tafelobst</t>
  </si>
  <si>
    <t>Verwertungs-/Industrieobst</t>
  </si>
  <si>
    <t>nicht abgeerntet/vermarktet</t>
  </si>
  <si>
    <t>Einheit</t>
  </si>
  <si>
    <t>%</t>
  </si>
  <si>
    <t xml:space="preserve">Baumobst insgesamt </t>
  </si>
  <si>
    <r>
      <t xml:space="preserve">Strauchbeeren insgesamt </t>
    </r>
    <r>
      <rPr>
        <b/>
        <vertAlign val="superscript"/>
        <sz val="8"/>
        <rFont val="BundesSans Office"/>
        <family val="2"/>
      </rPr>
      <t>1)</t>
    </r>
  </si>
  <si>
    <t>.</t>
  </si>
  <si>
    <t>1) Seit 2012 wird die Verwendung der Strauchbeeren nur alle 3 Jahre erhoben.</t>
  </si>
  <si>
    <t>Statistisches Bundesamt, FS 3, R.3.2.1, Baumobst 14 und FS.3.R. 3.1.9 Strauchbeeren, GENESIS [41243-0002]; BMEL (723)</t>
  </si>
  <si>
    <t>Bodennutzung - Endgültiges Ergebnis (Nr. 0104130)</t>
  </si>
  <si>
    <t>Bodennutzung 2023 - Endgültiges Ergebnis</t>
  </si>
  <si>
    <t>Tabellennummer: 0104130</t>
  </si>
  <si>
    <t>Stand: 22.11.2023, in 1 000 ha</t>
  </si>
  <si>
    <t>2023 ± % gegen 2022</t>
  </si>
  <si>
    <t>Aufgliederung der landwirtschaftlich genutzten Fläche</t>
  </si>
  <si>
    <t>Ackerland</t>
  </si>
  <si>
    <t>Haus- und Nutzgärten (Gartenland)</t>
  </si>
  <si>
    <t>Dauerkulturen zusammen</t>
  </si>
  <si>
    <t>darunter: Baum- und Beerenobst einschließlich Nüsse</t>
  </si>
  <si>
    <t>darunter: Baumschulen</t>
  </si>
  <si>
    <t>darunter: Rebflächen</t>
  </si>
  <si>
    <t>darunter: Weihnachtsbaumkulturen</t>
  </si>
  <si>
    <t>Dauergrünland</t>
  </si>
  <si>
    <r>
      <t xml:space="preserve">darunter: Wiesen und Weiden </t>
    </r>
    <r>
      <rPr>
        <b/>
        <vertAlign val="superscript"/>
        <sz val="8"/>
        <rFont val="BundesSans Office"/>
        <family val="2"/>
      </rPr>
      <t>1)</t>
    </r>
  </si>
  <si>
    <r>
      <t>darunter: ertragsarmes Dauergrünland</t>
    </r>
    <r>
      <rPr>
        <b/>
        <sz val="8"/>
        <rFont val="BundesSans Office"/>
        <family val="2"/>
      </rPr>
      <t xml:space="preserve"> </t>
    </r>
    <r>
      <rPr>
        <b/>
        <vertAlign val="superscript"/>
        <sz val="8"/>
        <rFont val="BundesSans Office"/>
        <family val="2"/>
      </rPr>
      <t>2)</t>
    </r>
  </si>
  <si>
    <t>darunter: aus der landwirtschaftlichen Erzeugung genommenes Dauergrünland 3)</t>
  </si>
  <si>
    <t>Landwirtschaftlich genutzte Fläche</t>
  </si>
  <si>
    <t>Aufgliederung des Ackerlandes</t>
  </si>
  <si>
    <t>Winterweizen (einschließlich Dinkel und Einkorn)</t>
  </si>
  <si>
    <t>Sommerweizen (ohne Durum)</t>
  </si>
  <si>
    <t>Hartweizen (Durum)</t>
  </si>
  <si>
    <t>Weizen zusammen</t>
  </si>
  <si>
    <t>Roggen und Wintermenggetreide</t>
  </si>
  <si>
    <t>Wintergerste</t>
  </si>
  <si>
    <t>Sommergerste</t>
  </si>
  <si>
    <t>Gerste zusammen</t>
  </si>
  <si>
    <t>Hafer</t>
  </si>
  <si>
    <t>Sommermenggetreide</t>
  </si>
  <si>
    <t>Triticale</t>
  </si>
  <si>
    <t>Körnermais/Mais zum Ausreifen (einschließlich Corn-Cob-Mix)</t>
  </si>
  <si>
    <t>Anderes Getreide zur Körnergewinnung</t>
  </si>
  <si>
    <r>
      <t xml:space="preserve">Getreide zur Körnergewinnung </t>
    </r>
    <r>
      <rPr>
        <b/>
        <vertAlign val="superscript"/>
        <sz val="8"/>
        <rFont val="BundesSans Office"/>
        <family val="2"/>
      </rPr>
      <t xml:space="preserve">4) </t>
    </r>
    <r>
      <rPr>
        <b/>
        <sz val="8"/>
        <rFont val="BundesSans Office"/>
        <family val="2"/>
      </rPr>
      <t>zusammen</t>
    </r>
  </si>
  <si>
    <t>Erbsen</t>
  </si>
  <si>
    <t>Ackerbohnen</t>
  </si>
  <si>
    <t>Süßlupinen</t>
  </si>
  <si>
    <t>Sojabohnen</t>
  </si>
  <si>
    <t>andere Hülsenfrüchte und Mischkulturen zur Körnergewinnung</t>
  </si>
  <si>
    <r>
      <t xml:space="preserve">Hülsenfrüchte zur Körnergewinnung </t>
    </r>
    <r>
      <rPr>
        <b/>
        <vertAlign val="superscript"/>
        <sz val="8"/>
        <rFont val="BundesSans Office"/>
        <family val="2"/>
      </rPr>
      <t xml:space="preserve">4) </t>
    </r>
    <r>
      <rPr>
        <b/>
        <sz val="8"/>
        <rFont val="BundesSans Office"/>
        <family val="2"/>
      </rPr>
      <t>zusammen</t>
    </r>
  </si>
  <si>
    <t>Kartoffeln</t>
  </si>
  <si>
    <r>
      <t xml:space="preserve">Zuckerrüben </t>
    </r>
    <r>
      <rPr>
        <b/>
        <vertAlign val="superscript"/>
        <sz val="8"/>
        <rFont val="BundesSans Office"/>
        <family val="2"/>
      </rPr>
      <t>5)</t>
    </r>
  </si>
  <si>
    <r>
      <t xml:space="preserve">Andere Hackfrüchte </t>
    </r>
    <r>
      <rPr>
        <b/>
        <vertAlign val="superscript"/>
        <sz val="8"/>
        <rFont val="BundesSans Office"/>
        <family val="2"/>
      </rPr>
      <t>5)</t>
    </r>
  </si>
  <si>
    <t>Hackfrüchte</t>
  </si>
  <si>
    <t>Gartenbauerzeugnisse auf dem Ackerland zusammen</t>
  </si>
  <si>
    <t>Winterraps</t>
  </si>
  <si>
    <t>Sommerraps, Winter- und Sommerrübsen</t>
  </si>
  <si>
    <t>Öllein (Leinsamen)</t>
  </si>
  <si>
    <t>Sonnenblumen</t>
  </si>
  <si>
    <t xml:space="preserve">Andere Ölfrüchte zur Körnergewinnung </t>
  </si>
  <si>
    <r>
      <t xml:space="preserve">Ölfrüchte zur Körnergewinnung </t>
    </r>
    <r>
      <rPr>
        <b/>
        <vertAlign val="superscript"/>
        <sz val="8"/>
        <rFont val="BundesSans Office"/>
        <family val="2"/>
      </rPr>
      <t xml:space="preserve">4) </t>
    </r>
    <r>
      <rPr>
        <b/>
        <sz val="8"/>
        <rFont val="BundesSans Office"/>
        <family val="2"/>
      </rPr>
      <t>zusammen</t>
    </r>
  </si>
  <si>
    <r>
      <t>Weitere Handelsgewächse</t>
    </r>
    <r>
      <rPr>
        <b/>
        <sz val="8"/>
        <rFont val="BundesSans Office"/>
        <family val="2"/>
      </rPr>
      <t xml:space="preserve"> </t>
    </r>
    <r>
      <rPr>
        <b/>
        <vertAlign val="superscript"/>
        <sz val="8"/>
        <rFont val="BundesSans Office"/>
        <family val="2"/>
      </rPr>
      <t>6)</t>
    </r>
  </si>
  <si>
    <t>Handelsgewächse</t>
  </si>
  <si>
    <r>
      <t xml:space="preserve">Getreide zur Ganzpflanzenernte </t>
    </r>
    <r>
      <rPr>
        <b/>
        <vertAlign val="superscript"/>
        <sz val="8"/>
        <rFont val="BundesSans Office"/>
        <family val="2"/>
      </rPr>
      <t>7)</t>
    </r>
  </si>
  <si>
    <t>Leguminosen zur Ganzpflanzenernte</t>
  </si>
  <si>
    <t>Feldgras/Grasanbau auf dem Ackerland</t>
  </si>
  <si>
    <t>Silomais/Grünmais</t>
  </si>
  <si>
    <t>andere Pflanzen zur Ganzpflanzenernte</t>
  </si>
  <si>
    <t>Pflanzen zur Grünernte zusammen</t>
  </si>
  <si>
    <r>
      <t xml:space="preserve">Saat- und Pflanzguterzeugung für Gräser, Hackfrüchte und weitere Handelsgewächse </t>
    </r>
    <r>
      <rPr>
        <b/>
        <vertAlign val="superscript"/>
        <sz val="8"/>
        <rFont val="BundesSans Office"/>
        <family val="2"/>
      </rPr>
      <t>8)</t>
    </r>
  </si>
  <si>
    <t xml:space="preserve">Sonstige Kulturen auf dem Ackerland </t>
  </si>
  <si>
    <r>
      <t xml:space="preserve">Stilllegungsflächen (ohne nachwachsende Rohstoffe), Brache </t>
    </r>
    <r>
      <rPr>
        <b/>
        <vertAlign val="superscript"/>
        <sz val="8"/>
        <rFont val="BundesSans Office"/>
        <family val="2"/>
      </rPr>
      <t>3) 9)</t>
    </r>
  </si>
  <si>
    <t>Anmerkung: Endgültiges Ergebnis der Bodennutzungshaupterhebung.</t>
  </si>
  <si>
    <t>1) Einschließlich Mähweiden und Almen.</t>
  </si>
  <si>
    <t>2) Z. B. Hutungen, Weiden.</t>
  </si>
  <si>
    <t>3) Mit Beihilfe- / Prämienanspruch.</t>
  </si>
  <si>
    <t xml:space="preserve">4) Einschließlich Saatguterzeugung. </t>
  </si>
  <si>
    <t>5) Ohne Saatguterzeugung.</t>
  </si>
  <si>
    <t>6) Hopfen, Tabak, Heil-, Duft und Gewürzpflanzen, Hanf, Flachs, Kenaf, Miscanthus, Zichorien u. a.</t>
  </si>
  <si>
    <t>7) Einschließlich Teigreife</t>
  </si>
  <si>
    <t>8) Ohne Kartoffeln und Ölfrüchte.</t>
  </si>
  <si>
    <t>9) Rotations- und Dauerbrache, sonstige Brache, Wildäcker, ab 2006 einschließlich freiwillig aus der landwirtschaftlichen Erzeugung genommene Flächen (mit Ausnahme von Dauergrünland).</t>
  </si>
  <si>
    <t>Statistisches Bundesamt Fachserie 3 Reihe 3.1.2., GENESIS [41271-0003]; BMEL (723).</t>
  </si>
  <si>
    <t xml:space="preserve">Arbeitskräfte in der Landwirtschaft </t>
  </si>
  <si>
    <t>Tabellennummer: 0108030</t>
  </si>
  <si>
    <t>Familienarbeitskräfte einschließlich Betriebsinhaber zusammen (1 000  Personen)</t>
  </si>
  <si>
    <t>Vollbeschäftigte Familienarbeitskräfte einschließlich Betriebsinhaber (1 000  Personen)</t>
  </si>
  <si>
    <t>Teilbeschäftigte Familienarbeitskräfte einschließlich Betriebsinhaber (1 000  Personen)</t>
  </si>
  <si>
    <t>Familienfremde, ständige Arbeitskräfte zusammen (1 000  Personen)</t>
  </si>
  <si>
    <t>Vollbeschäftigte, familienfremde, ständige Arbeitskräfte zusammen (1 000  Personen)</t>
  </si>
  <si>
    <t>Teilbeschäftigte, familienfremde, ständige Arbeitskräfte zusammen (1 000  Personen)</t>
  </si>
  <si>
    <r>
      <t xml:space="preserve">Familienfremde, nicht-ständige Arbeitskräfte zusammen (1 000  Personen) </t>
    </r>
    <r>
      <rPr>
        <vertAlign val="superscript"/>
        <sz val="8"/>
        <rFont val="BundesSans Office"/>
        <family val="2"/>
      </rPr>
      <t>1)</t>
    </r>
  </si>
  <si>
    <t>Arbeitskräfte insgesamt (1 000  Personen)</t>
  </si>
  <si>
    <t>Betriebliche Arbeitsleistung (1 000 AK-Einheiten)</t>
  </si>
  <si>
    <r>
      <t xml:space="preserve">Westdeutschland </t>
    </r>
    <r>
      <rPr>
        <b/>
        <vertAlign val="superscript"/>
        <sz val="9"/>
        <rFont val="BundesSans Office"/>
        <family val="2"/>
      </rPr>
      <t>5)</t>
    </r>
  </si>
  <si>
    <r>
      <t xml:space="preserve">1997 </t>
    </r>
    <r>
      <rPr>
        <b/>
        <vertAlign val="superscript"/>
        <sz val="8"/>
        <rFont val="BundesSans Office"/>
        <family val="2"/>
      </rPr>
      <t>2)</t>
    </r>
  </si>
  <si>
    <r>
      <t>2003</t>
    </r>
    <r>
      <rPr>
        <b/>
        <vertAlign val="superscript"/>
        <sz val="8"/>
        <rFont val="BundesSans Office"/>
        <family val="2"/>
      </rPr>
      <t xml:space="preserve"> 3)</t>
    </r>
  </si>
  <si>
    <r>
      <t xml:space="preserve">2010 </t>
    </r>
    <r>
      <rPr>
        <b/>
        <vertAlign val="superscript"/>
        <sz val="8"/>
        <rFont val="BundesSans Office"/>
        <family val="2"/>
      </rPr>
      <t>4)</t>
    </r>
  </si>
  <si>
    <r>
      <t xml:space="preserve">Ostdeutschland </t>
    </r>
    <r>
      <rPr>
        <b/>
        <vertAlign val="superscript"/>
        <sz val="9"/>
        <rFont val="BundesSans Office"/>
        <family val="2"/>
      </rPr>
      <t>6)</t>
    </r>
  </si>
  <si>
    <r>
      <t xml:space="preserve">2003 </t>
    </r>
    <r>
      <rPr>
        <b/>
        <vertAlign val="superscript"/>
        <sz val="8"/>
        <rFont val="BundesSans Office"/>
        <family val="2"/>
      </rPr>
      <t>3)</t>
    </r>
  </si>
  <si>
    <r>
      <t>2010</t>
    </r>
    <r>
      <rPr>
        <b/>
        <vertAlign val="superscript"/>
        <sz val="8"/>
        <rFont val="BundesSans Office"/>
        <family val="2"/>
      </rPr>
      <t xml:space="preserve"> 4)</t>
    </r>
  </si>
  <si>
    <r>
      <t xml:space="preserve">Deutschland </t>
    </r>
    <r>
      <rPr>
        <b/>
        <vertAlign val="superscript"/>
        <sz val="9"/>
        <rFont val="BundesSans Office"/>
        <family val="2"/>
      </rPr>
      <t>7)</t>
    </r>
  </si>
  <si>
    <t>Anmerkung:  Ergebnisse der Agrarstrukturerhebung: bis 1997 für landwirtschaftliche Betriebe mit 1 ha LF und mehr; ab der Agrarsturkturerhebung/ Landwirtschaftszählung 1999 mit mindestens  2 ha und mehr LF, ab 2010 mit mindestens 5 ha LF oder jeweils auch Betrieben oder mit Mindestgrößen ausgewählter Tierbestände Spezialkulturen.</t>
  </si>
  <si>
    <t>1) Erhebungszeitraum ab 1999 zum verbesserten Nachweis der Saisonarbeitskräfte auf ein Jahr (bisher 4 Wochen im April) erweitert. Angaben mit den Vorjahren nicht vergleichbar.</t>
  </si>
  <si>
    <t>2) Zahlen für Familien- und familienfremde Arbeitskräfte ab 1997 z.T. nicht mit früheren Jahren vergleichbar. Arbeitskräfte in Personengesellschaften werden nun den familienfremden Arbeitskräften zugerechnet, da nur Einzelunternehmen als Familienunternehmen geführt werden und damit über Familienarbeitskräfte verfügen können.</t>
  </si>
  <si>
    <t>3) Aufgrund von Änderungen des Erhebungskonzepts (u.a. Berichtszeitraum für alle Personen einheitlich 12 Monate, Erfassung der Arbeitszeit nach Arbeitszeitgruppen) sind die Ergebnisse zur Zahl der Arbeitskräfte ab 2003 nur eingeschränkt, die Zahl der Arbeitskrafteinheiten nicht mit den Vorjahren vergleichbar.</t>
  </si>
  <si>
    <t>4) Wegen Anhebung der unteren Erfassungsgrenzen und Änderungen des Erhebungskonzepts sind die Angaben nicht mit den Vorjahren vergleichbar.</t>
  </si>
  <si>
    <t>5) Ab 2005 einschließlich Berlin insgesamt. Ab 2010 ohne Stadtstaaten.</t>
  </si>
  <si>
    <t>6) Ab 2005 ohne Berlin-Ost.</t>
  </si>
  <si>
    <t xml:space="preserve">7) Einschließlich Stadtstaaten. </t>
  </si>
  <si>
    <t>Quelle: Statistisches Bundesamt,Sonderauswertung; BMEL (723)</t>
  </si>
  <si>
    <t>Arbeitskräfte in der Landwirtschaft (Nr. 0108030)</t>
  </si>
  <si>
    <t>Bestand an Wein 2023 nach Kategorien des Bezeichnungsschutzes</t>
  </si>
  <si>
    <t>am 31.7.2024 in hl</t>
  </si>
  <si>
    <t xml:space="preserve">Stand: 6.12.2023
</t>
  </si>
  <si>
    <t>Tabellennnummer: 0114090</t>
  </si>
  <si>
    <t>Art und Herkunft</t>
  </si>
  <si>
    <t>Erzeugerseite</t>
  </si>
  <si>
    <t>Handelsseite</t>
  </si>
  <si>
    <t>Weißwein mit g.U.</t>
  </si>
  <si>
    <t xml:space="preserve">Weißwein mit g.g.A. </t>
  </si>
  <si>
    <t>Rebsortenweißwein ohne g.U./g.g.A.</t>
  </si>
  <si>
    <t>Weißein ohne g.U./g.g.A.</t>
  </si>
  <si>
    <r>
      <t xml:space="preserve">Sonstiger Weißwein </t>
    </r>
    <r>
      <rPr>
        <b/>
        <vertAlign val="superscript"/>
        <sz val="8"/>
        <rFont val="BundesSans Office"/>
        <family val="2"/>
      </rPr>
      <t>1)</t>
    </r>
  </si>
  <si>
    <t>Weißwein zusammen</t>
  </si>
  <si>
    <r>
      <t xml:space="preserve">Rotwein mit g.U. </t>
    </r>
    <r>
      <rPr>
        <vertAlign val="superscript"/>
        <sz val="8"/>
        <rFont val="BundesSans Office"/>
        <family val="2"/>
      </rPr>
      <t>2)</t>
    </r>
  </si>
  <si>
    <r>
      <t xml:space="preserve">Rotwein mit g.g.A. </t>
    </r>
    <r>
      <rPr>
        <vertAlign val="superscript"/>
        <sz val="8"/>
        <rFont val="BundesSans Office"/>
        <family val="2"/>
      </rPr>
      <t>2)</t>
    </r>
  </si>
  <si>
    <r>
      <t>Rebsortenrotwein ohne g.U./g.g.A.</t>
    </r>
    <r>
      <rPr>
        <vertAlign val="superscript"/>
        <sz val="8"/>
        <rFont val="BundesSans Office"/>
        <family val="2"/>
      </rPr>
      <t xml:space="preserve"> 2)</t>
    </r>
  </si>
  <si>
    <r>
      <t xml:space="preserve">Rotwein ohne g.U./g.g.A. </t>
    </r>
    <r>
      <rPr>
        <vertAlign val="superscript"/>
        <sz val="8"/>
        <rFont val="BundesSans Office"/>
        <family val="2"/>
      </rPr>
      <t>2)</t>
    </r>
  </si>
  <si>
    <r>
      <t xml:space="preserve">Sonstiger Rotwein </t>
    </r>
    <r>
      <rPr>
        <b/>
        <vertAlign val="superscript"/>
        <sz val="8"/>
        <rFont val="BundesSans Office"/>
        <family val="2"/>
      </rPr>
      <t>1) 2)</t>
    </r>
  </si>
  <si>
    <t>Rotwein zusammen</t>
  </si>
  <si>
    <t>Wein mit g.U.</t>
  </si>
  <si>
    <t xml:space="preserve">Wein mit g.g.A. </t>
  </si>
  <si>
    <t>Rebsortenwein ohne g.U./g.g.A.</t>
  </si>
  <si>
    <t>Wein ohne g.U./g.g.A.</t>
  </si>
  <si>
    <r>
      <t xml:space="preserve">Sonstiger Wein </t>
    </r>
    <r>
      <rPr>
        <b/>
        <vertAlign val="superscript"/>
        <sz val="8"/>
        <rFont val="BundesSans Office"/>
        <family val="2"/>
      </rPr>
      <t>1)</t>
    </r>
  </si>
  <si>
    <t>Wein zusammen</t>
  </si>
  <si>
    <t>Weißmost</t>
  </si>
  <si>
    <t>Rotmost</t>
  </si>
  <si>
    <t>Traubenmost zusammen</t>
  </si>
  <si>
    <t>Schaumwein insgesamt</t>
  </si>
  <si>
    <t xml:space="preserve">Anmerkung: Ab 2012 wurden die Weinbestände erstmals nach den neuen Kategorien des Bezeichnungsschutzes erfasst. Die bisherige Klassifikation der EU-Weine in Tafel- und Qualitätsweine wurde zum 1.8.2009 abgeschafft und ersetzt durch eine Unterscheidung der Weine in Weine mit geschützter Herkunftsangabe und Weine ohne geschützte Herkunftsangabe. </t>
  </si>
  <si>
    <t>Die Weine mit geschützter Herkunftsangabe werden differenziert in Weine mit Ursprungsbezeichnung und Weine mit geografischer Angabe. Praktisch werden die Weine untergliedert nach Weinen mit geschützter Ursprungsbezeichnung (g.U.), Weinen mit geschützter geografischer Angabe (g.g.A.), Rebsortenweinen ohne g.U./g.g.A. und Weinen ohne g.U./g.g.A.</t>
  </si>
  <si>
    <t>Nach dem Weingesetz in der Fassung der Bekanntmachung vom 18.1.2011 zählen Qualitäts- und Prädikatsweine zu den Weinen mit g.U. und Landweine zu den Weinen mit g.g.A. Die Erhebungsgrundgesamtheit bilden Unternehmen und Betriebe, die über einen Bestand an Wein von mindestens 100 hl verfügen. Sie gliedern sich in die Betriebsarten Großhandel und Erzeuger.</t>
  </si>
  <si>
    <t>1) Einschließlich Wein aus Drittländern.</t>
  </si>
  <si>
    <t>2) Einschließlich Rotling und Rosewein.</t>
  </si>
  <si>
    <t>Quelle: Statistisches Bundesamt, Dienstbericht Weinbestände, GENESIS [41255-0003] [41255-0005]; BMEL (723).</t>
  </si>
  <si>
    <t>Bestand an Wein 2023 nach Kategorien des Bezeichnungsschutzes (Nr. 0114090)</t>
  </si>
  <si>
    <t>Kaufwerte für landwirtschaftlich genutzte Grundstücke nach Flächengröße und Ertragsmesszahlen - Korrektur</t>
  </si>
  <si>
    <r>
      <t xml:space="preserve">€ je ha Fläche der landwirtschaftlichen Nutzung (FdlN) in Deutschland </t>
    </r>
    <r>
      <rPr>
        <b/>
        <vertAlign val="superscript"/>
        <sz val="9"/>
        <rFont val="BundesSans Office"/>
        <family val="2"/>
      </rPr>
      <t>1) 2)</t>
    </r>
  </si>
  <si>
    <t>Tabellennummer: 0303060</t>
  </si>
  <si>
    <r>
      <t xml:space="preserve">Fläche der landwirtschaftlichen Nutzung
von </t>
    </r>
    <r>
      <rPr>
        <b/>
        <sz val="8"/>
        <rFont val="BundesSans Office"/>
        <family val="2"/>
      </rPr>
      <t>...</t>
    </r>
    <r>
      <rPr>
        <sz val="8"/>
        <rFont val="BundesSans Office"/>
        <family val="2"/>
      </rPr>
      <t xml:space="preserve"> bis unter </t>
    </r>
    <r>
      <rPr>
        <b/>
        <sz val="8"/>
        <rFont val="BundesSans Office"/>
        <family val="2"/>
      </rPr>
      <t>...</t>
    </r>
    <r>
      <rPr>
        <sz val="8"/>
        <rFont val="BundesSans Office"/>
        <family val="2"/>
      </rPr>
      <t xml:space="preserve"> ha</t>
    </r>
  </si>
  <si>
    <t>Ertragsmesszahl in 100 von unter 30 je ha FdlN</t>
  </si>
  <si>
    <t>Ertragsmesszahl in 100 von 30 bis unter 40 je ha FdlN</t>
  </si>
  <si>
    <t>Ertragsmesszahl in 100 von 40 bis unter 50 je ha FdlN</t>
  </si>
  <si>
    <t>Ertragsmesszahl in 100 von 50 bis unter 60 je ha FdlN</t>
  </si>
  <si>
    <t>Ertragsmesszahl in 100 von 60 und mehr je ha FdlN</t>
  </si>
  <si>
    <t>insgesamt</t>
  </si>
  <si>
    <t>Fläche der landwirtschaftlichen Nutzung von 0,1 bis unter 0,25 ha</t>
  </si>
  <si>
    <t>Fläche der landwirtschaftlichen Nutzung von 0,3 bis unter 1 ha</t>
  </si>
  <si>
    <t>Fläche der landwirtschaftlichen Nutzung von 1 bis unter 2 ha</t>
  </si>
  <si>
    <t>Fläche der landwirtschaftlichen Nutzung von 2 bis unter 5 ha</t>
  </si>
  <si>
    <t xml:space="preserve">Fläche der landwirtschaftlichen Nutzung von 5 ha und mehr </t>
  </si>
  <si>
    <t xml:space="preserve">Insgesamt   </t>
  </si>
  <si>
    <t>Anmerkung: Die durchschnittliche Ertragsmesszahl (EMZ) je Hektar veräußerter Fläche wird für 2022 und 2023 nicht ausgewiesen. Ab 2021 durchschnittlicher Kaufwert für landwirtschaftliche Flächen insgesamt.</t>
  </si>
  <si>
    <t>1) Kaufwerte für Flächen ohne Gebäude und ohne Inventar. Ohne Hamburg, Bremen und Berlin; die Abgrenzung der FdlN deckt sich nicht voll mit der in der Agrarstatistik üblichen Abgrenzung der LF.</t>
  </si>
  <si>
    <t>2) FdlN je Veräußerungsfall von ... bis unter ... ha.</t>
  </si>
  <si>
    <t>Quelle: Statistisches Bundesamt, GENESIS-Online [61521-0001]; BMEL (723).</t>
  </si>
  <si>
    <t>Kaufwerte für landwirtschaftlich genutzte Grundstücke nach Flächengröße und Ertragsmesszahlen - Korrektur (Nr. 0303060)</t>
  </si>
  <si>
    <t>Zu beziehen vom Bundesinformationszentrum Landwirtschaft (BZL) in der Bundesanstalt für Landwirtschaft und Ernährung, Referat 625, 53168 Bonn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</si>
</sst>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164" formatCode="0.0"/>
    <numFmt numFmtId="165" formatCode="#\ ###,"/>
    <numFmt numFmtId="166" formatCode="?\ ??0"/>
    <numFmt numFmtId="167" formatCode="??0.0;\-??0.0;\ @"/>
    <numFmt numFmtId="168" formatCode="?\ ??0.0"/>
    <numFmt numFmtId="169" formatCode="#\ ###.#0,"/>
    <numFmt numFmtId="170" formatCode="?"/>
    <numFmt numFmtId="171" formatCode="0.0_ ;\-0.0\ "/>
    <numFmt numFmtId="172" formatCode="??\ ??0.0;??\ ??0.0;\ \ \ \ \ \ \ \ \ @"/>
    <numFmt numFmtId="173" formatCode="0.0_)"/>
    <numFmt numFmtId="174" formatCode="[$-407]mmmm\ yy;@"/>
    <numFmt numFmtId="175" formatCode="???\ ???.?"/>
    <numFmt numFmtId="176" formatCode="???\ ???"/>
    <numFmt numFmtId="177" formatCode="#\ ###\ ###"/>
    <numFmt numFmtId="178" formatCode="?\ ???\ ??0;\-\ ?\ ???\ ??0;@\ "/>
    <numFmt numFmtId="179" formatCode="?\ ??0.0;\-\ ?\ ??0.0;@\ \ "/>
    <numFmt numFmtId="180" formatCode="??\ ??0;\-\ ??\ ??0;@\ "/>
    <numFmt numFmtId="181" formatCode="???\ ??0"/>
    <numFmt numFmtId="182" formatCode="0.00\ \ "/>
    <numFmt numFmtId="183" formatCode="???\ ??0;\-\ ???\ ??0;\ \ \ \ \ \ \ \ \ \ \ @"/>
    <numFmt numFmtId="184" formatCode="???\ ??0;\-\ ???\ ??0;#"/>
    <numFmt numFmtId="185" formatCode="\+\ ?0.0;\ \-\ ?0.0;\ \±\ ?0.0;\ \ \ \ \ @"/>
    <numFmt numFmtId="186" formatCode="#\ ##0_)"/>
    <numFmt numFmtId="187" formatCode="###\ ###\ ###\ ##0"/>
    <numFmt numFmtId="188" formatCode="#\ ###\ ##0_)"/>
    <numFmt numFmtId="189" formatCode="#,##0.0"/>
    <numFmt numFmtId="190" formatCode="#\ ##0.0"/>
    <numFmt numFmtId="191" formatCode="??\ ??0.0"/>
    <numFmt numFmtId="192" formatCode="??\ ??0.0;\-\ ??\ ??0.0;\ \ \ \ \ \ \ \ \ @"/>
    <numFmt numFmtId="193" formatCode="??0;\-\ ??0;\ \ \ @"/>
    <numFmt numFmtId="194" formatCode="?\ ??0.0,"/>
    <numFmt numFmtId="195" formatCode="??\ ??0.0,"/>
    <numFmt numFmtId="196" formatCode="\+\ ??0.0;\ \-\ ??0.0;\ \±\ ??0.0"/>
    <numFmt numFmtId="197" formatCode="#\ ##0.0_)"/>
    <numFmt numFmtId="198" formatCode="?\ ??0.0;\-\ ?\ ??0.0;\ \ \ \ \ \ \ @"/>
    <numFmt numFmtId="199" formatCode="??\ ???\ ??0;\-\ ??\ ???\ ??0;\ \ \ \ \ \ \ \ \ \ \ \ \ \ @"/>
    <numFmt numFmtId="200" formatCode="\ #\ ###\ ##0;\-#\ ###\ ##0;&quot;-&quot;_)"/>
    <numFmt numFmtId="201" formatCode="???\ ??0;"/>
  </numFmts>
  <fonts count="95">
    <font>
      <sz val="11"/>
      <color theme="1"/>
      <name val="Calibri"/>
      <family val="2"/>
      <scheme val="minor"/>
    </font>
    <font>
      <sz val="11"/>
      <color theme="1"/>
      <name val="BundesSans Office"/>
      <family val="2"/>
    </font>
    <font>
      <sz val="10"/>
      <color theme="1"/>
      <name val="BundesSans Office"/>
      <family val="2"/>
    </font>
    <font>
      <b/>
      <sz val="12"/>
      <color theme="1"/>
      <name val="BundesSans Office"/>
      <family val="2"/>
    </font>
    <font>
      <b/>
      <sz val="18"/>
      <color theme="1"/>
      <name val="BundesSans Office"/>
      <family val="2"/>
    </font>
    <font>
      <u/>
      <sz val="11"/>
      <color theme="10"/>
      <name val="Calibri"/>
      <family val="2"/>
      <scheme val="minor"/>
    </font>
    <font>
      <u/>
      <sz val="10"/>
      <color theme="10"/>
      <name val="BundesSans Office"/>
      <family val="2"/>
    </font>
    <font>
      <u/>
      <sz val="11"/>
      <color theme="10"/>
      <name val="BundesSans Office"/>
      <family val="2"/>
    </font>
    <font>
      <b/>
      <sz val="14"/>
      <color theme="1"/>
      <name val="BundesSans Office"/>
      <family val="2"/>
    </font>
    <font>
      <b/>
      <sz val="16"/>
      <color theme="1"/>
      <name val="BundesSans Office"/>
      <family val="2"/>
    </font>
    <font>
      <b/>
      <sz val="48"/>
      <color theme="1"/>
      <name val="BundesSans Office"/>
      <family val="2"/>
    </font>
    <font>
      <b/>
      <sz val="20"/>
      <color theme="1"/>
      <name val="BundesSans Office"/>
      <family val="2"/>
    </font>
    <font>
      <b/>
      <sz val="20"/>
      <name val="BundesSans Office"/>
      <family val="2"/>
    </font>
    <font>
      <sz val="9"/>
      <color indexed="81"/>
      <name val="Segoe UI"/>
      <family val="2"/>
    </font>
    <font>
      <sz val="16"/>
      <color theme="1"/>
      <name val="BundesSans Office"/>
      <family val="2"/>
    </font>
    <font>
      <sz val="20"/>
      <name val="BundesSans Office"/>
      <family val="2"/>
    </font>
    <font>
      <sz val="10"/>
      <color rgb="FF000000"/>
      <name val="BundesSans Office"/>
      <family val="2"/>
    </font>
    <font>
      <u/>
      <sz val="8"/>
      <color theme="10"/>
      <name val="BundesSans Office"/>
      <family val="2"/>
    </font>
    <font>
      <b/>
      <sz val="48"/>
      <name val="BundesSans Office"/>
      <family val="2"/>
    </font>
    <font>
      <sz val="10"/>
      <name val="Arial"/>
      <family val="2"/>
    </font>
    <font>
      <b/>
      <sz val="16"/>
      <name val="BundesSans Office"/>
      <family val="2"/>
    </font>
    <font>
      <sz val="16"/>
      <name val="BundesSans Office"/>
      <family val="2"/>
    </font>
    <font>
      <sz val="11"/>
      <name val="BundesSans Office"/>
      <family val="2"/>
    </font>
    <font>
      <sz val="8"/>
      <name val="BundesSans Office"/>
      <family val="2"/>
    </font>
    <font>
      <b/>
      <vertAlign val="superscript"/>
      <sz val="8"/>
      <name val="BundesSans Office"/>
      <family val="2"/>
    </font>
    <font>
      <i/>
      <sz val="8"/>
      <name val="BundesSans Office"/>
      <family val="2"/>
    </font>
    <font>
      <b/>
      <sz val="8"/>
      <name val="BundesSans Office"/>
      <family val="2"/>
    </font>
    <font>
      <sz val="6"/>
      <name val="Arial"/>
      <family val="2"/>
    </font>
    <font>
      <sz val="8"/>
      <color theme="1"/>
      <name val="BundesSans Office"/>
      <family val="2"/>
    </font>
    <font>
      <b/>
      <i/>
      <sz val="8"/>
      <name val="BundesSans Office"/>
      <family val="2"/>
    </font>
    <font>
      <sz val="10"/>
      <name val="BundesSans Office"/>
      <family val="2"/>
    </font>
    <font>
      <sz val="6"/>
      <color rgb="FFFF0000"/>
      <name val="Arial"/>
      <family val="2"/>
    </font>
    <font>
      <sz val="8"/>
      <name val="Arial"/>
      <family val="2"/>
    </font>
    <font>
      <b/>
      <sz val="11"/>
      <color theme="1"/>
      <name val="BundesSans Office"/>
      <family val="2"/>
    </font>
    <font>
      <sz val="6"/>
      <color theme="1"/>
      <name val="BundesSans Office"/>
      <family val="2"/>
    </font>
    <font>
      <i/>
      <sz val="8"/>
      <color theme="1"/>
      <name val="BundesSans Office"/>
      <family val="2"/>
    </font>
    <font>
      <b/>
      <vertAlign val="superscript"/>
      <sz val="11"/>
      <color theme="1"/>
      <name val="BundesSans Office"/>
      <family val="2"/>
    </font>
    <font>
      <b/>
      <sz val="8"/>
      <color theme="1"/>
      <name val="BundesSans Office"/>
      <family val="2"/>
    </font>
    <font>
      <vertAlign val="superscript"/>
      <sz val="8"/>
      <color theme="1"/>
      <name val="BundesSans Office"/>
      <family val="2"/>
    </font>
    <font>
      <vertAlign val="superscript"/>
      <sz val="10"/>
      <color theme="1"/>
      <name val="BundesSans Office"/>
      <family val="2"/>
    </font>
    <font>
      <b/>
      <sz val="10"/>
      <color theme="1"/>
      <name val="BundesSans Office"/>
      <family val="2"/>
    </font>
    <font>
      <sz val="10"/>
      <color indexed="8"/>
      <name val="Calibri"/>
      <family val="2"/>
      <scheme val="minor"/>
    </font>
    <font>
      <b/>
      <sz val="10"/>
      <name val="BundesSans Office"/>
      <family val="2"/>
    </font>
    <font>
      <sz val="6"/>
      <name val="BundesSans Office"/>
      <family val="2"/>
    </font>
    <font>
      <b/>
      <sz val="6"/>
      <name val="BundesSans Office"/>
      <family val="2"/>
    </font>
    <font>
      <sz val="10"/>
      <color indexed="8"/>
      <name val="Arial"/>
      <family val="2"/>
    </font>
    <font>
      <sz val="6"/>
      <color indexed="8"/>
      <name val="Arial"/>
      <family val="2"/>
    </font>
    <font>
      <sz val="8"/>
      <color indexed="8"/>
      <name val="BundesSans Office"/>
      <family val="2"/>
    </font>
    <font>
      <b/>
      <sz val="16"/>
      <color indexed="8"/>
      <name val="BundesSans Office"/>
      <family val="2"/>
    </font>
    <font>
      <sz val="11"/>
      <color indexed="8"/>
      <name val="BundesSans Office"/>
      <family val="2"/>
    </font>
    <font>
      <sz val="11"/>
      <color indexed="8"/>
      <name val="Arial"/>
      <family val="2"/>
    </font>
    <font>
      <sz val="8"/>
      <color indexed="8"/>
      <name val="Arial"/>
      <family val="2"/>
    </font>
    <font>
      <b/>
      <sz val="10"/>
      <color theme="0"/>
      <name val="BundesSans Office"/>
      <family val="2"/>
    </font>
    <font>
      <sz val="10"/>
      <name val="Arial"/>
    </font>
    <font>
      <sz val="11"/>
      <color theme="0"/>
      <name val="BundesSans Office"/>
      <family val="2"/>
    </font>
    <font>
      <sz val="8"/>
      <color theme="0"/>
      <name val="BundesSans Office"/>
      <family val="2"/>
    </font>
    <font>
      <sz val="2"/>
      <name val="BundesSans Office"/>
      <family val="2"/>
    </font>
    <font>
      <sz val="2"/>
      <color theme="0"/>
      <name val="BundesSans Office"/>
      <family val="2"/>
    </font>
    <font>
      <sz val="10"/>
      <color theme="0"/>
      <name val="BundesSans Office"/>
      <family val="2"/>
    </font>
    <font>
      <vertAlign val="superscript"/>
      <sz val="6"/>
      <name val="BundesSans Office"/>
      <family val="2"/>
    </font>
    <font>
      <b/>
      <vertAlign val="superscript"/>
      <sz val="6"/>
      <name val="BundesSans Office"/>
      <family val="2"/>
    </font>
    <font>
      <sz val="6"/>
      <color theme="0"/>
      <name val="BundesSans Office"/>
      <family val="2"/>
    </font>
    <font>
      <vertAlign val="superscript"/>
      <sz val="6"/>
      <color theme="0"/>
      <name val="BundesSans Office"/>
      <family val="2"/>
    </font>
    <font>
      <b/>
      <vertAlign val="superscript"/>
      <sz val="6"/>
      <color theme="0"/>
      <name val="BundesSans Office"/>
      <family val="2"/>
    </font>
    <font>
      <b/>
      <sz val="9"/>
      <name val="BundesSans Office"/>
      <family val="2"/>
    </font>
    <font>
      <b/>
      <sz val="9"/>
      <color theme="0"/>
      <name val="BundesSans Office"/>
      <family val="2"/>
    </font>
    <font>
      <b/>
      <sz val="7"/>
      <name val="BundesSans Office"/>
      <family val="2"/>
    </font>
    <font>
      <sz val="4"/>
      <color theme="0"/>
      <name val="BundesSans Office"/>
      <family val="2"/>
    </font>
    <font>
      <b/>
      <sz val="6"/>
      <color theme="0"/>
      <name val="BundesSans Office"/>
      <family val="2"/>
    </font>
    <font>
      <b/>
      <sz val="8"/>
      <color theme="0"/>
      <name val="BundesSans Office"/>
      <family val="2"/>
    </font>
    <font>
      <i/>
      <sz val="6"/>
      <name val="BundesSans Office"/>
      <family val="2"/>
    </font>
    <font>
      <b/>
      <i/>
      <sz val="6"/>
      <name val="BundesSans Office"/>
      <family val="2"/>
    </font>
    <font>
      <b/>
      <sz val="7"/>
      <color theme="0"/>
      <name val="BundesSans Office"/>
      <family val="2"/>
    </font>
    <font>
      <sz val="8"/>
      <color rgb="FF000000"/>
      <name val="BundesSans Office"/>
      <family val="2"/>
    </font>
    <font>
      <b/>
      <sz val="6"/>
      <color rgb="FF000000"/>
      <name val="Arial"/>
      <family val="2"/>
    </font>
    <font>
      <sz val="4"/>
      <color theme="0"/>
      <name val="BundesSans Office"/>
    </font>
    <font>
      <i/>
      <sz val="6"/>
      <name val="BundesSans Office"/>
    </font>
    <font>
      <b/>
      <sz val="6"/>
      <name val="BundesSans Office"/>
    </font>
    <font>
      <sz val="9"/>
      <color theme="0"/>
      <name val="BundesSans Office"/>
      <family val="2"/>
    </font>
    <font>
      <i/>
      <sz val="10"/>
      <name val="BundesSans Office"/>
      <family val="2"/>
    </font>
    <font>
      <sz val="10"/>
      <color theme="0"/>
      <name val="Arial"/>
      <family val="2"/>
    </font>
    <font>
      <b/>
      <vertAlign val="superscript"/>
      <sz val="8"/>
      <color theme="1"/>
      <name val="BundesSans Office"/>
      <family val="2"/>
    </font>
    <font>
      <b/>
      <sz val="9"/>
      <color theme="1"/>
      <name val="BundesSans Office"/>
      <family val="2"/>
    </font>
    <font>
      <b/>
      <i/>
      <sz val="8"/>
      <color theme="1"/>
      <name val="BundesSans Office"/>
      <family val="2"/>
    </font>
    <font>
      <sz val="9"/>
      <color theme="1"/>
      <name val="BundesSans Office"/>
      <family val="2"/>
    </font>
    <font>
      <b/>
      <vertAlign val="superscript"/>
      <sz val="11"/>
      <name val="BundesSans Office"/>
      <family val="2"/>
    </font>
    <font>
      <vertAlign val="superscript"/>
      <sz val="8"/>
      <name val="BundesSans Office"/>
      <family val="2"/>
    </font>
    <font>
      <sz val="9"/>
      <name val="BundesSans Office"/>
      <family val="2"/>
    </font>
    <font>
      <sz val="9"/>
      <color rgb="FF000000"/>
      <name val="BundesSans Office"/>
      <family val="2"/>
    </font>
    <font>
      <b/>
      <sz val="9"/>
      <color rgb="FF000000"/>
      <name val="BundesSans Office"/>
      <family val="2"/>
    </font>
    <font>
      <sz val="10"/>
      <name val="MetaNormalLF-Roman"/>
    </font>
    <font>
      <b/>
      <sz val="6"/>
      <color theme="3"/>
      <name val="BundesSans Office"/>
      <family val="2"/>
    </font>
    <font>
      <sz val="10"/>
      <name val="MetaNormalLF-Roman"/>
      <family val="2"/>
    </font>
    <font>
      <b/>
      <vertAlign val="superscript"/>
      <sz val="9"/>
      <name val="BundesSans Office"/>
      <family val="2"/>
    </font>
    <font>
      <sz val="10"/>
      <name val="Univers (WN)"/>
    </font>
  </fonts>
  <fills count="8">
    <fill>
      <patternFill patternType="none"/>
    </fill>
    <fill>
      <patternFill patternType="gray125"/>
    </fill>
    <fill>
      <patternFill patternType="solid">
        <fgColor rgb="FF339D6E"/>
        <bgColor indexed="64"/>
      </patternFill>
    </fill>
    <fill>
      <patternFill patternType="solid">
        <fgColor rgb="FFF9E03A"/>
        <bgColor indexed="64"/>
      </patternFill>
    </fill>
    <fill>
      <patternFill patternType="solid">
        <fgColor rgb="FF80CDEC"/>
        <bgColor indexed="64"/>
      </patternFill>
    </fill>
    <fill>
      <patternFill patternType="solid">
        <fgColor rgb="FFCD3363"/>
        <bgColor indexed="64"/>
      </patternFill>
    </fill>
    <fill>
      <patternFill patternType="solid">
        <fgColor rgb="FF597C39"/>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s>
  <cellStyleXfs count="11">
    <xf numFmtId="0" fontId="0" fillId="0" borderId="0"/>
    <xf numFmtId="0" fontId="5" fillId="0" borderId="0" applyNumberFormat="0" applyFill="0" applyBorder="0" applyAlignment="0" applyProtection="0"/>
    <xf numFmtId="0" fontId="19" fillId="0" borderId="0"/>
    <xf numFmtId="0" fontId="19" fillId="0" borderId="0"/>
    <xf numFmtId="0" fontId="41" fillId="0" borderId="0"/>
    <xf numFmtId="0" fontId="19" fillId="0" borderId="0"/>
    <xf numFmtId="0" fontId="53" fillId="0" borderId="0"/>
    <xf numFmtId="0" fontId="90" fillId="0" borderId="0"/>
    <xf numFmtId="0" fontId="92" fillId="0" borderId="0"/>
    <xf numFmtId="0" fontId="32" fillId="0" borderId="0"/>
    <xf numFmtId="0" fontId="94" fillId="0" borderId="0"/>
  </cellStyleXfs>
  <cellXfs count="794">
    <xf numFmtId="0" fontId="0" fillId="0" borderId="0" xfId="0"/>
    <xf numFmtId="0" fontId="1" fillId="0" borderId="0" xfId="0" applyFont="1"/>
    <xf numFmtId="0" fontId="2" fillId="0" borderId="1" xfId="0" applyFont="1" applyBorder="1" applyAlignment="1">
      <alignment horizontal="center" wrapText="1"/>
    </xf>
    <xf numFmtId="0" fontId="2" fillId="0" borderId="2" xfId="0" applyFont="1" applyBorder="1" applyAlignment="1">
      <alignment vertical="top" wrapText="1"/>
    </xf>
    <xf numFmtId="0" fontId="2" fillId="0" borderId="3" xfId="0" applyFont="1" applyBorder="1" applyAlignment="1">
      <alignment wrapText="1"/>
    </xf>
    <xf numFmtId="0" fontId="2" fillId="0" borderId="2" xfId="0" applyFont="1" applyBorder="1" applyAlignment="1">
      <alignment vertical="top"/>
    </xf>
    <xf numFmtId="0" fontId="2" fillId="0" borderId="3" xfId="0" applyFont="1" applyBorder="1"/>
    <xf numFmtId="0" fontId="2" fillId="0" borderId="3" xfId="0" quotePrefix="1" applyFont="1" applyBorder="1"/>
    <xf numFmtId="0" fontId="3" fillId="0" borderId="4" xfId="0" applyFont="1" applyBorder="1"/>
    <xf numFmtId="0" fontId="4" fillId="0" borderId="5" xfId="0" applyFont="1" applyBorder="1" applyAlignment="1">
      <alignment horizontal="left" vertical="center" wrapText="1"/>
    </xf>
    <xf numFmtId="0" fontId="6" fillId="0" borderId="1" xfId="1" applyFont="1" applyBorder="1" applyAlignment="1">
      <alignment vertical="center"/>
    </xf>
    <xf numFmtId="0" fontId="2" fillId="0" borderId="3" xfId="0" applyFont="1" applyBorder="1" applyAlignment="1">
      <alignment vertical="center"/>
    </xf>
    <xf numFmtId="0" fontId="7" fillId="0" borderId="0" xfId="1" applyFont="1" applyAlignment="1">
      <alignment horizontal="left" indent="3"/>
    </xf>
    <xf numFmtId="0" fontId="8" fillId="0" borderId="3" xfId="0" applyFont="1" applyBorder="1" applyAlignment="1"/>
    <xf numFmtId="0" fontId="7" fillId="0" borderId="0" xfId="1" applyFont="1" applyFill="1" applyAlignment="1">
      <alignment horizontal="left" indent="1"/>
    </xf>
    <xf numFmtId="0" fontId="6" fillId="0" borderId="3" xfId="1" applyFont="1" applyBorder="1" applyAlignment="1">
      <alignment vertical="center"/>
    </xf>
    <xf numFmtId="0" fontId="2" fillId="0" borderId="3" xfId="0" applyFont="1" applyBorder="1" applyAlignment="1">
      <alignment vertical="top"/>
    </xf>
    <xf numFmtId="0" fontId="7" fillId="0" borderId="0" xfId="1" applyFont="1" applyBorder="1"/>
    <xf numFmtId="0" fontId="9" fillId="0" borderId="4" xfId="0" applyFont="1" applyBorder="1" applyAlignment="1"/>
    <xf numFmtId="0" fontId="4" fillId="0" borderId="1" xfId="0" applyFont="1" applyBorder="1" applyAlignment="1">
      <alignment horizontal="left" vertical="center" wrapText="1"/>
    </xf>
    <xf numFmtId="0" fontId="10" fillId="0" borderId="4" xfId="0" applyFont="1" applyBorder="1" applyAlignment="1">
      <alignment horizontal="left" wrapText="1" indent="4"/>
    </xf>
    <xf numFmtId="0" fontId="11" fillId="2" borderId="0" xfId="0" applyFont="1" applyFill="1"/>
    <xf numFmtId="0" fontId="9" fillId="0" borderId="0" xfId="0" applyFont="1"/>
    <xf numFmtId="0" fontId="7" fillId="0" borderId="0" xfId="1" applyFont="1" applyAlignment="1">
      <alignment horizontal="left" indent="2"/>
    </xf>
    <xf numFmtId="0" fontId="12" fillId="3" borderId="0" xfId="0" applyFont="1" applyFill="1"/>
    <xf numFmtId="0" fontId="12" fillId="4" borderId="0" xfId="0" applyFont="1" applyFill="1"/>
    <xf numFmtId="0" fontId="12" fillId="5" borderId="0" xfId="0" applyFont="1" applyFill="1"/>
    <xf numFmtId="0" fontId="12" fillId="6" borderId="0" xfId="0" applyFont="1" applyFill="1"/>
    <xf numFmtId="0" fontId="14" fillId="0" borderId="0" xfId="0" applyFont="1"/>
    <xf numFmtId="0" fontId="15" fillId="3" borderId="0" xfId="0" applyFont="1" applyFill="1"/>
    <xf numFmtId="0" fontId="16" fillId="0" borderId="0" xfId="0" applyFont="1" applyAlignment="1">
      <alignment horizontal="left" vertical="top" wrapText="1" readingOrder="1"/>
    </xf>
    <xf numFmtId="0" fontId="17" fillId="0" borderId="0" xfId="1" applyNumberFormat="1" applyFont="1" applyFill="1" applyBorder="1" applyProtection="1">
      <protection hidden="1"/>
    </xf>
    <xf numFmtId="0" fontId="18" fillId="0" borderId="3" xfId="0" quotePrefix="1" applyFont="1" applyBorder="1" applyAlignment="1">
      <alignment horizontal="left" wrapText="1" indent="66"/>
    </xf>
    <xf numFmtId="0" fontId="19" fillId="0" borderId="0" xfId="2" applyFont="1"/>
    <xf numFmtId="0" fontId="22" fillId="0" borderId="0" xfId="2" applyFont="1" applyAlignment="1">
      <alignment horizontal="centerContinuous"/>
    </xf>
    <xf numFmtId="164" fontId="19" fillId="0" borderId="0" xfId="2" applyNumberFormat="1" applyFont="1"/>
    <xf numFmtId="165" fontId="19" fillId="0" borderId="0" xfId="2" applyNumberFormat="1" applyFont="1"/>
    <xf numFmtId="0" fontId="23" fillId="0" borderId="22" xfId="2" applyFont="1" applyBorder="1" applyAlignment="1">
      <alignment horizontal="center" vertical="center"/>
    </xf>
    <xf numFmtId="0" fontId="23" fillId="0" borderId="23" xfId="2" applyFont="1" applyBorder="1" applyAlignment="1">
      <alignment horizontal="center" vertical="center"/>
    </xf>
    <xf numFmtId="0" fontId="23" fillId="0" borderId="23" xfId="2" applyFont="1" applyBorder="1" applyAlignment="1">
      <alignment horizontal="center"/>
    </xf>
    <xf numFmtId="0" fontId="23" fillId="0" borderId="24" xfId="2" applyFont="1" applyBorder="1" applyAlignment="1">
      <alignment horizontal="center"/>
    </xf>
    <xf numFmtId="0" fontId="19" fillId="0" borderId="25" xfId="2" applyFont="1" applyBorder="1"/>
    <xf numFmtId="0" fontId="23" fillId="0" borderId="25" xfId="2" applyFont="1" applyBorder="1" applyAlignment="1">
      <alignment vertical="center"/>
    </xf>
    <xf numFmtId="166" fontId="23" fillId="0" borderId="13" xfId="2" applyNumberFormat="1" applyFont="1" applyFill="1" applyBorder="1" applyAlignment="1">
      <alignment horizontal="center" vertical="center"/>
    </xf>
    <xf numFmtId="165" fontId="23" fillId="0" borderId="18" xfId="2" applyNumberFormat="1" applyFont="1" applyFill="1" applyBorder="1" applyAlignment="1">
      <alignment horizontal="center" vertical="center"/>
    </xf>
    <xf numFmtId="165" fontId="23" fillId="0" borderId="0" xfId="2" applyNumberFormat="1" applyFont="1" applyFill="1" applyBorder="1" applyAlignment="1">
      <alignment horizontal="center" vertical="center"/>
    </xf>
    <xf numFmtId="167" fontId="25" fillId="0" borderId="0" xfId="2" applyNumberFormat="1" applyFont="1" applyFill="1" applyBorder="1" applyAlignment="1">
      <alignment horizontal="center" vertical="center"/>
    </xf>
    <xf numFmtId="167" fontId="25" fillId="0" borderId="26" xfId="2" applyNumberFormat="1" applyFont="1" applyFill="1" applyBorder="1" applyAlignment="1">
      <alignment horizontal="center" vertical="center"/>
    </xf>
    <xf numFmtId="165" fontId="26" fillId="0" borderId="0" xfId="2" applyNumberFormat="1" applyFont="1" applyFill="1" applyBorder="1" applyAlignment="1">
      <alignment horizontal="center" vertical="center"/>
    </xf>
    <xf numFmtId="0" fontId="27" fillId="0" borderId="0" xfId="2" applyFont="1" applyFill="1"/>
    <xf numFmtId="164" fontId="19" fillId="0" borderId="0" xfId="2" applyNumberFormat="1" applyFont="1" applyFill="1" applyAlignment="1">
      <alignment horizontal="center"/>
    </xf>
    <xf numFmtId="168" fontId="26" fillId="0" borderId="0" xfId="2" applyNumberFormat="1" applyFont="1" applyFill="1" applyBorder="1" applyAlignment="1">
      <alignment horizontal="center" vertical="center"/>
    </xf>
    <xf numFmtId="166" fontId="26" fillId="0" borderId="13" xfId="2" applyNumberFormat="1" applyFont="1" applyFill="1" applyBorder="1" applyAlignment="1">
      <alignment horizontal="center" vertical="center"/>
    </xf>
    <xf numFmtId="0" fontId="19" fillId="0" borderId="0" xfId="2" applyFont="1" applyBorder="1"/>
    <xf numFmtId="0" fontId="28" fillId="0" borderId="25" xfId="2" applyFont="1" applyBorder="1" applyAlignment="1">
      <alignment vertical="center"/>
    </xf>
    <xf numFmtId="169" fontId="26" fillId="0" borderId="18" xfId="2" applyNumberFormat="1" applyFont="1" applyFill="1" applyBorder="1" applyAlignment="1">
      <alignment horizontal="center" vertical="center"/>
    </xf>
    <xf numFmtId="170" fontId="26" fillId="0" borderId="0" xfId="2" applyNumberFormat="1" applyFont="1" applyFill="1" applyBorder="1" applyAlignment="1">
      <alignment horizontal="center" vertical="center"/>
    </xf>
    <xf numFmtId="0" fontId="26" fillId="0" borderId="27" xfId="2" applyFont="1" applyBorder="1" applyAlignment="1">
      <alignment vertical="center"/>
    </xf>
    <xf numFmtId="166" fontId="26" fillId="0" borderId="28" xfId="2" applyNumberFormat="1" applyFont="1" applyFill="1" applyBorder="1" applyAlignment="1">
      <alignment horizontal="center" vertical="center"/>
    </xf>
    <xf numFmtId="165" fontId="26" fillId="0" borderId="29" xfId="2" applyNumberFormat="1" applyFont="1" applyFill="1" applyBorder="1" applyAlignment="1">
      <alignment horizontal="center" vertical="center"/>
    </xf>
    <xf numFmtId="167" fontId="29" fillId="0" borderId="30" xfId="2" applyNumberFormat="1" applyFont="1" applyFill="1" applyBorder="1" applyAlignment="1">
      <alignment horizontal="center" vertical="center"/>
    </xf>
    <xf numFmtId="167" fontId="29" fillId="0" borderId="31" xfId="2" applyNumberFormat="1" applyFont="1" applyFill="1" applyBorder="1" applyAlignment="1">
      <alignment horizontal="center" vertical="center"/>
    </xf>
    <xf numFmtId="0" fontId="23" fillId="0" borderId="0" xfId="2" applyFont="1"/>
    <xf numFmtId="0" fontId="23" fillId="0" borderId="0" xfId="2" applyFont="1" applyBorder="1"/>
    <xf numFmtId="0" fontId="23" fillId="0" borderId="0" xfId="2" applyFont="1" applyFill="1"/>
    <xf numFmtId="0" fontId="23" fillId="0" borderId="0" xfId="2" applyFont="1" applyFill="1" applyBorder="1" applyAlignment="1">
      <alignment horizontal="left"/>
    </xf>
    <xf numFmtId="0" fontId="30" fillId="0" borderId="0" xfId="2" applyFont="1"/>
    <xf numFmtId="0" fontId="31" fillId="0" borderId="0" xfId="2" applyFont="1"/>
    <xf numFmtId="171" fontId="32" fillId="0" borderId="0" xfId="2" applyNumberFormat="1" applyFont="1"/>
    <xf numFmtId="172" fontId="27" fillId="0" borderId="0" xfId="2" applyNumberFormat="1" applyFont="1" applyFill="1" applyBorder="1" applyAlignment="1">
      <alignment horizontal="center" vertical="center"/>
    </xf>
    <xf numFmtId="173" fontId="27" fillId="0" borderId="0" xfId="2" applyNumberFormat="1" applyFont="1" applyBorder="1" applyAlignment="1">
      <alignment vertical="top"/>
    </xf>
    <xf numFmtId="0" fontId="9" fillId="7" borderId="0" xfId="0" applyFont="1" applyFill="1" applyAlignment="1">
      <alignment horizontal="centerContinuous" vertical="top" wrapText="1"/>
    </xf>
    <xf numFmtId="0" fontId="1" fillId="7" borderId="0" xfId="0" applyFont="1" applyFill="1" applyAlignment="1">
      <alignment horizontal="centerContinuous" vertical="top"/>
    </xf>
    <xf numFmtId="0" fontId="1" fillId="7" borderId="0" xfId="0" applyFont="1" applyFill="1" applyBorder="1" applyAlignment="1">
      <alignment horizontal="centerContinuous" vertical="top"/>
    </xf>
    <xf numFmtId="0" fontId="33" fillId="7" borderId="0" xfId="0" applyFont="1" applyFill="1" applyBorder="1" applyAlignment="1">
      <alignment horizontal="centerContinuous" vertical="center"/>
    </xf>
    <xf numFmtId="0" fontId="1" fillId="7" borderId="0" xfId="0" applyFont="1" applyFill="1" applyBorder="1" applyAlignment="1">
      <alignment horizontal="centerContinuous" vertical="center"/>
    </xf>
    <xf numFmtId="0" fontId="34" fillId="7" borderId="0" xfId="0" applyFont="1" applyFill="1" applyBorder="1" applyAlignment="1">
      <alignment horizontal="centerContinuous" vertical="center"/>
    </xf>
    <xf numFmtId="0" fontId="28" fillId="7" borderId="6" xfId="0" applyFont="1" applyFill="1" applyBorder="1" applyAlignment="1">
      <alignment horizontal="left" vertical="top" wrapText="1"/>
    </xf>
    <xf numFmtId="0" fontId="28" fillId="7" borderId="32" xfId="0" applyFont="1" applyFill="1" applyBorder="1" applyAlignment="1">
      <alignment horizontal="center" vertical="center" wrapText="1"/>
    </xf>
    <xf numFmtId="0" fontId="28" fillId="7" borderId="33" xfId="0" applyFont="1" applyFill="1" applyBorder="1" applyAlignment="1">
      <alignment horizontal="centerContinuous" vertical="center"/>
    </xf>
    <xf numFmtId="0" fontId="28" fillId="7" borderId="9" xfId="0" applyFont="1" applyFill="1" applyBorder="1" applyAlignment="1">
      <alignment horizontal="centerContinuous" vertical="center"/>
    </xf>
    <xf numFmtId="0" fontId="28" fillId="7" borderId="9" xfId="0" applyFont="1" applyFill="1" applyBorder="1" applyAlignment="1">
      <alignment horizontal="centerContinuous" vertical="center" wrapText="1"/>
    </xf>
    <xf numFmtId="0" fontId="28" fillId="7" borderId="10" xfId="0" applyFont="1" applyFill="1" applyBorder="1" applyAlignment="1">
      <alignment horizontal="centerContinuous" vertical="center"/>
    </xf>
    <xf numFmtId="0" fontId="28" fillId="7" borderId="11" xfId="0" applyFont="1" applyFill="1" applyBorder="1" applyAlignment="1">
      <alignment horizontal="centerContinuous" vertical="center"/>
    </xf>
    <xf numFmtId="0" fontId="28" fillId="7" borderId="12" xfId="0" applyFont="1" applyFill="1" applyBorder="1" applyAlignment="1">
      <alignment horizontal="center" vertical="center"/>
    </xf>
    <xf numFmtId="0" fontId="28" fillId="7" borderId="0"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28" fillId="7" borderId="13" xfId="0" applyFont="1" applyFill="1" applyBorder="1" applyAlignment="1">
      <alignment horizontal="centerContinuous" vertical="center" wrapText="1"/>
    </xf>
    <xf numFmtId="0" fontId="28" fillId="7" borderId="18" xfId="0" applyFont="1" applyFill="1" applyBorder="1" applyAlignment="1">
      <alignment horizontal="centerContinuous" vertical="center" wrapText="1"/>
    </xf>
    <xf numFmtId="0" fontId="28" fillId="7" borderId="34" xfId="0" applyFont="1" applyFill="1" applyBorder="1" applyAlignment="1">
      <alignment horizontal="center" vertical="center" wrapText="1"/>
    </xf>
    <xf numFmtId="0" fontId="28" fillId="7" borderId="34" xfId="0" applyFont="1" applyFill="1" applyBorder="1" applyAlignment="1">
      <alignment horizontal="center" vertical="center"/>
    </xf>
    <xf numFmtId="0" fontId="28" fillId="7" borderId="0" xfId="0" applyFont="1" applyFill="1" applyBorder="1" applyAlignment="1">
      <alignment horizontal="centerContinuous" vertical="center"/>
    </xf>
    <xf numFmtId="0" fontId="28" fillId="7" borderId="13" xfId="0" applyFont="1" applyFill="1" applyBorder="1" applyAlignment="1">
      <alignment horizontal="center" vertical="center"/>
    </xf>
    <xf numFmtId="0" fontId="28" fillId="7" borderId="35" xfId="0" applyFont="1" applyFill="1" applyBorder="1" applyAlignment="1">
      <alignment horizontal="center" vertical="center"/>
    </xf>
    <xf numFmtId="0" fontId="28" fillId="7" borderId="2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37" xfId="0" applyFont="1" applyFill="1" applyBorder="1" applyAlignment="1">
      <alignment horizontal="center" vertical="center"/>
    </xf>
    <xf numFmtId="0" fontId="28" fillId="7" borderId="19" xfId="0" applyFont="1" applyFill="1" applyBorder="1" applyAlignment="1">
      <alignment horizontal="center" vertical="center"/>
    </xf>
    <xf numFmtId="0" fontId="28" fillId="7" borderId="20" xfId="0" applyFont="1" applyFill="1" applyBorder="1" applyAlignment="1">
      <alignment horizontal="center" vertical="center"/>
    </xf>
    <xf numFmtId="174" fontId="28" fillId="7" borderId="38" xfId="0" applyNumberFormat="1" applyFont="1" applyFill="1" applyBorder="1" applyAlignment="1">
      <alignment horizontal="left" vertical="center"/>
    </xf>
    <xf numFmtId="175" fontId="28" fillId="7" borderId="0" xfId="0" applyNumberFormat="1" applyFont="1" applyFill="1" applyBorder="1" applyAlignment="1">
      <alignment horizontal="center" vertical="center"/>
    </xf>
    <xf numFmtId="175" fontId="28" fillId="7" borderId="16" xfId="0" applyNumberFormat="1" applyFont="1" applyFill="1" applyBorder="1" applyAlignment="1">
      <alignment horizontal="center" vertical="center"/>
    </xf>
    <xf numFmtId="175" fontId="28" fillId="7" borderId="17" xfId="0" applyNumberFormat="1" applyFont="1" applyFill="1" applyBorder="1" applyAlignment="1">
      <alignment horizontal="center" vertical="center"/>
    </xf>
    <xf numFmtId="174" fontId="28" fillId="7" borderId="25" xfId="0" applyNumberFormat="1" applyFont="1" applyFill="1" applyBorder="1" applyAlignment="1">
      <alignment horizontal="left" vertical="center"/>
    </xf>
    <xf numFmtId="175" fontId="28" fillId="7" borderId="26" xfId="0" applyNumberFormat="1" applyFont="1" applyFill="1" applyBorder="1" applyAlignment="1">
      <alignment horizontal="center" vertical="center"/>
    </xf>
    <xf numFmtId="0" fontId="35" fillId="7" borderId="39" xfId="0" applyFont="1" applyFill="1" applyBorder="1" applyAlignment="1">
      <alignment horizontal="left" vertical="center" wrapText="1"/>
    </xf>
    <xf numFmtId="164" fontId="35" fillId="7" borderId="30" xfId="0" applyNumberFormat="1" applyFont="1" applyFill="1" applyBorder="1" applyAlignment="1">
      <alignment horizontal="left" vertical="center" indent="6"/>
    </xf>
    <xf numFmtId="164" fontId="35" fillId="7" borderId="31" xfId="0" applyNumberFormat="1" applyFont="1" applyFill="1" applyBorder="1" applyAlignment="1">
      <alignment horizontal="left" vertical="center" indent="6"/>
    </xf>
    <xf numFmtId="0" fontId="33" fillId="7" borderId="5" xfId="0" applyFont="1" applyFill="1" applyBorder="1" applyAlignment="1">
      <alignment horizontal="centerContinuous" vertical="center" wrapText="1"/>
    </xf>
    <xf numFmtId="20" fontId="37" fillId="7" borderId="40" xfId="0" applyNumberFormat="1" applyFont="1" applyFill="1" applyBorder="1" applyAlignment="1">
      <alignment horizontal="centerContinuous" vertical="center" wrapText="1"/>
    </xf>
    <xf numFmtId="0" fontId="28" fillId="7" borderId="41" xfId="0" applyFont="1" applyFill="1" applyBorder="1" applyAlignment="1">
      <alignment horizontal="center" vertical="center" wrapText="1"/>
    </xf>
    <xf numFmtId="0" fontId="28" fillId="7" borderId="41" xfId="0" applyFont="1" applyFill="1" applyBorder="1" applyAlignment="1">
      <alignment horizontal="center" vertical="center"/>
    </xf>
    <xf numFmtId="20" fontId="28" fillId="7" borderId="7" xfId="0" applyNumberFormat="1" applyFont="1" applyFill="1" applyBorder="1" applyAlignment="1">
      <alignment horizontal="centerContinuous" vertical="center"/>
    </xf>
    <xf numFmtId="20" fontId="28" fillId="7" borderId="9" xfId="0" applyNumberFormat="1" applyFont="1" applyFill="1" applyBorder="1" applyAlignment="1">
      <alignment horizontal="centerContinuous" vertical="center"/>
    </xf>
    <xf numFmtId="20" fontId="28" fillId="7" borderId="32" xfId="0" applyNumberFormat="1" applyFont="1" applyFill="1" applyBorder="1" applyAlignment="1">
      <alignment horizontal="centerContinuous" vertical="center"/>
    </xf>
    <xf numFmtId="0" fontId="28" fillId="7" borderId="7" xfId="0" applyFont="1" applyFill="1" applyBorder="1" applyAlignment="1">
      <alignment horizontal="centerContinuous" vertical="center"/>
    </xf>
    <xf numFmtId="0" fontId="28" fillId="7" borderId="32" xfId="0" applyFont="1" applyFill="1" applyBorder="1" applyAlignment="1">
      <alignment horizontal="centerContinuous" vertical="center"/>
    </xf>
    <xf numFmtId="0" fontId="28" fillId="7" borderId="42" xfId="0" applyFont="1" applyFill="1" applyBorder="1" applyAlignment="1">
      <alignment horizontal="centerContinuous" vertical="center"/>
    </xf>
    <xf numFmtId="0" fontId="28" fillId="7" borderId="23" xfId="0" applyFont="1" applyFill="1" applyBorder="1" applyAlignment="1">
      <alignment horizontal="center" vertical="center"/>
    </xf>
    <xf numFmtId="0" fontId="28" fillId="7" borderId="23"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33" fillId="7" borderId="43" xfId="0" applyFont="1" applyFill="1" applyBorder="1" applyAlignment="1">
      <alignment horizontal="centerContinuous" vertical="center" wrapText="1"/>
    </xf>
    <xf numFmtId="0" fontId="37" fillId="7" borderId="32" xfId="0" applyFont="1" applyFill="1" applyBorder="1" applyAlignment="1">
      <alignment horizontal="centerContinuous" vertical="center" wrapText="1"/>
    </xf>
    <xf numFmtId="0" fontId="28" fillId="7" borderId="8" xfId="0" applyFont="1" applyFill="1" applyBorder="1" applyAlignment="1">
      <alignment horizontal="centerContinuous" vertical="center" wrapText="1"/>
    </xf>
    <xf numFmtId="0" fontId="28" fillId="7" borderId="42" xfId="0" applyFont="1" applyFill="1" applyBorder="1" applyAlignment="1">
      <alignment horizontal="center" vertical="center" wrapText="1"/>
    </xf>
    <xf numFmtId="0" fontId="28" fillId="7" borderId="0" xfId="0" applyFont="1" applyFill="1"/>
    <xf numFmtId="0" fontId="28" fillId="7" borderId="0" xfId="0" applyFont="1" applyFill="1" applyBorder="1" applyAlignment="1">
      <alignment horizontal="center" vertical="center"/>
    </xf>
    <xf numFmtId="0" fontId="28" fillId="7" borderId="22" xfId="0" applyFont="1" applyFill="1" applyBorder="1"/>
    <xf numFmtId="0" fontId="28" fillId="7" borderId="16" xfId="0" applyFont="1" applyFill="1" applyBorder="1" applyAlignment="1">
      <alignment horizontal="center" vertical="center"/>
    </xf>
    <xf numFmtId="0" fontId="28" fillId="7" borderId="26" xfId="0" applyFont="1" applyFill="1" applyBorder="1" applyAlignment="1">
      <alignment horizontal="center" vertical="center"/>
    </xf>
    <xf numFmtId="0" fontId="28" fillId="7" borderId="25" xfId="0" applyFont="1" applyFill="1" applyBorder="1" applyAlignment="1">
      <alignment horizontal="left" vertical="center"/>
    </xf>
    <xf numFmtId="164" fontId="35" fillId="7" borderId="30" xfId="0" applyNumberFormat="1" applyFont="1" applyFill="1" applyBorder="1" applyAlignment="1">
      <alignment horizontal="left" vertical="center" indent="7"/>
    </xf>
    <xf numFmtId="164" fontId="35" fillId="7" borderId="30" xfId="0" applyNumberFormat="1" applyFont="1" applyFill="1" applyBorder="1" applyAlignment="1">
      <alignment horizontal="left" vertical="center" indent="8"/>
    </xf>
    <xf numFmtId="164" fontId="35" fillId="7" borderId="31" xfId="0" applyNumberFormat="1" applyFont="1" applyFill="1" applyBorder="1" applyAlignment="1">
      <alignment horizontal="left" vertical="center" indent="7"/>
    </xf>
    <xf numFmtId="0" fontId="28" fillId="7" borderId="0" xfId="0" applyFont="1" applyFill="1" applyBorder="1"/>
    <xf numFmtId="0" fontId="23" fillId="7" borderId="0" xfId="3" applyFont="1" applyFill="1"/>
    <xf numFmtId="164" fontId="28" fillId="7" borderId="0" xfId="0" applyNumberFormat="1" applyFont="1" applyFill="1"/>
    <xf numFmtId="0" fontId="23" fillId="7" borderId="0" xfId="0" applyFont="1" applyFill="1" applyBorder="1" applyAlignment="1">
      <alignment horizontal="center" vertical="center"/>
    </xf>
    <xf numFmtId="0" fontId="9" fillId="0" borderId="0" xfId="0" applyFont="1" applyFill="1" applyAlignment="1">
      <alignment horizontal="centerContinuous" wrapText="1"/>
    </xf>
    <xf numFmtId="0" fontId="1" fillId="0" borderId="0" xfId="0" applyFont="1" applyFill="1" applyAlignment="1">
      <alignment horizontal="centerContinuous"/>
    </xf>
    <xf numFmtId="0" fontId="33" fillId="0" borderId="0" xfId="0" applyFont="1" applyFill="1" applyAlignment="1">
      <alignment horizontal="centerContinuous"/>
    </xf>
    <xf numFmtId="0" fontId="33" fillId="0" borderId="0" xfId="0" applyFont="1" applyFill="1" applyBorder="1" applyAlignment="1">
      <alignment horizontal="centerContinuous"/>
    </xf>
    <xf numFmtId="0" fontId="2" fillId="0" borderId="4" xfId="0" applyFont="1" applyFill="1" applyBorder="1" applyAlignment="1">
      <alignment horizontal="centerContinuous" vertical="center"/>
    </xf>
    <xf numFmtId="0" fontId="2" fillId="0" borderId="6" xfId="0" applyFont="1" applyFill="1" applyBorder="1" applyAlignment="1">
      <alignment horizontal="centerContinuous" vertical="top" wrapText="1"/>
    </xf>
    <xf numFmtId="0" fontId="2" fillId="0" borderId="8" xfId="0" applyFont="1" applyFill="1" applyBorder="1" applyAlignment="1">
      <alignment horizontal="centerContinuous" vertical="center"/>
    </xf>
    <xf numFmtId="0" fontId="2" fillId="0" borderId="9" xfId="0" applyFont="1" applyFill="1" applyBorder="1" applyAlignment="1">
      <alignment horizontal="centerContinuous" vertical="center"/>
    </xf>
    <xf numFmtId="0" fontId="2" fillId="0" borderId="10" xfId="0" applyFont="1" applyFill="1" applyBorder="1" applyAlignment="1">
      <alignment horizontal="centerContinuous" vertical="center"/>
    </xf>
    <xf numFmtId="0" fontId="2" fillId="0" borderId="11" xfId="0" applyFont="1" applyFill="1" applyBorder="1" applyAlignment="1">
      <alignment horizontal="centerContinuous"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Continuous" vertical="center" wrapText="1"/>
    </xf>
    <xf numFmtId="0" fontId="2" fillId="0" borderId="46" xfId="0" applyFont="1" applyFill="1" applyBorder="1" applyAlignment="1">
      <alignment horizontal="centerContinuous" vertical="center" wrapText="1"/>
    </xf>
    <xf numFmtId="0" fontId="2" fillId="0" borderId="44" xfId="0" applyFont="1" applyFill="1" applyBorder="1" applyAlignment="1">
      <alignment horizontal="center" vertical="center"/>
    </xf>
    <xf numFmtId="0" fontId="2" fillId="0" borderId="47" xfId="0" applyFont="1" applyFill="1" applyBorder="1" applyAlignment="1">
      <alignment horizontal="centerContinuous" vertical="center"/>
    </xf>
    <xf numFmtId="0" fontId="2" fillId="0" borderId="46" xfId="0" applyFont="1" applyFill="1" applyBorder="1" applyAlignment="1">
      <alignment horizontal="centerContinuous" vertical="center"/>
    </xf>
    <xf numFmtId="0" fontId="2" fillId="0" borderId="0" xfId="0" applyFont="1" applyFill="1" applyBorder="1" applyAlignment="1">
      <alignment horizontal="centerContinuous" vertical="center"/>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40" fillId="0" borderId="25" xfId="0" applyFont="1" applyFill="1" applyBorder="1" applyAlignment="1">
      <alignment horizontal="centerContinuous" vertical="center"/>
    </xf>
    <xf numFmtId="0" fontId="40" fillId="0" borderId="0" xfId="0" applyFont="1" applyFill="1" applyBorder="1" applyAlignment="1">
      <alignment horizontal="centerContinuous" vertical="center"/>
    </xf>
    <xf numFmtId="0" fontId="40" fillId="0" borderId="26" xfId="0" applyFont="1" applyFill="1" applyBorder="1" applyAlignment="1">
      <alignment horizontal="centerContinuous" vertical="center"/>
    </xf>
    <xf numFmtId="174" fontId="2" fillId="0" borderId="25" xfId="0" applyNumberFormat="1" applyFont="1" applyFill="1" applyBorder="1" applyAlignment="1">
      <alignment horizontal="left" vertical="center"/>
    </xf>
    <xf numFmtId="176" fontId="30" fillId="0" borderId="0" xfId="0" applyNumberFormat="1" applyFont="1" applyFill="1" applyBorder="1" applyAlignment="1">
      <alignment horizontal="right"/>
    </xf>
    <xf numFmtId="176" fontId="30" fillId="0" borderId="26" xfId="0" applyNumberFormat="1" applyFont="1" applyFill="1" applyBorder="1" applyAlignment="1">
      <alignment horizontal="right"/>
    </xf>
    <xf numFmtId="176" fontId="30" fillId="0" borderId="0" xfId="0" applyNumberFormat="1" applyFont="1" applyBorder="1" applyAlignment="1">
      <alignment horizontal="right"/>
    </xf>
    <xf numFmtId="176" fontId="30" fillId="0" borderId="26" xfId="0" applyNumberFormat="1" applyFont="1" applyBorder="1" applyAlignment="1">
      <alignment horizontal="right"/>
    </xf>
    <xf numFmtId="0" fontId="30" fillId="0" borderId="0" xfId="0" applyFont="1" applyBorder="1" applyAlignment="1">
      <alignment horizontal="right"/>
    </xf>
    <xf numFmtId="0" fontId="30" fillId="0" borderId="26" xfId="0" applyFont="1" applyBorder="1" applyAlignment="1">
      <alignment horizontal="right"/>
    </xf>
    <xf numFmtId="0" fontId="42" fillId="0" borderId="25" xfId="4" applyFont="1" applyFill="1" applyBorder="1" applyAlignment="1">
      <alignment horizontal="centerContinuous" vertical="center"/>
    </xf>
    <xf numFmtId="0" fontId="30" fillId="0" borderId="0" xfId="0" applyFont="1" applyBorder="1" applyAlignment="1">
      <alignment horizontal="centerContinuous"/>
    </xf>
    <xf numFmtId="174" fontId="2" fillId="0" borderId="39" xfId="0" applyNumberFormat="1" applyFont="1" applyFill="1" applyBorder="1" applyAlignment="1">
      <alignment horizontal="left" vertical="center"/>
    </xf>
    <xf numFmtId="176" fontId="30" fillId="0" borderId="30" xfId="0" applyNumberFormat="1" applyFont="1" applyBorder="1" applyAlignment="1">
      <alignment horizontal="right"/>
    </xf>
    <xf numFmtId="176" fontId="30" fillId="0" borderId="30" xfId="0" applyNumberFormat="1" applyFont="1" applyFill="1" applyBorder="1" applyAlignment="1">
      <alignment horizontal="right"/>
    </xf>
    <xf numFmtId="176" fontId="30" fillId="0" borderId="31" xfId="0" applyNumberFormat="1" applyFont="1" applyBorder="1" applyAlignment="1">
      <alignment horizontal="right"/>
    </xf>
    <xf numFmtId="0" fontId="28" fillId="0" borderId="0" xfId="0" applyFont="1" applyFill="1"/>
    <xf numFmtId="0" fontId="34" fillId="0" borderId="0" xfId="0" applyFont="1" applyFill="1"/>
    <xf numFmtId="0" fontId="1" fillId="0" borderId="0" xfId="0" applyFont="1" applyFill="1"/>
    <xf numFmtId="0" fontId="45" fillId="0" borderId="0" xfId="4" applyFont="1"/>
    <xf numFmtId="0" fontId="47" fillId="0" borderId="0" xfId="4" applyFont="1" applyAlignment="1">
      <alignment horizontal="left"/>
    </xf>
    <xf numFmtId="0" fontId="47" fillId="0" borderId="0" xfId="4" applyFont="1" applyAlignment="1">
      <alignment horizontal="left" vertical="center" indent="6"/>
    </xf>
    <xf numFmtId="0" fontId="47" fillId="0" borderId="0" xfId="4" applyFont="1" applyAlignment="1">
      <alignment vertical="center"/>
    </xf>
    <xf numFmtId="0" fontId="46" fillId="0" borderId="0" xfId="4" applyFont="1"/>
    <xf numFmtId="178" fontId="23" fillId="0" borderId="13" xfId="4" applyNumberFormat="1" applyFont="1" applyFill="1" applyBorder="1" applyAlignment="1">
      <alignment horizontal="center" vertical="center"/>
    </xf>
    <xf numFmtId="179" fontId="23" fillId="0" borderId="34" xfId="4" applyNumberFormat="1" applyFont="1" applyFill="1" applyBorder="1" applyAlignment="1">
      <alignment horizontal="center" vertical="center"/>
    </xf>
    <xf numFmtId="180" fontId="23" fillId="0" borderId="18" xfId="4" applyNumberFormat="1" applyFont="1" applyFill="1" applyBorder="1" applyAlignment="1">
      <alignment horizontal="center" vertical="center"/>
    </xf>
    <xf numFmtId="0" fontId="47" fillId="0" borderId="18" xfId="4" applyFont="1" applyBorder="1" applyAlignment="1">
      <alignment horizontal="left" vertical="center" indent="1"/>
    </xf>
    <xf numFmtId="0" fontId="47" fillId="0" borderId="15" xfId="4" applyFont="1" applyBorder="1" applyAlignment="1">
      <alignment horizontal="left" vertical="center" indent="1"/>
    </xf>
    <xf numFmtId="0" fontId="47" fillId="0" borderId="19" xfId="4" applyFont="1" applyBorder="1" applyAlignment="1">
      <alignment horizontal="center" vertical="center" wrapText="1"/>
    </xf>
    <xf numFmtId="0" fontId="47" fillId="0" borderId="36" xfId="4" applyFont="1" applyBorder="1" applyAlignment="1">
      <alignment horizontal="center" vertical="center" wrapText="1"/>
    </xf>
    <xf numFmtId="0" fontId="47" fillId="0" borderId="18" xfId="4" applyFont="1" applyBorder="1" applyAlignment="1">
      <alignment horizontal="center" vertical="center"/>
    </xf>
    <xf numFmtId="0" fontId="45" fillId="0" borderId="0" xfId="4" applyFont="1" applyAlignment="1">
      <alignment horizontal="centerContinuous"/>
    </xf>
    <xf numFmtId="0" fontId="2" fillId="0" borderId="0" xfId="0" applyFont="1" applyFill="1" applyAlignment="1">
      <alignment horizontal="centerContinuous"/>
    </xf>
    <xf numFmtId="49" fontId="42" fillId="0" borderId="0" xfId="5" applyNumberFormat="1" applyFont="1" applyFill="1" applyAlignment="1">
      <alignment horizontal="centerContinuous" vertical="center" wrapText="1"/>
    </xf>
    <xf numFmtId="0" fontId="40" fillId="0" borderId="0" xfId="0" applyFont="1" applyAlignment="1">
      <alignment horizontal="centerContinuous"/>
    </xf>
    <xf numFmtId="0" fontId="2" fillId="0" borderId="0" xfId="0" applyFont="1" applyAlignment="1">
      <alignment horizontal="centerContinuous"/>
    </xf>
    <xf numFmtId="0" fontId="2" fillId="0" borderId="0" xfId="0" applyFont="1"/>
    <xf numFmtId="177" fontId="1" fillId="0" borderId="0" xfId="0" applyNumberFormat="1" applyFont="1" applyFill="1"/>
    <xf numFmtId="0" fontId="1" fillId="0" borderId="0" xfId="0" applyFont="1" applyFill="1" applyBorder="1"/>
    <xf numFmtId="0" fontId="9" fillId="0" borderId="0" xfId="0" applyFont="1" applyFill="1" applyAlignment="1">
      <alignment horizontal="centerContinuous" vertical="center" wrapText="1"/>
    </xf>
    <xf numFmtId="0" fontId="1" fillId="0" borderId="0" xfId="0" applyFont="1" applyAlignment="1">
      <alignment horizontal="centerContinuous" vertical="center"/>
    </xf>
    <xf numFmtId="49" fontId="23" fillId="0" borderId="20" xfId="5" applyNumberFormat="1" applyFont="1" applyFill="1" applyBorder="1" applyAlignment="1">
      <alignment horizontal="center" vertical="center" wrapText="1"/>
    </xf>
    <xf numFmtId="49" fontId="23" fillId="0" borderId="50" xfId="5" applyNumberFormat="1" applyFont="1" applyFill="1" applyBorder="1" applyAlignment="1">
      <alignment horizontal="center" vertical="center" wrapText="1"/>
    </xf>
    <xf numFmtId="49" fontId="23" fillId="0" borderId="22" xfId="5" applyNumberFormat="1" applyFont="1" applyFill="1" applyBorder="1" applyAlignment="1">
      <alignment horizontal="center" vertical="center" wrapText="1"/>
    </xf>
    <xf numFmtId="49" fontId="23" fillId="0" borderId="36" xfId="5" applyNumberFormat="1" applyFont="1" applyFill="1" applyBorder="1" applyAlignment="1">
      <alignment horizontal="center" vertical="center" wrapText="1"/>
    </xf>
    <xf numFmtId="0" fontId="23" fillId="0" borderId="36" xfId="5" applyFont="1" applyFill="1" applyBorder="1" applyAlignment="1">
      <alignment horizontal="center" vertical="center" wrapText="1"/>
    </xf>
    <xf numFmtId="49" fontId="23" fillId="0" borderId="19" xfId="5" applyNumberFormat="1" applyFont="1" applyFill="1" applyBorder="1" applyAlignment="1">
      <alignment horizontal="center" vertical="center" wrapText="1"/>
    </xf>
    <xf numFmtId="49" fontId="23" fillId="0" borderId="0" xfId="5" applyNumberFormat="1" applyFont="1" applyFill="1" applyBorder="1" applyAlignment="1">
      <alignment horizontal="center" vertical="center"/>
    </xf>
    <xf numFmtId="176" fontId="23" fillId="0" borderId="3" xfId="5" applyNumberFormat="1" applyFont="1" applyFill="1" applyBorder="1" applyAlignment="1">
      <alignment horizontal="center" vertical="center" wrapText="1"/>
    </xf>
    <xf numFmtId="176" fontId="23" fillId="0" borderId="51" xfId="5" applyNumberFormat="1" applyFont="1" applyFill="1" applyBorder="1" applyAlignment="1">
      <alignment horizontal="center" vertical="center" wrapText="1"/>
    </xf>
    <xf numFmtId="176" fontId="23" fillId="0" borderId="44" xfId="5" applyNumberFormat="1" applyFont="1" applyFill="1" applyBorder="1" applyAlignment="1">
      <alignment horizontal="center" vertical="center" wrapText="1"/>
    </xf>
    <xf numFmtId="176" fontId="23" fillId="0" borderId="0" xfId="5" applyNumberFormat="1" applyFont="1" applyFill="1" applyBorder="1" applyAlignment="1">
      <alignment horizontal="center" vertical="center" wrapText="1"/>
    </xf>
    <xf numFmtId="49" fontId="23" fillId="0" borderId="0" xfId="5" applyNumberFormat="1" applyFont="1" applyFill="1" applyBorder="1" applyAlignment="1">
      <alignment horizontal="center" vertical="center" wrapText="1"/>
    </xf>
    <xf numFmtId="176" fontId="23" fillId="0" borderId="12" xfId="5" applyNumberFormat="1" applyFont="1" applyFill="1" applyBorder="1" applyAlignment="1">
      <alignment horizontal="center" vertical="center" wrapText="1"/>
    </xf>
    <xf numFmtId="176" fontId="23" fillId="0" borderId="34" xfId="5" applyNumberFormat="1" applyFont="1" applyFill="1" applyBorder="1" applyAlignment="1">
      <alignment horizontal="center" vertical="center" wrapText="1"/>
    </xf>
    <xf numFmtId="176" fontId="23" fillId="0" borderId="34" xfId="5" quotePrefix="1" applyNumberFormat="1" applyFont="1" applyFill="1" applyBorder="1" applyAlignment="1">
      <alignment horizontal="center" vertical="center" wrapText="1"/>
    </xf>
    <xf numFmtId="176" fontId="26" fillId="0" borderId="34" xfId="5" applyNumberFormat="1" applyFont="1" applyFill="1" applyBorder="1" applyAlignment="1">
      <alignment horizontal="center" vertical="center" wrapText="1"/>
    </xf>
    <xf numFmtId="49" fontId="23" fillId="0" borderId="12" xfId="5" applyNumberFormat="1" applyFont="1" applyFill="1" applyBorder="1" applyAlignment="1">
      <alignment horizontal="centerContinuous" vertical="center" wrapText="1"/>
    </xf>
    <xf numFmtId="49" fontId="23" fillId="0" borderId="0" xfId="5" applyNumberFormat="1" applyFont="1" applyFill="1" applyBorder="1" applyAlignment="1">
      <alignment horizontal="centerContinuous" vertical="center"/>
    </xf>
    <xf numFmtId="49" fontId="23" fillId="0" borderId="32" xfId="5" applyNumberFormat="1" applyFont="1" applyFill="1" applyBorder="1" applyAlignment="1">
      <alignment horizontal="center" vertical="center"/>
    </xf>
    <xf numFmtId="176" fontId="23" fillId="0" borderId="4" xfId="5" applyNumberFormat="1" applyFont="1" applyFill="1" applyBorder="1" applyAlignment="1">
      <alignment horizontal="center" vertical="center" wrapText="1"/>
    </xf>
    <xf numFmtId="176" fontId="23" fillId="0" borderId="32" xfId="5" applyNumberFormat="1" applyFont="1" applyFill="1" applyBorder="1" applyAlignment="1">
      <alignment horizontal="center" vertical="center" wrapText="1"/>
    </xf>
    <xf numFmtId="176" fontId="23" fillId="0" borderId="41" xfId="5" applyNumberFormat="1" applyFont="1" applyFill="1" applyBorder="1" applyAlignment="1">
      <alignment horizontal="center" vertical="center" wrapText="1"/>
    </xf>
    <xf numFmtId="176" fontId="23" fillId="0" borderId="7" xfId="5" applyNumberFormat="1" applyFont="1" applyFill="1" applyBorder="1" applyAlignment="1">
      <alignment horizontal="center" vertical="center" wrapText="1"/>
    </xf>
    <xf numFmtId="49" fontId="23" fillId="0" borderId="0" xfId="5" applyNumberFormat="1" applyFont="1" applyFill="1" applyBorder="1" applyAlignment="1">
      <alignment horizontal="left"/>
    </xf>
    <xf numFmtId="0" fontId="23" fillId="0" borderId="0" xfId="0" applyFont="1" applyAlignment="1">
      <alignment horizontal="left"/>
    </xf>
    <xf numFmtId="0" fontId="48" fillId="0" borderId="0" xfId="4" applyFont="1" applyAlignment="1">
      <alignment horizontal="centerContinuous" vertical="center" wrapText="1"/>
    </xf>
    <xf numFmtId="0" fontId="49" fillId="0" borderId="0" xfId="4" applyFont="1" applyAlignment="1">
      <alignment horizontal="centerContinuous" vertical="center"/>
    </xf>
    <xf numFmtId="0" fontId="50" fillId="0" borderId="0" xfId="4" applyFont="1" applyAlignment="1">
      <alignment horizontal="centerContinuous"/>
    </xf>
    <xf numFmtId="0" fontId="50" fillId="0" borderId="0" xfId="4" applyFont="1"/>
    <xf numFmtId="0" fontId="47" fillId="0" borderId="0" xfId="4" applyFont="1"/>
    <xf numFmtId="0" fontId="51" fillId="0" borderId="0" xfId="4" applyFont="1"/>
    <xf numFmtId="0" fontId="51" fillId="0" borderId="0" xfId="4" applyFont="1" applyAlignment="1">
      <alignment horizontal="right"/>
    </xf>
    <xf numFmtId="0" fontId="20" fillId="0" borderId="0" xfId="2" applyFont="1" applyAlignment="1">
      <alignment horizontal="centerContinuous" vertical="center"/>
    </xf>
    <xf numFmtId="0" fontId="42" fillId="0" borderId="0" xfId="2" applyFont="1" applyAlignment="1">
      <alignment horizontal="centerContinuous" vertical="center"/>
    </xf>
    <xf numFmtId="0" fontId="19" fillId="0" borderId="0" xfId="2"/>
    <xf numFmtId="0" fontId="22" fillId="0" borderId="0" xfId="2" applyFont="1" applyAlignment="1">
      <alignment horizontal="centerContinuous" vertical="center"/>
    </xf>
    <xf numFmtId="0" fontId="23" fillId="0" borderId="0" xfId="2" applyFont="1" applyAlignment="1">
      <alignment horizontal="centerContinuous" vertical="center"/>
    </xf>
    <xf numFmtId="0" fontId="43" fillId="0" borderId="0" xfId="2" applyFont="1" applyAlignment="1">
      <alignment horizontal="centerContinuous" vertical="center"/>
    </xf>
    <xf numFmtId="0" fontId="23" fillId="0" borderId="6" xfId="2" applyFont="1" applyBorder="1" applyAlignment="1">
      <alignment horizontal="centerContinuous" vertical="center"/>
    </xf>
    <xf numFmtId="0" fontId="23" fillId="0" borderId="9" xfId="2" applyFont="1" applyBorder="1" applyAlignment="1">
      <alignment horizontal="centerContinuous" vertical="center"/>
    </xf>
    <xf numFmtId="0" fontId="23" fillId="0" borderId="10" xfId="2" applyFont="1" applyBorder="1" applyAlignment="1">
      <alignment horizontal="centerContinuous" vertical="center"/>
    </xf>
    <xf numFmtId="0" fontId="23" fillId="0" borderId="11" xfId="2" applyFont="1" applyBorder="1" applyAlignment="1">
      <alignment horizontal="centerContinuous" vertical="center"/>
    </xf>
    <xf numFmtId="0" fontId="23" fillId="0" borderId="37" xfId="2" applyFont="1" applyBorder="1" applyAlignment="1">
      <alignment horizontal="center" vertical="center"/>
    </xf>
    <xf numFmtId="0" fontId="23" fillId="0" borderId="21" xfId="2" applyFont="1" applyBorder="1" applyAlignment="1">
      <alignment horizontal="center" vertical="center"/>
    </xf>
    <xf numFmtId="0" fontId="23" fillId="0" borderId="12" xfId="2" applyFont="1" applyBorder="1" applyAlignment="1">
      <alignment vertical="center"/>
    </xf>
    <xf numFmtId="181" fontId="23" fillId="0" borderId="0" xfId="2" applyNumberFormat="1" applyFont="1" applyFill="1" applyBorder="1" applyAlignment="1">
      <alignment horizontal="right" vertical="center" indent="1"/>
    </xf>
    <xf numFmtId="181" fontId="23" fillId="0" borderId="0" xfId="2" applyNumberFormat="1" applyFont="1" applyFill="1" applyBorder="1" applyAlignment="1">
      <alignment horizontal="center" vertical="center"/>
    </xf>
    <xf numFmtId="181" fontId="23" fillId="0" borderId="18" xfId="2" applyNumberFormat="1" applyFont="1" applyFill="1" applyBorder="1" applyAlignment="1">
      <alignment horizontal="center" vertical="center"/>
    </xf>
    <xf numFmtId="181" fontId="23" fillId="0" borderId="26" xfId="2" applyNumberFormat="1" applyFont="1" applyFill="1" applyBorder="1" applyAlignment="1">
      <alignment horizontal="center" vertical="center"/>
    </xf>
    <xf numFmtId="0" fontId="28" fillId="0" borderId="12" xfId="2" applyFont="1" applyBorder="1" applyAlignment="1">
      <alignment vertical="center"/>
    </xf>
    <xf numFmtId="181" fontId="28" fillId="0" borderId="0" xfId="2" applyNumberFormat="1" applyFont="1" applyFill="1" applyBorder="1" applyAlignment="1">
      <alignment horizontal="right" vertical="center" indent="1"/>
    </xf>
    <xf numFmtId="181" fontId="28" fillId="0" borderId="0" xfId="2" applyNumberFormat="1" applyFont="1" applyFill="1" applyBorder="1" applyAlignment="1">
      <alignment horizontal="center" vertical="center"/>
    </xf>
    <xf numFmtId="181" fontId="28" fillId="0" borderId="18" xfId="2" applyNumberFormat="1" applyFont="1" applyFill="1" applyBorder="1" applyAlignment="1">
      <alignment horizontal="center" vertical="center"/>
    </xf>
    <xf numFmtId="181" fontId="28" fillId="0" borderId="26" xfId="2" applyNumberFormat="1" applyFont="1" applyFill="1" applyBorder="1" applyAlignment="1">
      <alignment horizontal="center" vertical="center"/>
    </xf>
    <xf numFmtId="0" fontId="26" fillId="0" borderId="12" xfId="2" applyFont="1" applyBorder="1" applyAlignment="1">
      <alignment vertical="center"/>
    </xf>
    <xf numFmtId="181" fontId="26" fillId="0" borderId="0" xfId="2" applyNumberFormat="1" applyFont="1" applyFill="1" applyBorder="1" applyAlignment="1">
      <alignment horizontal="right" vertical="center" indent="1"/>
    </xf>
    <xf numFmtId="181" fontId="26" fillId="0" borderId="0" xfId="2" applyNumberFormat="1" applyFont="1" applyFill="1" applyBorder="1" applyAlignment="1">
      <alignment horizontal="center" vertical="center"/>
    </xf>
    <xf numFmtId="181" fontId="26" fillId="0" borderId="18" xfId="2" applyNumberFormat="1" applyFont="1" applyFill="1" applyBorder="1" applyAlignment="1">
      <alignment horizontal="center" vertical="center"/>
    </xf>
    <xf numFmtId="181" fontId="26" fillId="0" borderId="26" xfId="2" applyNumberFormat="1" applyFont="1" applyFill="1" applyBorder="1" applyAlignment="1">
      <alignment horizontal="center" vertical="center"/>
    </xf>
    <xf numFmtId="0" fontId="26" fillId="0" borderId="25" xfId="2" applyFont="1" applyBorder="1" applyAlignment="1">
      <alignment horizontal="centerContinuous" vertical="center"/>
    </xf>
    <xf numFmtId="0" fontId="26" fillId="0" borderId="0" xfId="2" applyFont="1" applyBorder="1" applyAlignment="1">
      <alignment horizontal="centerContinuous" vertical="center"/>
    </xf>
    <xf numFmtId="0" fontId="26" fillId="0" borderId="26" xfId="2" applyFont="1" applyBorder="1" applyAlignment="1">
      <alignment horizontal="centerContinuous" vertical="center"/>
    </xf>
    <xf numFmtId="181" fontId="23" fillId="0" borderId="0" xfId="2" applyNumberFormat="1" applyFont="1" applyBorder="1" applyAlignment="1">
      <alignment horizontal="center" vertical="center"/>
    </xf>
    <xf numFmtId="181" fontId="23" fillId="0" borderId="26" xfId="2" applyNumberFormat="1" applyFont="1" applyBorder="1" applyAlignment="1">
      <alignment horizontal="center" vertical="center"/>
    </xf>
    <xf numFmtId="0" fontId="23" fillId="0" borderId="25" xfId="2" applyFont="1" applyFill="1" applyBorder="1" applyAlignment="1">
      <alignment vertical="center"/>
    </xf>
    <xf numFmtId="0" fontId="30" fillId="0" borderId="25" xfId="2" applyFont="1" applyBorder="1"/>
    <xf numFmtId="181" fontId="23" fillId="0" borderId="13" xfId="2" applyNumberFormat="1" applyFont="1" applyBorder="1" applyAlignment="1">
      <alignment horizontal="center" vertical="center"/>
    </xf>
    <xf numFmtId="0" fontId="23" fillId="0" borderId="12" xfId="2" applyFont="1" applyFill="1" applyBorder="1" applyAlignment="1">
      <alignment vertical="center"/>
    </xf>
    <xf numFmtId="181" fontId="23" fillId="0" borderId="13" xfId="2" applyNumberFormat="1" applyFont="1" applyFill="1" applyBorder="1" applyAlignment="1">
      <alignment horizontal="center" vertical="center"/>
    </xf>
    <xf numFmtId="0" fontId="23" fillId="0" borderId="27" xfId="2" applyFont="1" applyFill="1" applyBorder="1" applyAlignment="1">
      <alignment vertical="center"/>
    </xf>
    <xf numFmtId="181" fontId="23" fillId="0" borderId="30" xfId="2" applyNumberFormat="1" applyFont="1" applyFill="1" applyBorder="1" applyAlignment="1">
      <alignment horizontal="center" vertical="center"/>
    </xf>
    <xf numFmtId="181" fontId="23" fillId="0" borderId="31" xfId="2" applyNumberFormat="1" applyFont="1" applyFill="1" applyBorder="1" applyAlignment="1">
      <alignment horizontal="center" vertical="center"/>
    </xf>
    <xf numFmtId="0" fontId="23" fillId="0" borderId="0" xfId="2" applyFont="1" applyFill="1" applyAlignment="1">
      <alignment horizontal="left" vertical="center"/>
    </xf>
    <xf numFmtId="0" fontId="23" fillId="0" borderId="0" xfId="2" applyFont="1" applyFill="1" applyAlignment="1">
      <alignment vertical="center"/>
    </xf>
    <xf numFmtId="0" fontId="23" fillId="0" borderId="0" xfId="2" applyFont="1" applyAlignment="1">
      <alignment horizontal="left"/>
    </xf>
    <xf numFmtId="0" fontId="42" fillId="0" borderId="0" xfId="2" applyFont="1" applyFill="1" applyAlignment="1">
      <alignment horizontal="centerContinuous"/>
    </xf>
    <xf numFmtId="0" fontId="52" fillId="0" borderId="0" xfId="2" applyFont="1" applyFill="1" applyAlignment="1">
      <alignment horizontal="centerContinuous"/>
    </xf>
    <xf numFmtId="0" fontId="30" fillId="0" borderId="0" xfId="2" applyFont="1" applyFill="1" applyAlignment="1">
      <alignment horizontal="centerContinuous"/>
    </xf>
    <xf numFmtId="0" fontId="1" fillId="0" borderId="0" xfId="6" applyFont="1" applyAlignment="1">
      <alignment horizontal="centerContinuous"/>
    </xf>
    <xf numFmtId="0" fontId="1" fillId="0" borderId="0" xfId="6" applyFont="1"/>
    <xf numFmtId="0" fontId="54" fillId="0" borderId="0" xfId="6" applyFont="1"/>
    <xf numFmtId="0" fontId="23" fillId="0" borderId="0" xfId="2" applyFont="1" applyFill="1" applyAlignment="1">
      <alignment horizontal="centerContinuous" vertical="center"/>
    </xf>
    <xf numFmtId="0" fontId="55" fillId="0" borderId="0" xfId="2" applyFont="1" applyFill="1" applyAlignment="1">
      <alignment horizontal="centerContinuous" vertical="center"/>
    </xf>
    <xf numFmtId="0" fontId="1" fillId="0" borderId="0" xfId="6" applyFont="1" applyAlignment="1">
      <alignment horizontal="centerContinuous" vertical="center"/>
    </xf>
    <xf numFmtId="0" fontId="56" fillId="0" borderId="43" xfId="6" applyFont="1" applyFill="1" applyBorder="1" applyAlignment="1">
      <alignment horizontal="center" vertical="center" wrapText="1"/>
    </xf>
    <xf numFmtId="0" fontId="58" fillId="0" borderId="42" xfId="6" applyFont="1" applyFill="1" applyBorder="1"/>
    <xf numFmtId="182" fontId="43" fillId="0" borderId="8" xfId="6" applyNumberFormat="1" applyFont="1" applyFill="1" applyBorder="1" applyAlignment="1">
      <alignment horizontal="centerContinuous" vertical="center" wrapText="1"/>
    </xf>
    <xf numFmtId="0" fontId="30" fillId="0" borderId="9" xfId="6" applyFont="1" applyFill="1" applyBorder="1" applyAlignment="1">
      <alignment horizontal="centerContinuous" vertical="center"/>
    </xf>
    <xf numFmtId="0" fontId="30" fillId="0" borderId="10" xfId="6" applyFont="1" applyFill="1" applyBorder="1" applyAlignment="1">
      <alignment horizontal="centerContinuous" vertical="center"/>
    </xf>
    <xf numFmtId="0" fontId="43" fillId="0" borderId="4" xfId="6" applyFont="1" applyFill="1" applyBorder="1" applyAlignment="1">
      <alignment horizontal="center" vertical="center" wrapText="1"/>
    </xf>
    <xf numFmtId="0" fontId="30" fillId="0" borderId="0" xfId="6" applyFont="1" applyFill="1"/>
    <xf numFmtId="0" fontId="58" fillId="0" borderId="0" xfId="6" applyFont="1" applyFill="1"/>
    <xf numFmtId="0" fontId="43" fillId="0" borderId="39" xfId="6" applyFont="1" applyFill="1" applyBorder="1" applyAlignment="1">
      <alignment horizontal="center" vertical="top" wrapText="1"/>
    </xf>
    <xf numFmtId="0" fontId="61" fillId="0" borderId="31" xfId="6" applyFont="1" applyFill="1" applyBorder="1" applyAlignment="1">
      <alignment vertical="center" wrapText="1"/>
    </xf>
    <xf numFmtId="182" fontId="43" fillId="0" borderId="27" xfId="6" applyNumberFormat="1" applyFont="1" applyFill="1" applyBorder="1" applyAlignment="1">
      <alignment horizontal="center" vertical="center" wrapText="1"/>
    </xf>
    <xf numFmtId="182" fontId="43" fillId="0" borderId="29" xfId="6" applyNumberFormat="1" applyFont="1" applyFill="1" applyBorder="1" applyAlignment="1">
      <alignment horizontal="center" vertical="center" wrapText="1"/>
    </xf>
    <xf numFmtId="182" fontId="43" fillId="0" borderId="30" xfId="6" applyNumberFormat="1" applyFont="1" applyFill="1" applyBorder="1" applyAlignment="1">
      <alignment horizontal="center" vertical="center" wrapText="1"/>
    </xf>
    <xf numFmtId="0" fontId="61" fillId="0" borderId="39" xfId="6" applyFont="1" applyFill="1" applyBorder="1" applyAlignment="1">
      <alignment horizontal="center" vertical="center" wrapText="1"/>
    </xf>
    <xf numFmtId="0" fontId="64" fillId="0" borderId="25" xfId="6" applyFont="1" applyFill="1" applyBorder="1" applyAlignment="1">
      <alignment horizontal="centerContinuous" vertical="center"/>
    </xf>
    <xf numFmtId="0" fontId="65" fillId="0" borderId="0" xfId="6" applyFont="1" applyFill="1" applyBorder="1" applyAlignment="1">
      <alignment horizontal="centerContinuous" vertical="center"/>
    </xf>
    <xf numFmtId="0" fontId="66" fillId="0" borderId="0" xfId="6" applyFont="1" applyFill="1" applyBorder="1" applyAlignment="1">
      <alignment horizontal="centerContinuous" vertical="center"/>
    </xf>
    <xf numFmtId="0" fontId="66" fillId="0" borderId="32" xfId="6" applyFont="1" applyFill="1" applyBorder="1" applyAlignment="1">
      <alignment horizontal="centerContinuous" vertical="center"/>
    </xf>
    <xf numFmtId="0" fontId="44" fillId="0" borderId="0" xfId="6" applyFont="1" applyFill="1" applyBorder="1" applyAlignment="1">
      <alignment horizontal="left" vertical="center" wrapText="1"/>
    </xf>
    <xf numFmtId="0" fontId="67" fillId="0" borderId="0" xfId="6" applyFont="1" applyFill="1" applyBorder="1" applyAlignment="1">
      <alignment horizontal="center" vertical="center"/>
    </xf>
    <xf numFmtId="182" fontId="43" fillId="0" borderId="0" xfId="6" applyNumberFormat="1" applyFont="1" applyFill="1" applyBorder="1" applyAlignment="1">
      <alignment horizontal="center" vertical="center"/>
    </xf>
    <xf numFmtId="182" fontId="44" fillId="0" borderId="16" xfId="6" applyNumberFormat="1" applyFont="1" applyFill="1" applyBorder="1" applyAlignment="1">
      <alignment horizontal="center" vertical="center"/>
    </xf>
    <xf numFmtId="0" fontId="68" fillId="0" borderId="20" xfId="6" applyFont="1" applyFill="1" applyBorder="1" applyAlignment="1">
      <alignment horizontal="left" vertical="center" wrapText="1"/>
    </xf>
    <xf numFmtId="0" fontId="67" fillId="0" borderId="20" xfId="6" applyFont="1" applyFill="1" applyBorder="1" applyAlignment="1">
      <alignment horizontal="center" vertical="center"/>
    </xf>
    <xf numFmtId="182" fontId="44" fillId="0" borderId="20" xfId="6" applyNumberFormat="1" applyFont="1" applyFill="1" applyBorder="1" applyAlignment="1">
      <alignment horizontal="center" vertical="center"/>
    </xf>
    <xf numFmtId="182" fontId="44" fillId="0" borderId="0" xfId="6" applyNumberFormat="1" applyFont="1" applyFill="1" applyBorder="1" applyAlignment="1">
      <alignment horizontal="center" vertical="center"/>
    </xf>
    <xf numFmtId="49" fontId="1" fillId="0" borderId="0" xfId="6" applyNumberFormat="1" applyFont="1"/>
    <xf numFmtId="0" fontId="61" fillId="0" borderId="0" xfId="6" applyFont="1" applyFill="1" applyBorder="1" applyAlignment="1">
      <alignment horizontal="left" vertical="center" wrapText="1"/>
    </xf>
    <xf numFmtId="1" fontId="44" fillId="0" borderId="16" xfId="6" applyNumberFormat="1" applyFont="1" applyFill="1" applyBorder="1" applyAlignment="1">
      <alignment vertical="center" wrapText="1"/>
    </xf>
    <xf numFmtId="182" fontId="70" fillId="0" borderId="0" xfId="6" applyNumberFormat="1" applyFont="1" applyFill="1" applyBorder="1" applyAlignment="1">
      <alignment horizontal="center" vertical="center"/>
    </xf>
    <xf numFmtId="1" fontId="68" fillId="0" borderId="20" xfId="6" applyNumberFormat="1" applyFont="1" applyFill="1" applyBorder="1" applyAlignment="1">
      <alignment vertical="center" wrapText="1"/>
    </xf>
    <xf numFmtId="1" fontId="44" fillId="0" borderId="0" xfId="6" applyNumberFormat="1" applyFont="1" applyFill="1" applyBorder="1" applyAlignment="1">
      <alignment vertical="center" wrapText="1"/>
    </xf>
    <xf numFmtId="1" fontId="68" fillId="0" borderId="30" xfId="6" applyNumberFormat="1" applyFont="1" applyFill="1" applyBorder="1" applyAlignment="1">
      <alignment vertical="center" wrapText="1"/>
    </xf>
    <xf numFmtId="0" fontId="67" fillId="0" borderId="30" xfId="6" applyFont="1" applyFill="1" applyBorder="1" applyAlignment="1">
      <alignment horizontal="center" vertical="center"/>
    </xf>
    <xf numFmtId="182" fontId="71" fillId="0" borderId="30" xfId="6" applyNumberFormat="1" applyFont="1" applyFill="1" applyBorder="1" applyAlignment="1">
      <alignment horizontal="center" vertical="center"/>
    </xf>
    <xf numFmtId="0" fontId="72" fillId="0" borderId="0" xfId="6" applyFont="1" applyFill="1" applyBorder="1" applyAlignment="1">
      <alignment horizontal="centerContinuous" vertical="center"/>
    </xf>
    <xf numFmtId="182" fontId="44" fillId="0" borderId="30" xfId="6" applyNumberFormat="1" applyFont="1" applyFill="1" applyBorder="1" applyAlignment="1">
      <alignment horizontal="center" vertical="center"/>
    </xf>
    <xf numFmtId="0" fontId="30" fillId="0" borderId="0" xfId="6" applyFont="1" applyFill="1" applyBorder="1"/>
    <xf numFmtId="0" fontId="73" fillId="0" borderId="32" xfId="6" applyFont="1" applyBorder="1" applyAlignment="1">
      <alignment vertical="top"/>
    </xf>
    <xf numFmtId="0" fontId="75" fillId="0" borderId="32" xfId="6" applyFont="1" applyFill="1" applyBorder="1" applyAlignment="1">
      <alignment horizontal="center" vertical="center"/>
    </xf>
    <xf numFmtId="182" fontId="76" fillId="0" borderId="32" xfId="6" applyNumberFormat="1" applyFont="1" applyFill="1" applyBorder="1" applyAlignment="1">
      <alignment horizontal="center" vertical="center"/>
    </xf>
    <xf numFmtId="182" fontId="77" fillId="0" borderId="32" xfId="6" applyNumberFormat="1" applyFont="1" applyFill="1" applyBorder="1" applyAlignment="1">
      <alignment horizontal="center"/>
    </xf>
    <xf numFmtId="0" fontId="30" fillId="0" borderId="0" xfId="6" applyFont="1" applyFill="1" applyAlignment="1">
      <alignment vertical="center"/>
    </xf>
    <xf numFmtId="0" fontId="43" fillId="0" borderId="0" xfId="6" applyFont="1" applyFill="1" applyBorder="1" applyAlignment="1">
      <alignment horizontal="center" vertical="center"/>
    </xf>
    <xf numFmtId="182" fontId="43" fillId="0" borderId="26" xfId="6" applyNumberFormat="1" applyFont="1" applyFill="1" applyBorder="1" applyAlignment="1">
      <alignment horizontal="center" vertical="center"/>
    </xf>
    <xf numFmtId="0" fontId="23" fillId="0" borderId="0" xfId="6" applyFont="1" applyFill="1" applyBorder="1"/>
    <xf numFmtId="0" fontId="58" fillId="0" borderId="0" xfId="6" applyFont="1" applyFill="1" applyBorder="1"/>
    <xf numFmtId="182" fontId="30" fillId="0" borderId="0" xfId="6" applyNumberFormat="1" applyFont="1" applyFill="1" applyBorder="1"/>
    <xf numFmtId="0" fontId="44" fillId="0" borderId="0" xfId="6" applyFont="1" applyFill="1" applyBorder="1" applyAlignment="1">
      <alignment horizontal="left" vertical="center"/>
    </xf>
    <xf numFmtId="2" fontId="30" fillId="0" borderId="0" xfId="6" applyNumberFormat="1" applyFont="1" applyFill="1"/>
    <xf numFmtId="1" fontId="43" fillId="0" borderId="0" xfId="6" applyNumberFormat="1" applyFont="1" applyFill="1" applyBorder="1" applyAlignment="1">
      <alignment vertical="center" wrapText="1"/>
    </xf>
    <xf numFmtId="0" fontId="73" fillId="0" borderId="0" xfId="6" applyFont="1" applyBorder="1"/>
    <xf numFmtId="0" fontId="73" fillId="0" borderId="0" xfId="6" applyFont="1"/>
    <xf numFmtId="182" fontId="30" fillId="0" borderId="0" xfId="6" applyNumberFormat="1" applyFont="1" applyFill="1"/>
    <xf numFmtId="0" fontId="23" fillId="0" borderId="0" xfId="6" applyFont="1" applyFill="1"/>
    <xf numFmtId="0" fontId="42" fillId="0" borderId="0" xfId="6" applyFont="1" applyFill="1" applyAlignment="1">
      <alignment vertical="center"/>
    </xf>
    <xf numFmtId="0" fontId="53" fillId="0" borderId="0" xfId="6"/>
    <xf numFmtId="0" fontId="20" fillId="0" borderId="0" xfId="2" applyFont="1" applyFill="1" applyAlignment="1">
      <alignment horizontal="centerContinuous"/>
    </xf>
    <xf numFmtId="0" fontId="1" fillId="0" borderId="0" xfId="2" applyFont="1" applyAlignment="1">
      <alignment horizontal="centerContinuous"/>
    </xf>
    <xf numFmtId="0" fontId="1" fillId="0" borderId="0" xfId="2" applyFont="1"/>
    <xf numFmtId="0" fontId="54" fillId="0" borderId="0" xfId="2" applyFont="1"/>
    <xf numFmtId="0" fontId="22" fillId="0" borderId="0" xfId="2" applyFont="1" applyFill="1" applyAlignment="1">
      <alignment horizontal="centerContinuous" vertical="center"/>
    </xf>
    <xf numFmtId="0" fontId="1" fillId="0" borderId="0" xfId="2" applyFont="1" applyAlignment="1">
      <alignment horizontal="centerContinuous" vertical="center"/>
    </xf>
    <xf numFmtId="49" fontId="1" fillId="0" borderId="0" xfId="2" applyNumberFormat="1" applyFont="1"/>
    <xf numFmtId="0" fontId="22" fillId="0" borderId="0" xfId="2" applyFont="1"/>
    <xf numFmtId="0" fontId="56" fillId="0" borderId="43" xfId="2" applyFont="1" applyFill="1" applyBorder="1" applyAlignment="1">
      <alignment horizontal="center" vertical="center" wrapText="1"/>
    </xf>
    <xf numFmtId="0" fontId="58" fillId="0" borderId="42" xfId="2" applyFont="1" applyFill="1" applyBorder="1"/>
    <xf numFmtId="182" fontId="43" fillId="0" borderId="8" xfId="2" applyNumberFormat="1" applyFont="1" applyFill="1" applyBorder="1" applyAlignment="1">
      <alignment horizontal="centerContinuous" vertical="center" wrapText="1"/>
    </xf>
    <xf numFmtId="0" fontId="30" fillId="0" borderId="9" xfId="2" applyFont="1" applyFill="1" applyBorder="1" applyAlignment="1">
      <alignment horizontal="centerContinuous" vertical="center"/>
    </xf>
    <xf numFmtId="0" fontId="30" fillId="0" borderId="10" xfId="2" applyFont="1" applyFill="1" applyBorder="1" applyAlignment="1">
      <alignment horizontal="centerContinuous" vertical="center"/>
    </xf>
    <xf numFmtId="0" fontId="43" fillId="0" borderId="4" xfId="2" applyFont="1" applyFill="1" applyBorder="1" applyAlignment="1">
      <alignment horizontal="center" vertical="center" wrapText="1"/>
    </xf>
    <xf numFmtId="0" fontId="30" fillId="0" borderId="0" xfId="2" applyFont="1" applyFill="1"/>
    <xf numFmtId="0" fontId="43" fillId="0" borderId="39" xfId="2" applyFont="1" applyFill="1" applyBorder="1" applyAlignment="1">
      <alignment horizontal="center" vertical="top" wrapText="1"/>
    </xf>
    <xf numFmtId="0" fontId="61" fillId="0" borderId="31" xfId="2" applyFont="1" applyFill="1" applyBorder="1" applyAlignment="1">
      <alignment vertical="center" wrapText="1"/>
    </xf>
    <xf numFmtId="182" fontId="43" fillId="0" borderId="27" xfId="2" applyNumberFormat="1" applyFont="1" applyFill="1" applyBorder="1" applyAlignment="1">
      <alignment horizontal="center" vertical="center" wrapText="1"/>
    </xf>
    <xf numFmtId="182" fontId="43" fillId="0" borderId="29" xfId="2" applyNumberFormat="1" applyFont="1" applyFill="1" applyBorder="1" applyAlignment="1">
      <alignment horizontal="center" vertical="center" wrapText="1"/>
    </xf>
    <xf numFmtId="182" fontId="43" fillId="0" borderId="30" xfId="2" applyNumberFormat="1" applyFont="1" applyFill="1" applyBorder="1" applyAlignment="1">
      <alignment horizontal="center" vertical="center" wrapText="1"/>
    </xf>
    <xf numFmtId="0" fontId="61" fillId="0" borderId="39" xfId="2" applyFont="1" applyFill="1" applyBorder="1" applyAlignment="1">
      <alignment horizontal="center" vertical="center" wrapText="1"/>
    </xf>
    <xf numFmtId="0" fontId="64" fillId="0" borderId="25" xfId="2" applyFont="1" applyFill="1" applyBorder="1" applyAlignment="1">
      <alignment horizontal="centerContinuous" vertical="center"/>
    </xf>
    <xf numFmtId="0" fontId="65" fillId="0" borderId="0" xfId="2" applyFont="1" applyFill="1" applyBorder="1" applyAlignment="1">
      <alignment horizontal="centerContinuous" vertical="center"/>
    </xf>
    <xf numFmtId="0" fontId="66" fillId="0" borderId="0" xfId="2" applyFont="1" applyFill="1" applyBorder="1" applyAlignment="1">
      <alignment horizontal="centerContinuous" vertical="center"/>
    </xf>
    <xf numFmtId="0" fontId="66" fillId="0" borderId="32" xfId="2" applyFont="1" applyFill="1" applyBorder="1" applyAlignment="1">
      <alignment horizontal="centerContinuous" vertical="center"/>
    </xf>
    <xf numFmtId="0" fontId="44" fillId="0" borderId="0" xfId="2" applyFont="1" applyFill="1" applyBorder="1" applyAlignment="1">
      <alignment horizontal="left" vertical="center" wrapText="1"/>
    </xf>
    <xf numFmtId="0" fontId="78" fillId="0" borderId="0" xfId="2" applyFont="1" applyFill="1" applyBorder="1" applyAlignment="1">
      <alignment horizontal="center" vertical="center"/>
    </xf>
    <xf numFmtId="182" fontId="43" fillId="0" borderId="0" xfId="2" applyNumberFormat="1" applyFont="1" applyFill="1" applyBorder="1" applyAlignment="1">
      <alignment horizontal="center" vertical="center"/>
    </xf>
    <xf numFmtId="182" fontId="44" fillId="0" borderId="0" xfId="2" applyNumberFormat="1" applyFont="1" applyFill="1" applyBorder="1" applyAlignment="1">
      <alignment horizontal="center"/>
    </xf>
    <xf numFmtId="0" fontId="68" fillId="0" borderId="20" xfId="2" applyFont="1" applyFill="1" applyBorder="1" applyAlignment="1">
      <alignment horizontal="left" vertical="center" wrapText="1"/>
    </xf>
    <xf numFmtId="0" fontId="78" fillId="0" borderId="20" xfId="2" applyFont="1" applyFill="1" applyBorder="1" applyAlignment="1">
      <alignment horizontal="center" vertical="center"/>
    </xf>
    <xf numFmtId="182" fontId="43" fillId="0" borderId="20" xfId="2" applyNumberFormat="1" applyFont="1" applyFill="1" applyBorder="1" applyAlignment="1">
      <alignment horizontal="center" vertical="center"/>
    </xf>
    <xf numFmtId="182" fontId="44" fillId="0" borderId="20" xfId="2" applyNumberFormat="1" applyFont="1" applyFill="1" applyBorder="1" applyAlignment="1">
      <alignment horizontal="center"/>
    </xf>
    <xf numFmtId="0" fontId="61" fillId="0" borderId="0" xfId="2" applyFont="1" applyFill="1" applyBorder="1" applyAlignment="1">
      <alignment horizontal="left" vertical="center" wrapText="1"/>
    </xf>
    <xf numFmtId="1" fontId="44" fillId="0" borderId="16" xfId="2" applyNumberFormat="1" applyFont="1" applyFill="1" applyBorder="1" applyAlignment="1">
      <alignment vertical="center" wrapText="1"/>
    </xf>
    <xf numFmtId="182" fontId="70" fillId="0" borderId="0" xfId="2" applyNumberFormat="1" applyFont="1" applyFill="1" applyBorder="1" applyAlignment="1">
      <alignment horizontal="center" vertical="center"/>
    </xf>
    <xf numFmtId="1" fontId="68" fillId="0" borderId="20" xfId="2" applyNumberFormat="1" applyFont="1" applyFill="1" applyBorder="1" applyAlignment="1">
      <alignment vertical="center" wrapText="1"/>
    </xf>
    <xf numFmtId="182" fontId="70" fillId="0" borderId="20" xfId="2" applyNumberFormat="1" applyFont="1" applyFill="1" applyBorder="1" applyAlignment="1">
      <alignment horizontal="center" vertical="center"/>
    </xf>
    <xf numFmtId="1" fontId="44" fillId="0" borderId="0" xfId="2" applyNumberFormat="1" applyFont="1" applyFill="1" applyBorder="1" applyAlignment="1">
      <alignment vertical="center" wrapText="1"/>
    </xf>
    <xf numFmtId="1" fontId="68" fillId="0" borderId="30" xfId="2" applyNumberFormat="1" applyFont="1" applyFill="1" applyBorder="1" applyAlignment="1">
      <alignment vertical="center" wrapText="1"/>
    </xf>
    <xf numFmtId="0" fontId="78" fillId="0" borderId="30" xfId="2" applyFont="1" applyFill="1" applyBorder="1" applyAlignment="1">
      <alignment horizontal="center" vertical="center"/>
    </xf>
    <xf numFmtId="182" fontId="70" fillId="0" borderId="30" xfId="2" applyNumberFormat="1" applyFont="1" applyFill="1" applyBorder="1" applyAlignment="1">
      <alignment horizontal="center" vertical="center"/>
    </xf>
    <xf numFmtId="182" fontId="44" fillId="0" borderId="30" xfId="2" applyNumberFormat="1" applyFont="1" applyFill="1" applyBorder="1" applyAlignment="1">
      <alignment horizontal="center"/>
    </xf>
    <xf numFmtId="0" fontId="58" fillId="0" borderId="0" xfId="2" applyFont="1" applyFill="1"/>
    <xf numFmtId="182" fontId="30" fillId="0" borderId="0" xfId="2" applyNumberFormat="1" applyFont="1" applyFill="1"/>
    <xf numFmtId="0" fontId="42" fillId="0" borderId="0" xfId="2" applyFont="1" applyFill="1" applyAlignment="1">
      <alignment vertical="center"/>
    </xf>
    <xf numFmtId="0" fontId="43" fillId="0" borderId="0" xfId="2" applyFont="1" applyFill="1" applyBorder="1" applyAlignment="1">
      <alignment horizontal="center" vertical="center"/>
    </xf>
    <xf numFmtId="0" fontId="30" fillId="0" borderId="0" xfId="2" applyFont="1" applyFill="1" applyBorder="1"/>
    <xf numFmtId="0" fontId="79" fillId="0" borderId="0" xfId="2" applyFont="1" applyFill="1" applyAlignment="1">
      <alignment vertical="center"/>
    </xf>
    <xf numFmtId="0" fontId="20" fillId="0" borderId="0" xfId="2" applyFont="1" applyFill="1" applyAlignment="1">
      <alignment horizontal="left"/>
    </xf>
    <xf numFmtId="0" fontId="80" fillId="7" borderId="0" xfId="2" applyFont="1" applyFill="1"/>
    <xf numFmtId="1" fontId="68" fillId="0" borderId="0" xfId="2" applyNumberFormat="1" applyFont="1" applyFill="1" applyBorder="1" applyAlignment="1">
      <alignment vertical="center" wrapText="1"/>
    </xf>
    <xf numFmtId="0" fontId="78" fillId="0" borderId="0" xfId="2" applyFont="1" applyFill="1" applyAlignment="1">
      <alignment horizontal="center" vertical="center"/>
    </xf>
    <xf numFmtId="182" fontId="70" fillId="0" borderId="0" xfId="2" applyNumberFormat="1" applyFont="1" applyFill="1" applyAlignment="1">
      <alignment horizontal="center" vertical="center"/>
    </xf>
    <xf numFmtId="182" fontId="44" fillId="0" borderId="0" xfId="2" applyNumberFormat="1" applyFont="1" applyFill="1" applyAlignment="1">
      <alignment horizontal="center"/>
    </xf>
    <xf numFmtId="0" fontId="30" fillId="0" borderId="0" xfId="2" applyFont="1" applyFill="1" applyAlignment="1">
      <alignment vertical="center"/>
    </xf>
    <xf numFmtId="0" fontId="44" fillId="0" borderId="0" xfId="2" applyFont="1" applyFill="1" applyBorder="1" applyAlignment="1">
      <alignment horizontal="left" vertical="center"/>
    </xf>
    <xf numFmtId="1" fontId="43" fillId="0" borderId="0" xfId="2" applyNumberFormat="1" applyFont="1" applyFill="1" applyBorder="1" applyAlignment="1">
      <alignment vertical="center" wrapText="1"/>
    </xf>
    <xf numFmtId="0" fontId="73" fillId="0" borderId="0" xfId="2" applyFont="1" applyAlignment="1">
      <alignment vertical="top"/>
    </xf>
    <xf numFmtId="0" fontId="32" fillId="0" borderId="0" xfId="2" applyFont="1" applyAlignment="1">
      <alignment vertical="center" readingOrder="1"/>
    </xf>
    <xf numFmtId="0" fontId="9" fillId="0" borderId="0" xfId="2" applyFont="1" applyAlignment="1">
      <alignment horizontal="centerContinuous" vertical="center"/>
    </xf>
    <xf numFmtId="0" fontId="40" fillId="0" borderId="0" xfId="2" applyFont="1" applyAlignment="1">
      <alignment horizontal="centerContinuous" vertical="center"/>
    </xf>
    <xf numFmtId="0" fontId="34" fillId="0" borderId="0" xfId="2" applyFont="1" applyAlignment="1">
      <alignment horizontal="centerContinuous" vertical="center"/>
    </xf>
    <xf numFmtId="0" fontId="28" fillId="0" borderId="32" xfId="2" applyFont="1" applyBorder="1" applyAlignment="1">
      <alignment vertical="center" wrapText="1"/>
    </xf>
    <xf numFmtId="0" fontId="28" fillId="0" borderId="8" xfId="2" applyFont="1" applyBorder="1" applyAlignment="1">
      <alignment horizontal="centerContinuous" vertical="center"/>
    </xf>
    <xf numFmtId="0" fontId="28" fillId="0" borderId="9" xfId="2" applyFont="1" applyBorder="1" applyAlignment="1">
      <alignment horizontal="centerContinuous" vertical="center"/>
    </xf>
    <xf numFmtId="0" fontId="28" fillId="0" borderId="10" xfId="2" applyFont="1" applyBorder="1" applyAlignment="1">
      <alignment horizontal="centerContinuous" vertical="center"/>
    </xf>
    <xf numFmtId="0" fontId="28" fillId="0" borderId="11" xfId="2" applyFont="1" applyBorder="1" applyAlignment="1">
      <alignment horizontal="centerContinuous" vertical="center"/>
    </xf>
    <xf numFmtId="0" fontId="28" fillId="0" borderId="0" xfId="2" applyFont="1" applyBorder="1" applyAlignment="1">
      <alignment horizontal="centerContinuous" vertical="center" wrapText="1"/>
    </xf>
    <xf numFmtId="0" fontId="28" fillId="0" borderId="13" xfId="2" applyFont="1" applyBorder="1" applyAlignment="1">
      <alignment horizontal="center" vertical="center" wrapText="1"/>
    </xf>
    <xf numFmtId="0" fontId="28" fillId="0" borderId="44"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52" xfId="2" applyFont="1" applyBorder="1" applyAlignment="1">
      <alignment horizontal="center" vertical="center" wrapText="1"/>
    </xf>
    <xf numFmtId="0" fontId="82" fillId="0" borderId="16" xfId="2" applyFont="1" applyBorder="1" applyAlignment="1">
      <alignment horizontal="centerContinuous"/>
    </xf>
    <xf numFmtId="0" fontId="82" fillId="0" borderId="17" xfId="2" applyFont="1" applyBorder="1" applyAlignment="1">
      <alignment horizontal="centerContinuous"/>
    </xf>
    <xf numFmtId="183" fontId="28" fillId="0" borderId="13" xfId="2" applyNumberFormat="1" applyFont="1" applyBorder="1" applyAlignment="1">
      <alignment horizontal="right" vertical="center" indent="1"/>
    </xf>
    <xf numFmtId="184" fontId="28" fillId="0" borderId="0" xfId="2" applyNumberFormat="1" applyFont="1" applyBorder="1" applyAlignment="1">
      <alignment horizontal="right" vertical="center" indent="1"/>
    </xf>
    <xf numFmtId="183" fontId="28" fillId="0" borderId="0" xfId="2" applyNumberFormat="1" applyFont="1" applyBorder="1" applyAlignment="1">
      <alignment horizontal="right" vertical="center" indent="1"/>
    </xf>
    <xf numFmtId="185" fontId="35" fillId="0" borderId="18" xfId="2" applyNumberFormat="1" applyFont="1" applyFill="1" applyBorder="1" applyAlignment="1">
      <alignment horizontal="center" vertical="center"/>
    </xf>
    <xf numFmtId="185" fontId="35" fillId="0" borderId="26" xfId="2" applyNumberFormat="1" applyFont="1" applyFill="1" applyBorder="1" applyAlignment="1">
      <alignment horizontal="center" vertical="center"/>
    </xf>
    <xf numFmtId="0" fontId="37" fillId="0" borderId="0" xfId="2" applyFont="1" applyBorder="1" applyAlignment="1">
      <alignment horizontal="right" vertical="center"/>
    </xf>
    <xf numFmtId="183" fontId="37" fillId="0" borderId="19" xfId="2" applyNumberFormat="1" applyFont="1" applyBorder="1" applyAlignment="1">
      <alignment horizontal="right" vertical="center" indent="1"/>
    </xf>
    <xf numFmtId="183" fontId="37" fillId="0" borderId="0" xfId="2" applyNumberFormat="1" applyFont="1" applyBorder="1" applyAlignment="1">
      <alignment horizontal="right" vertical="center" indent="1"/>
    </xf>
    <xf numFmtId="185" fontId="83" fillId="0" borderId="18" xfId="2" applyNumberFormat="1" applyFont="1" applyFill="1" applyBorder="1" applyAlignment="1">
      <alignment horizontal="center" vertical="center"/>
    </xf>
    <xf numFmtId="183" fontId="37" fillId="0" borderId="0" xfId="2" applyNumberFormat="1" applyFont="1" applyFill="1" applyBorder="1" applyAlignment="1">
      <alignment horizontal="right" vertical="center" indent="1"/>
    </xf>
    <xf numFmtId="185" fontId="83" fillId="0" borderId="26" xfId="2" applyNumberFormat="1" applyFont="1" applyFill="1" applyBorder="1" applyAlignment="1">
      <alignment horizontal="center" vertical="center"/>
    </xf>
    <xf numFmtId="183" fontId="37" fillId="0" borderId="28" xfId="2" applyNumberFormat="1" applyFont="1" applyBorder="1" applyAlignment="1">
      <alignment horizontal="right" vertical="center" indent="1"/>
    </xf>
    <xf numFmtId="185" fontId="83" fillId="0" borderId="0" xfId="2" applyNumberFormat="1" applyFont="1" applyFill="1" applyBorder="1" applyAlignment="1">
      <alignment horizontal="center" vertical="center"/>
    </xf>
    <xf numFmtId="0" fontId="82" fillId="0" borderId="9" xfId="2" applyFont="1" applyBorder="1" applyAlignment="1">
      <alignment horizontal="centerContinuous"/>
    </xf>
    <xf numFmtId="0" fontId="84" fillId="0" borderId="36" xfId="2" applyFont="1" applyBorder="1" applyAlignment="1">
      <alignment horizontal="center" vertical="center" wrapText="1"/>
    </xf>
    <xf numFmtId="0" fontId="84" fillId="0" borderId="53" xfId="2" applyFont="1" applyBorder="1" applyAlignment="1">
      <alignment horizontal="center" vertical="center" wrapText="1"/>
    </xf>
    <xf numFmtId="0" fontId="19" fillId="0" borderId="33" xfId="2" applyBorder="1" applyAlignment="1">
      <alignment horizontal="center" vertical="center" wrapText="1"/>
    </xf>
    <xf numFmtId="0" fontId="84" fillId="0" borderId="16" xfId="2" applyFont="1" applyBorder="1" applyAlignment="1">
      <alignment horizontal="centerContinuous"/>
    </xf>
    <xf numFmtId="0" fontId="19" fillId="0" borderId="16" xfId="2" applyBorder="1"/>
    <xf numFmtId="0" fontId="19" fillId="0" borderId="17" xfId="2" applyBorder="1"/>
    <xf numFmtId="186" fontId="28" fillId="0" borderId="13" xfId="2" applyNumberFormat="1" applyFont="1" applyFill="1" applyBorder="1" applyAlignment="1">
      <alignment vertical="center"/>
    </xf>
    <xf numFmtId="186" fontId="28" fillId="0" borderId="0" xfId="2" applyNumberFormat="1" applyFont="1" applyFill="1" applyBorder="1" applyAlignment="1">
      <alignment vertical="center"/>
    </xf>
    <xf numFmtId="186" fontId="28" fillId="0" borderId="0" xfId="2" applyNumberFormat="1" applyFont="1" applyFill="1" applyBorder="1" applyAlignment="1">
      <alignment horizontal="right" vertical="center"/>
    </xf>
    <xf numFmtId="186" fontId="28" fillId="0" borderId="26" xfId="2" applyNumberFormat="1" applyFont="1" applyFill="1" applyBorder="1" applyAlignment="1">
      <alignment vertical="center"/>
    </xf>
    <xf numFmtId="1" fontId="28" fillId="0" borderId="13" xfId="2" applyNumberFormat="1" applyFont="1" applyFill="1" applyBorder="1" applyAlignment="1">
      <alignment horizontal="right" vertical="center"/>
    </xf>
    <xf numFmtId="1" fontId="28" fillId="0" borderId="0" xfId="2" applyNumberFormat="1" applyFont="1" applyFill="1" applyBorder="1" applyAlignment="1">
      <alignment horizontal="right" vertical="center"/>
    </xf>
    <xf numFmtId="1" fontId="28" fillId="0" borderId="26" xfId="2" applyNumberFormat="1" applyFont="1" applyFill="1" applyBorder="1" applyAlignment="1">
      <alignment horizontal="right" vertical="center"/>
    </xf>
    <xf numFmtId="183" fontId="28" fillId="0" borderId="13" xfId="2" applyNumberFormat="1" applyFont="1" applyFill="1" applyBorder="1" applyAlignment="1">
      <alignment horizontal="right" vertical="center"/>
    </xf>
    <xf numFmtId="183" fontId="28" fillId="0" borderId="0" xfId="2" applyNumberFormat="1" applyFont="1" applyFill="1" applyBorder="1" applyAlignment="1">
      <alignment horizontal="right" vertical="center"/>
    </xf>
    <xf numFmtId="183" fontId="28" fillId="0" borderId="26" xfId="2" applyNumberFormat="1" applyFont="1" applyFill="1" applyBorder="1" applyAlignment="1">
      <alignment horizontal="right" vertical="center"/>
    </xf>
    <xf numFmtId="183" fontId="28" fillId="7" borderId="13" xfId="2" applyNumberFormat="1" applyFont="1" applyFill="1" applyBorder="1" applyAlignment="1">
      <alignment horizontal="right" vertical="center"/>
    </xf>
    <xf numFmtId="183" fontId="28" fillId="7" borderId="0" xfId="2" applyNumberFormat="1" applyFont="1" applyFill="1" applyBorder="1" applyAlignment="1">
      <alignment horizontal="right" vertical="center"/>
    </xf>
    <xf numFmtId="183" fontId="37" fillId="0" borderId="19" xfId="2" applyNumberFormat="1" applyFont="1" applyFill="1" applyBorder="1" applyAlignment="1">
      <alignment horizontal="right" vertical="center"/>
    </xf>
    <xf numFmtId="183" fontId="37" fillId="0" borderId="0" xfId="2" applyNumberFormat="1" applyFont="1" applyFill="1" applyBorder="1" applyAlignment="1">
      <alignment horizontal="right" vertical="center"/>
    </xf>
    <xf numFmtId="183" fontId="37" fillId="0" borderId="26" xfId="2" applyNumberFormat="1" applyFont="1" applyFill="1" applyBorder="1" applyAlignment="1">
      <alignment horizontal="right" vertical="center"/>
    </xf>
    <xf numFmtId="0" fontId="37" fillId="0" borderId="30" xfId="2" applyFont="1" applyBorder="1" applyAlignment="1">
      <alignment horizontal="right" vertical="center"/>
    </xf>
    <xf numFmtId="186" fontId="28" fillId="0" borderId="28" xfId="2" applyNumberFormat="1" applyFont="1" applyFill="1" applyBorder="1" applyAlignment="1">
      <alignment vertical="center"/>
    </xf>
    <xf numFmtId="186" fontId="28" fillId="0" borderId="30" xfId="2" applyNumberFormat="1" applyFont="1" applyFill="1" applyBorder="1" applyAlignment="1">
      <alignment vertical="center"/>
    </xf>
    <xf numFmtId="186" fontId="28" fillId="0" borderId="31" xfId="2" applyNumberFormat="1" applyFont="1" applyFill="1" applyBorder="1" applyAlignment="1">
      <alignment vertical="center"/>
    </xf>
    <xf numFmtId="0" fontId="28" fillId="0" borderId="0" xfId="2" applyFont="1" applyAlignment="1">
      <alignment vertical="center"/>
    </xf>
    <xf numFmtId="0" fontId="34" fillId="0" borderId="0" xfId="2" applyFont="1" applyAlignment="1">
      <alignment vertical="center"/>
    </xf>
    <xf numFmtId="0" fontId="2" fillId="0" borderId="0" xfId="2" applyFont="1"/>
    <xf numFmtId="0" fontId="28" fillId="0" borderId="0" xfId="2" applyFont="1" applyAlignment="1">
      <alignment horizontal="left" vertical="center"/>
    </xf>
    <xf numFmtId="0" fontId="28" fillId="0" borderId="12" xfId="0" applyFont="1" applyBorder="1" applyAlignment="1">
      <alignment horizontal="right" vertical="center"/>
    </xf>
    <xf numFmtId="0" fontId="28" fillId="0" borderId="25" xfId="0" applyFont="1" applyBorder="1" applyAlignment="1">
      <alignment horizontal="right" vertical="center"/>
    </xf>
    <xf numFmtId="0" fontId="20" fillId="0" borderId="0" xfId="2" applyFont="1" applyAlignment="1">
      <alignment horizontal="left" vertical="center"/>
    </xf>
    <xf numFmtId="0" fontId="23" fillId="0" borderId="6" xfId="2" applyFont="1" applyBorder="1" applyAlignment="1">
      <alignment horizontal="centerContinuous" vertical="center" wrapText="1"/>
    </xf>
    <xf numFmtId="0" fontId="23" fillId="0" borderId="8" xfId="2" applyFont="1" applyBorder="1" applyAlignment="1">
      <alignment horizontal="centerContinuous" vertical="center"/>
    </xf>
    <xf numFmtId="0" fontId="23" fillId="0" borderId="12" xfId="2" applyFont="1" applyBorder="1" applyAlignment="1">
      <alignment horizontal="center" vertical="center" wrapText="1"/>
    </xf>
    <xf numFmtId="0" fontId="23" fillId="0" borderId="47" xfId="2" applyFont="1" applyBorder="1" applyAlignment="1">
      <alignment horizontal="centerContinuous" vertical="center"/>
    </xf>
    <xf numFmtId="0" fontId="23" fillId="0" borderId="46" xfId="2" applyFont="1" applyBorder="1" applyAlignment="1">
      <alignment horizontal="centerContinuous" vertical="center"/>
    </xf>
    <xf numFmtId="0" fontId="23" fillId="0" borderId="44" xfId="2" applyFont="1" applyBorder="1" applyAlignment="1">
      <alignment horizontal="centerContinuous" vertical="center"/>
    </xf>
    <xf numFmtId="0" fontId="23" fillId="0" borderId="52" xfId="2" applyFont="1" applyBorder="1" applyAlignment="1">
      <alignment vertical="center"/>
    </xf>
    <xf numFmtId="0" fontId="23" fillId="0" borderId="46" xfId="2" applyFont="1" applyBorder="1" applyAlignment="1">
      <alignment horizontal="center" vertical="center"/>
    </xf>
    <xf numFmtId="0" fontId="23" fillId="0" borderId="36" xfId="2" applyFont="1" applyBorder="1" applyAlignment="1">
      <alignment horizontal="centerContinuous" vertical="center"/>
    </xf>
    <xf numFmtId="0" fontId="23" fillId="0" borderId="36" xfId="2" applyFont="1" applyBorder="1" applyAlignment="1">
      <alignment horizontal="center" vertical="center"/>
    </xf>
    <xf numFmtId="0" fontId="23" fillId="0" borderId="54" xfId="2" applyFont="1" applyBorder="1" applyAlignment="1">
      <alignment vertical="center"/>
    </xf>
    <xf numFmtId="0" fontId="64" fillId="0" borderId="25" xfId="2" applyFont="1" applyBorder="1" applyAlignment="1">
      <alignment horizontal="centerContinuous" vertical="center"/>
    </xf>
    <xf numFmtId="0" fontId="19" fillId="0" borderId="0" xfId="2" applyFont="1" applyBorder="1" applyAlignment="1">
      <alignment horizontal="centerContinuous"/>
    </xf>
    <xf numFmtId="0" fontId="23" fillId="0" borderId="0" xfId="2" applyFont="1" applyBorder="1" applyAlignment="1">
      <alignment horizontal="centerContinuous" vertical="center"/>
    </xf>
    <xf numFmtId="0" fontId="23" fillId="0" borderId="26" xfId="2" applyFont="1" applyBorder="1" applyAlignment="1">
      <alignment horizontal="centerContinuous" vertical="center"/>
    </xf>
    <xf numFmtId="0" fontId="28" fillId="0" borderId="12" xfId="2" applyFont="1" applyBorder="1" applyAlignment="1">
      <alignment horizontal="right" vertical="center"/>
    </xf>
    <xf numFmtId="187" fontId="23" fillId="0" borderId="0" xfId="2" applyNumberFormat="1" applyFont="1" applyBorder="1" applyAlignment="1">
      <alignment horizontal="right" vertical="center" indent="1"/>
    </xf>
    <xf numFmtId="187" fontId="23" fillId="0" borderId="34" xfId="2" applyNumberFormat="1" applyFont="1" applyBorder="1" applyAlignment="1">
      <alignment horizontal="right" vertical="center" indent="1"/>
    </xf>
    <xf numFmtId="187" fontId="23" fillId="0" borderId="13" xfId="2" applyNumberFormat="1" applyFont="1" applyBorder="1" applyAlignment="1">
      <alignment horizontal="right" vertical="center" indent="1"/>
    </xf>
    <xf numFmtId="187" fontId="23" fillId="0" borderId="18" xfId="2" applyNumberFormat="1" applyFont="1" applyBorder="1" applyAlignment="1">
      <alignment horizontal="right" vertical="center" indent="1"/>
    </xf>
    <xf numFmtId="187" fontId="23" fillId="0" borderId="26" xfId="2" applyNumberFormat="1" applyFont="1" applyBorder="1" applyAlignment="1">
      <alignment horizontal="right" vertical="center" indent="1"/>
    </xf>
    <xf numFmtId="0" fontId="28" fillId="0" borderId="25" xfId="2" applyFont="1" applyBorder="1" applyAlignment="1">
      <alignment horizontal="right" vertical="center"/>
    </xf>
    <xf numFmtId="0" fontId="26" fillId="0" borderId="12" xfId="2" applyFont="1" applyBorder="1" applyAlignment="1">
      <alignment horizontal="right" indent="1"/>
    </xf>
    <xf numFmtId="187" fontId="26" fillId="0" borderId="0" xfId="2" applyNumberFormat="1" applyFont="1" applyBorder="1" applyAlignment="1">
      <alignment horizontal="right" vertical="center" indent="1"/>
    </xf>
    <xf numFmtId="187" fontId="26" fillId="0" borderId="34" xfId="2" applyNumberFormat="1" applyFont="1" applyBorder="1" applyAlignment="1">
      <alignment horizontal="right" vertical="center" indent="1"/>
    </xf>
    <xf numFmtId="187" fontId="26" fillId="0" borderId="13" xfId="2" applyNumberFormat="1" applyFont="1" applyBorder="1" applyAlignment="1">
      <alignment horizontal="right" vertical="center" indent="1"/>
    </xf>
    <xf numFmtId="187" fontId="26" fillId="0" borderId="18" xfId="2" applyNumberFormat="1" applyFont="1" applyBorder="1" applyAlignment="1">
      <alignment horizontal="right" vertical="center" indent="1"/>
    </xf>
    <xf numFmtId="187" fontId="26" fillId="0" borderId="26" xfId="2" applyNumberFormat="1" applyFont="1" applyBorder="1" applyAlignment="1">
      <alignment horizontal="right" vertical="center" indent="1"/>
    </xf>
    <xf numFmtId="0" fontId="64" fillId="0" borderId="38" xfId="2" applyFont="1" applyBorder="1" applyAlignment="1">
      <alignment horizontal="centerContinuous" vertical="center"/>
    </xf>
    <xf numFmtId="0" fontId="19" fillId="0" borderId="16" xfId="2" applyFont="1" applyBorder="1" applyAlignment="1">
      <alignment horizontal="centerContinuous"/>
    </xf>
    <xf numFmtId="0" fontId="26" fillId="0" borderId="16" xfId="2" applyFont="1" applyBorder="1" applyAlignment="1">
      <alignment horizontal="centerContinuous" vertical="center"/>
    </xf>
    <xf numFmtId="0" fontId="23" fillId="0" borderId="16" xfId="2" applyFont="1" applyBorder="1" applyAlignment="1">
      <alignment horizontal="centerContinuous" vertical="center"/>
    </xf>
    <xf numFmtId="0" fontId="23" fillId="0" borderId="17" xfId="2" applyFont="1" applyBorder="1" applyAlignment="1">
      <alignment horizontal="centerContinuous" vertical="center"/>
    </xf>
    <xf numFmtId="0" fontId="26" fillId="0" borderId="27" xfId="2" applyFont="1" applyBorder="1" applyAlignment="1">
      <alignment horizontal="right" indent="1"/>
    </xf>
    <xf numFmtId="187" fontId="26" fillId="0" borderId="30" xfId="2" applyNumberFormat="1" applyFont="1" applyBorder="1" applyAlignment="1">
      <alignment horizontal="right" vertical="center" indent="1"/>
    </xf>
    <xf numFmtId="187" fontId="26" fillId="0" borderId="29" xfId="2" applyNumberFormat="1" applyFont="1" applyBorder="1" applyAlignment="1">
      <alignment horizontal="right" vertical="center" indent="1"/>
    </xf>
    <xf numFmtId="187" fontId="26" fillId="0" borderId="48" xfId="2" applyNumberFormat="1" applyFont="1" applyBorder="1" applyAlignment="1">
      <alignment horizontal="right" vertical="center" indent="1"/>
    </xf>
    <xf numFmtId="187" fontId="26" fillId="0" borderId="31" xfId="2" applyNumberFormat="1" applyFont="1" applyBorder="1" applyAlignment="1">
      <alignment horizontal="right" vertical="center" indent="1"/>
    </xf>
    <xf numFmtId="164" fontId="23" fillId="0" borderId="0" xfId="2" applyNumberFormat="1" applyFont="1"/>
    <xf numFmtId="0" fontId="27" fillId="0" borderId="0" xfId="2" applyFont="1"/>
    <xf numFmtId="0" fontId="23" fillId="0" borderId="0" xfId="2" applyFont="1" applyAlignment="1">
      <alignment horizontal="left" vertical="center"/>
    </xf>
    <xf numFmtId="0" fontId="23" fillId="0" borderId="0" xfId="2" applyFont="1" applyBorder="1" applyAlignment="1">
      <alignment vertical="center"/>
    </xf>
    <xf numFmtId="0" fontId="20" fillId="0" borderId="43" xfId="2" applyFont="1" applyBorder="1" applyAlignment="1">
      <alignment horizontal="centerContinuous" vertical="center"/>
    </xf>
    <xf numFmtId="0" fontId="21" fillId="0" borderId="32" xfId="2" applyFont="1" applyBorder="1" applyAlignment="1">
      <alignment horizontal="centerContinuous" vertical="center"/>
    </xf>
    <xf numFmtId="0" fontId="21" fillId="0" borderId="0" xfId="2" applyFont="1"/>
    <xf numFmtId="0" fontId="22" fillId="0" borderId="25" xfId="2" applyFont="1" applyBorder="1" applyAlignment="1">
      <alignment horizontal="centerContinuous" vertical="center"/>
    </xf>
    <xf numFmtId="0" fontId="22" fillId="0" borderId="0" xfId="2" applyFont="1" applyBorder="1" applyAlignment="1">
      <alignment horizontal="centerContinuous" vertical="center"/>
    </xf>
    <xf numFmtId="0" fontId="22" fillId="0" borderId="39" xfId="2" applyFont="1" applyBorder="1" applyAlignment="1">
      <alignment horizontal="centerContinuous" vertical="center"/>
    </xf>
    <xf numFmtId="0" fontId="22" fillId="0" borderId="30" xfId="2" applyFont="1" applyBorder="1" applyAlignment="1">
      <alignment horizontal="centerContinuous" vertical="center"/>
    </xf>
    <xf numFmtId="0" fontId="23" fillId="0" borderId="53" xfId="2" applyFont="1" applyBorder="1" applyAlignment="1">
      <alignment horizontal="center" vertical="center" wrapText="1"/>
    </xf>
    <xf numFmtId="0" fontId="23" fillId="0" borderId="45" xfId="2" applyFont="1" applyBorder="1" applyAlignment="1">
      <alignment horizontal="center" vertical="center" wrapText="1"/>
    </xf>
    <xf numFmtId="0" fontId="23" fillId="0" borderId="47" xfId="2" applyFont="1" applyBorder="1" applyAlignment="1">
      <alignment horizontal="center" vertical="center" wrapText="1"/>
    </xf>
    <xf numFmtId="0" fontId="64" fillId="0" borderId="0" xfId="2" applyFont="1" applyBorder="1" applyAlignment="1">
      <alignment horizontal="centerContinuous" vertical="center"/>
    </xf>
    <xf numFmtId="0" fontId="87" fillId="0" borderId="0" xfId="2" applyFont="1" applyBorder="1" applyAlignment="1">
      <alignment horizontal="centerContinuous" vertical="center" wrapText="1" shrinkToFit="1"/>
    </xf>
    <xf numFmtId="0" fontId="87" fillId="0" borderId="0" xfId="2" applyFont="1" applyBorder="1" applyAlignment="1">
      <alignment horizontal="centerContinuous" vertical="center" wrapText="1"/>
    </xf>
    <xf numFmtId="0" fontId="23" fillId="0" borderId="18" xfId="2" applyFont="1" applyBorder="1" applyAlignment="1">
      <alignment vertical="center"/>
    </xf>
    <xf numFmtId="188" fontId="23" fillId="0" borderId="0" xfId="2" applyNumberFormat="1" applyFont="1" applyBorder="1" applyAlignment="1">
      <alignment vertical="center" wrapText="1" shrinkToFit="1"/>
    </xf>
    <xf numFmtId="0" fontId="23" fillId="0" borderId="0" xfId="2" applyFont="1" applyBorder="1" applyAlignment="1">
      <alignment horizontal="right" vertical="center"/>
    </xf>
    <xf numFmtId="0" fontId="23" fillId="0" borderId="37" xfId="2" applyFont="1" applyBorder="1" applyAlignment="1">
      <alignment vertical="center"/>
    </xf>
    <xf numFmtId="188" fontId="23" fillId="0" borderId="20" xfId="2" applyNumberFormat="1" applyFont="1" applyBorder="1" applyAlignment="1">
      <alignment vertical="center" wrapText="1" shrinkToFit="1"/>
    </xf>
    <xf numFmtId="0" fontId="23" fillId="0" borderId="20" xfId="2" applyFont="1" applyBorder="1" applyAlignment="1">
      <alignment vertical="center"/>
    </xf>
    <xf numFmtId="0" fontId="87" fillId="0" borderId="0" xfId="2" applyFont="1"/>
    <xf numFmtId="0" fontId="87" fillId="0" borderId="0" xfId="2" applyFont="1" applyBorder="1" applyAlignment="1">
      <alignment horizontal="centerContinuous" vertical="center"/>
    </xf>
    <xf numFmtId="164" fontId="23" fillId="0" borderId="0" xfId="2" applyNumberFormat="1" applyFont="1" applyBorder="1" applyAlignment="1">
      <alignment vertical="center"/>
    </xf>
    <xf numFmtId="164" fontId="23" fillId="0" borderId="20" xfId="2" applyNumberFormat="1" applyFont="1" applyBorder="1" applyAlignment="1">
      <alignment vertical="center"/>
    </xf>
    <xf numFmtId="164" fontId="23" fillId="0" borderId="0" xfId="2" applyNumberFormat="1" applyFont="1" applyBorder="1" applyAlignment="1">
      <alignment horizontal="right" vertical="center"/>
    </xf>
    <xf numFmtId="189" fontId="23" fillId="0" borderId="0" xfId="2" applyNumberFormat="1" applyFont="1" applyBorder="1" applyAlignment="1">
      <alignment vertical="center"/>
    </xf>
    <xf numFmtId="190" fontId="23" fillId="0" borderId="0" xfId="2" applyNumberFormat="1" applyFont="1" applyBorder="1" applyAlignment="1">
      <alignment vertical="center" wrapText="1" shrinkToFit="1"/>
    </xf>
    <xf numFmtId="0" fontId="23" fillId="0" borderId="0" xfId="2" applyFont="1" applyAlignment="1">
      <alignment horizontal="right"/>
    </xf>
    <xf numFmtId="0" fontId="5" fillId="0" borderId="0" xfId="1"/>
    <xf numFmtId="0" fontId="20" fillId="0" borderId="0" xfId="2" applyFont="1" applyFill="1" applyAlignment="1">
      <alignment horizontal="centerContinuous" vertical="center"/>
    </xf>
    <xf numFmtId="0" fontId="42" fillId="0" borderId="0" xfId="2" applyFont="1" applyFill="1" applyAlignment="1">
      <alignment horizontal="centerContinuous" vertical="center"/>
    </xf>
    <xf numFmtId="0" fontId="87" fillId="0" borderId="0" xfId="2" applyFont="1" applyFill="1" applyAlignment="1">
      <alignment horizontal="centerContinuous" vertical="center"/>
    </xf>
    <xf numFmtId="0" fontId="88" fillId="0" borderId="0" xfId="2" applyFont="1" applyAlignment="1">
      <alignment horizontal="centerContinuous" vertical="center"/>
    </xf>
    <xf numFmtId="0" fontId="43" fillId="0" borderId="0" xfId="2" applyFont="1" applyFill="1" applyAlignment="1">
      <alignment horizontal="centerContinuous" vertical="center"/>
    </xf>
    <xf numFmtId="0" fontId="23" fillId="0" borderId="55" xfId="2" applyFont="1" applyFill="1" applyBorder="1" applyAlignment="1">
      <alignment horizontal="centerContinuous" vertical="center"/>
    </xf>
    <xf numFmtId="0" fontId="23" fillId="0" borderId="53" xfId="2" applyFont="1" applyFill="1" applyBorder="1" applyAlignment="1">
      <alignment horizontal="center" vertical="center" wrapText="1"/>
    </xf>
    <xf numFmtId="0" fontId="23" fillId="0" borderId="10" xfId="2" applyFont="1" applyFill="1" applyBorder="1" applyAlignment="1">
      <alignment horizontal="centerContinuous" vertical="center" wrapText="1"/>
    </xf>
    <xf numFmtId="0" fontId="23" fillId="0" borderId="10" xfId="2" applyFont="1" applyFill="1" applyBorder="1" applyAlignment="1">
      <alignment horizontal="center" vertical="center" wrapText="1"/>
    </xf>
    <xf numFmtId="0" fontId="23" fillId="0" borderId="11" xfId="2" applyFont="1" applyFill="1" applyBorder="1" applyAlignment="1">
      <alignment horizontal="center" vertical="center" wrapText="1"/>
    </xf>
    <xf numFmtId="0" fontId="89" fillId="0" borderId="25" xfId="2" applyFont="1" applyFill="1" applyBorder="1" applyAlignment="1">
      <alignment horizontal="centerContinuous" vertical="center"/>
    </xf>
    <xf numFmtId="0" fontId="66" fillId="0" borderId="44" xfId="2" applyFont="1" applyFill="1" applyBorder="1" applyAlignment="1">
      <alignment horizontal="centerContinuous" vertical="center"/>
    </xf>
    <xf numFmtId="0" fontId="66" fillId="0" borderId="26" xfId="2" applyFont="1" applyFill="1" applyBorder="1" applyAlignment="1">
      <alignment horizontal="centerContinuous" vertical="center"/>
    </xf>
    <xf numFmtId="0" fontId="43" fillId="0" borderId="25" xfId="2" applyFont="1" applyFill="1" applyBorder="1" applyAlignment="1">
      <alignment vertical="center"/>
    </xf>
    <xf numFmtId="191" fontId="43" fillId="0" borderId="34" xfId="2" applyNumberFormat="1" applyFont="1" applyFill="1" applyBorder="1" applyAlignment="1">
      <alignment horizontal="center" vertical="center"/>
    </xf>
    <xf numFmtId="191" fontId="43" fillId="0" borderId="0" xfId="2" applyNumberFormat="1" applyFont="1" applyFill="1" applyBorder="1" applyAlignment="1">
      <alignment horizontal="center" vertical="center"/>
    </xf>
    <xf numFmtId="191" fontId="43" fillId="0" borderId="0" xfId="2" applyNumberFormat="1" applyFont="1" applyFill="1" applyBorder="1" applyAlignment="1">
      <alignment horizontal="right" vertical="center" indent="2"/>
    </xf>
    <xf numFmtId="191" fontId="43" fillId="0" borderId="35" xfId="2" applyNumberFormat="1" applyFont="1" applyFill="1" applyBorder="1" applyAlignment="1">
      <alignment horizontal="center" vertical="center"/>
    </xf>
    <xf numFmtId="191" fontId="44" fillId="0" borderId="0" xfId="2" applyNumberFormat="1" applyFont="1" applyFill="1" applyBorder="1" applyAlignment="1">
      <alignment horizontal="right" vertical="center" indent="2"/>
    </xf>
    <xf numFmtId="0" fontId="44" fillId="0" borderId="56" xfId="2" applyFont="1" applyFill="1" applyBorder="1" applyAlignment="1">
      <alignment vertical="center"/>
    </xf>
    <xf numFmtId="191" fontId="44" fillId="0" borderId="36" xfId="2" applyNumberFormat="1" applyFont="1" applyFill="1" applyBorder="1" applyAlignment="1">
      <alignment horizontal="center" vertical="center"/>
    </xf>
    <xf numFmtId="191" fontId="44" fillId="0" borderId="20" xfId="2" applyNumberFormat="1" applyFont="1" applyFill="1" applyBorder="1" applyAlignment="1">
      <alignment horizontal="center" vertical="center"/>
    </xf>
    <xf numFmtId="191" fontId="44" fillId="0" borderId="20" xfId="2" applyNumberFormat="1" applyFont="1" applyFill="1" applyBorder="1" applyAlignment="1">
      <alignment horizontal="right" vertical="center" indent="2"/>
    </xf>
    <xf numFmtId="191" fontId="44" fillId="0" borderId="54" xfId="2" applyNumberFormat="1" applyFont="1" applyFill="1" applyBorder="1" applyAlignment="1">
      <alignment horizontal="center" vertical="center"/>
    </xf>
    <xf numFmtId="0" fontId="89" fillId="0" borderId="25" xfId="2" applyFont="1" applyFill="1" applyBorder="1" applyAlignment="1">
      <alignment horizontal="centerContinuous" vertical="center" wrapText="1"/>
    </xf>
    <xf numFmtId="0" fontId="66" fillId="0" borderId="34" xfId="2" applyFont="1" applyFill="1" applyBorder="1" applyAlignment="1">
      <alignment horizontal="centerContinuous" vertical="center" wrapText="1"/>
    </xf>
    <xf numFmtId="0" fontId="66" fillId="0" borderId="0" xfId="2" applyFont="1" applyFill="1" applyBorder="1" applyAlignment="1">
      <alignment horizontal="centerContinuous" vertical="center" wrapText="1"/>
    </xf>
    <xf numFmtId="0" fontId="66" fillId="0" borderId="26" xfId="2" applyFont="1" applyFill="1" applyBorder="1" applyAlignment="1">
      <alignment horizontal="centerContinuous" vertical="center" wrapText="1"/>
    </xf>
    <xf numFmtId="191" fontId="43" fillId="0" borderId="18" xfId="2" applyNumberFormat="1" applyFont="1" applyFill="1" applyBorder="1" applyAlignment="1">
      <alignment horizontal="center" vertical="center"/>
    </xf>
    <xf numFmtId="191" fontId="43" fillId="0" borderId="26" xfId="2" applyNumberFormat="1" applyFont="1" applyFill="1" applyBorder="1" applyAlignment="1">
      <alignment horizontal="center" vertical="center"/>
    </xf>
    <xf numFmtId="0" fontId="44" fillId="0" borderId="39" xfId="2" applyFont="1" applyFill="1" applyBorder="1" applyAlignment="1">
      <alignment vertical="center"/>
    </xf>
    <xf numFmtId="191" fontId="44" fillId="0" borderId="48" xfId="2" applyNumberFormat="1" applyFont="1" applyFill="1" applyBorder="1" applyAlignment="1">
      <alignment horizontal="center" vertical="center"/>
    </xf>
    <xf numFmtId="191" fontId="44" fillId="0" borderId="30" xfId="2" applyNumberFormat="1" applyFont="1" applyFill="1" applyBorder="1" applyAlignment="1">
      <alignment horizontal="center" vertical="center"/>
    </xf>
    <xf numFmtId="191" fontId="44" fillId="0" borderId="30" xfId="2" applyNumberFormat="1" applyFont="1" applyFill="1" applyBorder="1" applyAlignment="1">
      <alignment horizontal="right" vertical="center" indent="2"/>
    </xf>
    <xf numFmtId="191" fontId="44" fillId="0" borderId="29" xfId="2" applyNumberFormat="1" applyFont="1" applyFill="1" applyBorder="1" applyAlignment="1">
      <alignment horizontal="center" vertical="center"/>
    </xf>
    <xf numFmtId="191" fontId="44" fillId="0" borderId="31" xfId="2" applyNumberFormat="1" applyFont="1" applyFill="1" applyBorder="1" applyAlignment="1">
      <alignment horizontal="center" vertical="center"/>
    </xf>
    <xf numFmtId="0" fontId="43" fillId="0" borderId="0" xfId="2" applyFont="1" applyFill="1" applyAlignment="1">
      <alignment vertical="center"/>
    </xf>
    <xf numFmtId="0" fontId="43" fillId="0" borderId="0" xfId="2" applyFont="1" applyFill="1" applyAlignment="1">
      <alignment horizontal="left"/>
    </xf>
    <xf numFmtId="191" fontId="30" fillId="0" borderId="0" xfId="2" applyNumberFormat="1" applyFont="1" applyFill="1"/>
    <xf numFmtId="0" fontId="20" fillId="0" borderId="0" xfId="6" applyFont="1" applyAlignment="1">
      <alignment horizontal="centerContinuous" vertical="center"/>
    </xf>
    <xf numFmtId="0" fontId="26" fillId="0" borderId="0" xfId="6" applyFont="1" applyAlignment="1">
      <alignment horizontal="centerContinuous" vertical="center"/>
    </xf>
    <xf numFmtId="0" fontId="26" fillId="0" borderId="0" xfId="6" applyFont="1" applyBorder="1" applyAlignment="1">
      <alignment horizontal="centerContinuous" vertical="center"/>
    </xf>
    <xf numFmtId="0" fontId="30" fillId="0" borderId="0" xfId="6" applyFont="1"/>
    <xf numFmtId="0" fontId="64" fillId="0" borderId="0" xfId="6" applyFont="1" applyAlignment="1">
      <alignment horizontal="centerContinuous" vertical="center"/>
    </xf>
    <xf numFmtId="0" fontId="23" fillId="0" borderId="32" xfId="6" applyFont="1" applyBorder="1" applyAlignment="1">
      <alignment horizontal="center" vertical="center" wrapText="1"/>
    </xf>
    <xf numFmtId="0" fontId="28" fillId="0" borderId="8" xfId="7" applyFont="1" applyBorder="1" applyAlignment="1">
      <alignment horizontal="centerContinuous" vertical="center"/>
    </xf>
    <xf numFmtId="0" fontId="23" fillId="0" borderId="9" xfId="6" applyFont="1" applyBorder="1" applyAlignment="1">
      <alignment horizontal="centerContinuous" vertical="center"/>
    </xf>
    <xf numFmtId="0" fontId="23" fillId="0" borderId="10" xfId="6" applyFont="1" applyBorder="1" applyAlignment="1">
      <alignment horizontal="centerContinuous" vertical="center"/>
    </xf>
    <xf numFmtId="0" fontId="28" fillId="0" borderId="9" xfId="7" applyFont="1" applyBorder="1" applyAlignment="1">
      <alignment horizontal="centerContinuous" vertical="center"/>
    </xf>
    <xf numFmtId="0" fontId="23" fillId="0" borderId="8" xfId="6" applyFont="1" applyBorder="1" applyAlignment="1">
      <alignment horizontal="centerContinuous" vertical="center"/>
    </xf>
    <xf numFmtId="0" fontId="30" fillId="0" borderId="25" xfId="6" applyFont="1" applyBorder="1"/>
    <xf numFmtId="0" fontId="23" fillId="0" borderId="20" xfId="6" applyFont="1" applyBorder="1" applyAlignment="1">
      <alignment horizontal="center" vertical="center" wrapText="1"/>
    </xf>
    <xf numFmtId="0" fontId="23" fillId="0" borderId="44" xfId="6" applyFont="1" applyBorder="1" applyAlignment="1">
      <alignment horizontal="center" vertical="center" wrapText="1"/>
    </xf>
    <xf numFmtId="0" fontId="23" fillId="0" borderId="15" xfId="6" applyFont="1" applyFill="1" applyBorder="1" applyAlignment="1">
      <alignment horizontal="center" vertical="center" wrapText="1"/>
    </xf>
    <xf numFmtId="0" fontId="23" fillId="0" borderId="44" xfId="6" applyFont="1" applyFill="1" applyBorder="1" applyAlignment="1">
      <alignment horizontal="center" vertical="center" wrapText="1"/>
    </xf>
    <xf numFmtId="0" fontId="23" fillId="0" borderId="15" xfId="6" applyFont="1" applyBorder="1" applyAlignment="1">
      <alignment horizontal="center" vertical="center" wrapText="1"/>
    </xf>
    <xf numFmtId="0" fontId="23" fillId="0" borderId="14" xfId="6" applyFont="1" applyBorder="1" applyAlignment="1">
      <alignment horizontal="center" vertical="center" wrapText="1"/>
    </xf>
    <xf numFmtId="192" fontId="23" fillId="0" borderId="0" xfId="6" applyNumberFormat="1" applyFont="1" applyAlignment="1">
      <alignment horizontal="centerContinuous" vertical="center"/>
    </xf>
    <xf numFmtId="0" fontId="26" fillId="0" borderId="18" xfId="6" applyFont="1" applyBorder="1" applyAlignment="1">
      <alignment horizontal="centerContinuous" vertical="center"/>
    </xf>
    <xf numFmtId="0" fontId="23" fillId="0" borderId="0" xfId="6" applyFont="1" applyBorder="1" applyAlignment="1">
      <alignment vertical="center"/>
    </xf>
    <xf numFmtId="192" fontId="23" fillId="0" borderId="13" xfId="6" applyNumberFormat="1" applyFont="1" applyBorder="1" applyAlignment="1">
      <alignment horizontal="center" vertical="center"/>
    </xf>
    <xf numFmtId="192" fontId="23" fillId="0" borderId="0" xfId="6" applyNumberFormat="1" applyFont="1" applyBorder="1" applyAlignment="1">
      <alignment horizontal="center" vertical="center"/>
    </xf>
    <xf numFmtId="192" fontId="23" fillId="0" borderId="18" xfId="6" applyNumberFormat="1" applyFont="1" applyBorder="1" applyAlignment="1">
      <alignment horizontal="center" vertical="center"/>
    </xf>
    <xf numFmtId="192" fontId="23" fillId="0" borderId="0" xfId="6" applyNumberFormat="1" applyFont="1" applyFill="1" applyBorder="1" applyAlignment="1">
      <alignment horizontal="center" vertical="center"/>
    </xf>
    <xf numFmtId="0" fontId="26" fillId="0" borderId="0" xfId="6" applyFont="1" applyBorder="1" applyAlignment="1">
      <alignment vertical="center"/>
    </xf>
    <xf numFmtId="192" fontId="26" fillId="0" borderId="13" xfId="6" applyNumberFormat="1" applyFont="1" applyBorder="1" applyAlignment="1">
      <alignment horizontal="center" vertical="center"/>
    </xf>
    <xf numFmtId="192" fontId="26" fillId="0" borderId="0" xfId="6" applyNumberFormat="1" applyFont="1" applyBorder="1" applyAlignment="1">
      <alignment horizontal="center" vertical="center"/>
    </xf>
    <xf numFmtId="192" fontId="26" fillId="0" borderId="18" xfId="6" applyNumberFormat="1" applyFont="1" applyBorder="1" applyAlignment="1">
      <alignment horizontal="center" vertical="center"/>
    </xf>
    <xf numFmtId="192" fontId="26" fillId="0" borderId="0" xfId="6" applyNumberFormat="1" applyFont="1" applyFill="1" applyBorder="1" applyAlignment="1">
      <alignment horizontal="center" vertical="center"/>
    </xf>
    <xf numFmtId="0" fontId="26" fillId="0" borderId="0" xfId="6" applyFont="1" applyBorder="1" applyAlignment="1">
      <alignment horizontal="left" vertical="center"/>
    </xf>
    <xf numFmtId="192" fontId="29" fillId="0" borderId="13" xfId="6" applyNumberFormat="1" applyFont="1" applyBorder="1" applyAlignment="1">
      <alignment horizontal="center" vertical="center"/>
    </xf>
    <xf numFmtId="192" fontId="29" fillId="0" borderId="0" xfId="6" applyNumberFormat="1" applyFont="1" applyBorder="1" applyAlignment="1">
      <alignment horizontal="center" vertical="center"/>
    </xf>
    <xf numFmtId="192" fontId="29" fillId="0" borderId="18" xfId="6" applyNumberFormat="1" applyFont="1" applyBorder="1" applyAlignment="1">
      <alignment horizontal="center" vertical="center"/>
    </xf>
    <xf numFmtId="192" fontId="29" fillId="0" borderId="0" xfId="6" applyNumberFormat="1" applyFont="1" applyFill="1" applyBorder="1" applyAlignment="1">
      <alignment horizontal="center" vertical="center"/>
    </xf>
    <xf numFmtId="192" fontId="26" fillId="0" borderId="13" xfId="6" applyNumberFormat="1" applyFont="1" applyBorder="1" applyAlignment="1">
      <alignment horizontal="centerContinuous" vertical="center"/>
    </xf>
    <xf numFmtId="192" fontId="23" fillId="0" borderId="0" xfId="6" applyNumberFormat="1" applyFont="1" applyBorder="1" applyAlignment="1">
      <alignment horizontal="centerContinuous" vertical="center"/>
    </xf>
    <xf numFmtId="192" fontId="23" fillId="0" borderId="18" xfId="6" applyNumberFormat="1" applyFont="1" applyBorder="1" applyAlignment="1">
      <alignment horizontal="centerContinuous" vertical="center"/>
    </xf>
    <xf numFmtId="192" fontId="26" fillId="0" borderId="18" xfId="6" applyNumberFormat="1" applyFont="1" applyFill="1" applyBorder="1" applyAlignment="1">
      <alignment horizontal="center" vertical="center"/>
    </xf>
    <xf numFmtId="192" fontId="29" fillId="0" borderId="18" xfId="6" applyNumberFormat="1" applyFont="1" applyFill="1" applyBorder="1" applyAlignment="1">
      <alignment horizontal="center" vertical="center"/>
    </xf>
    <xf numFmtId="0" fontId="30" fillId="0" borderId="0" xfId="6" applyFont="1" applyBorder="1"/>
    <xf numFmtId="0" fontId="23" fillId="0" borderId="0" xfId="6" applyFont="1" applyAlignment="1">
      <alignment horizontal="left" vertical="center" readingOrder="1"/>
    </xf>
    <xf numFmtId="0" fontId="43" fillId="0" borderId="0" xfId="6" applyFont="1" applyAlignment="1">
      <alignment vertical="center"/>
    </xf>
    <xf numFmtId="0" fontId="43" fillId="0" borderId="0" xfId="6" applyFont="1" applyAlignment="1">
      <alignment horizontal="right" vertical="center"/>
    </xf>
    <xf numFmtId="0" fontId="28" fillId="0" borderId="0" xfId="7" applyFont="1" applyAlignment="1">
      <alignment vertical="center"/>
    </xf>
    <xf numFmtId="192" fontId="91" fillId="0" borderId="0" xfId="6" applyNumberFormat="1" applyFont="1" applyBorder="1" applyAlignment="1">
      <alignment horizontal="center" vertical="center"/>
    </xf>
    <xf numFmtId="192" fontId="43" fillId="0" borderId="0" xfId="6" applyNumberFormat="1" applyFont="1" applyBorder="1" applyAlignment="1">
      <alignment horizontal="center" vertical="center"/>
    </xf>
    <xf numFmtId="171" fontId="43" fillId="0" borderId="0" xfId="6" applyNumberFormat="1" applyFont="1" applyAlignment="1">
      <alignment vertical="center"/>
    </xf>
    <xf numFmtId="0" fontId="90" fillId="0" borderId="0" xfId="7"/>
    <xf numFmtId="171" fontId="30" fillId="0" borderId="0" xfId="6" applyNumberFormat="1" applyFont="1"/>
    <xf numFmtId="0" fontId="88" fillId="0" borderId="0" xfId="2" applyFont="1" applyAlignment="1">
      <alignment horizontal="centerContinuous"/>
    </xf>
    <xf numFmtId="0" fontId="23" fillId="0" borderId="43" xfId="2" applyFont="1" applyBorder="1" applyAlignment="1">
      <alignment horizontal="centerContinuous" vertical="center"/>
    </xf>
    <xf numFmtId="0" fontId="23" fillId="0" borderId="41" xfId="2" applyFont="1" applyBorder="1" applyAlignment="1">
      <alignment horizontal="centerContinuous" vertical="center"/>
    </xf>
    <xf numFmtId="0" fontId="23" fillId="0" borderId="7" xfId="2" applyFont="1" applyBorder="1" applyAlignment="1">
      <alignment horizontal="centerContinuous" vertical="center" wrapText="1"/>
    </xf>
    <xf numFmtId="0" fontId="23" fillId="0" borderId="32" xfId="2" applyFont="1" applyBorder="1" applyAlignment="1">
      <alignment horizontal="centerContinuous" vertical="center" wrapText="1"/>
    </xf>
    <xf numFmtId="0" fontId="23" fillId="0" borderId="57" xfId="2" applyFont="1" applyBorder="1" applyAlignment="1">
      <alignment horizontal="centerContinuous" vertical="center" wrapText="1"/>
    </xf>
    <xf numFmtId="0" fontId="23" fillId="0" borderId="7" xfId="2" applyFont="1" applyBorder="1" applyAlignment="1">
      <alignment horizontal="centerContinuous" vertical="center"/>
    </xf>
    <xf numFmtId="0" fontId="23" fillId="0" borderId="32" xfId="2" applyFont="1" applyBorder="1" applyAlignment="1">
      <alignment horizontal="centerContinuous" vertical="center"/>
    </xf>
    <xf numFmtId="0" fontId="23" fillId="0" borderId="57" xfId="2" applyFont="1" applyBorder="1" applyAlignment="1">
      <alignment horizontal="centerContinuous" vertical="center"/>
    </xf>
    <xf numFmtId="0" fontId="23" fillId="0" borderId="42" xfId="2" applyFont="1" applyBorder="1" applyAlignment="1">
      <alignment horizontal="centerContinuous" vertical="center" wrapText="1"/>
    </xf>
    <xf numFmtId="0" fontId="23" fillId="0" borderId="56" xfId="2" applyFont="1" applyBorder="1" applyAlignment="1">
      <alignment vertical="center"/>
    </xf>
    <xf numFmtId="0" fontId="23" fillId="0" borderId="23" xfId="2" applyFont="1" applyBorder="1" applyAlignment="1">
      <alignment horizontal="right" vertical="center" indent="1"/>
    </xf>
    <xf numFmtId="0" fontId="23" fillId="0" borderId="46" xfId="2" applyFont="1" applyBorder="1" applyAlignment="1">
      <alignment horizontal="right" vertical="center" indent="1"/>
    </xf>
    <xf numFmtId="0" fontId="23" fillId="0" borderId="58" xfId="2" applyFont="1" applyBorder="1" applyAlignment="1">
      <alignment horizontal="right" vertical="center" indent="1"/>
    </xf>
    <xf numFmtId="0" fontId="23" fillId="0" borderId="44" xfId="2" applyFont="1" applyBorder="1" applyAlignment="1">
      <alignment horizontal="center" vertical="center"/>
    </xf>
    <xf numFmtId="193" fontId="25" fillId="0" borderId="0" xfId="2" applyNumberFormat="1" applyFont="1" applyBorder="1" applyAlignment="1">
      <alignment horizontal="right" vertical="center" indent="1"/>
    </xf>
    <xf numFmtId="193" fontId="25" fillId="0" borderId="18" xfId="2" applyNumberFormat="1" applyFont="1" applyBorder="1" applyAlignment="1">
      <alignment horizontal="right" vertical="center" indent="1"/>
    </xf>
    <xf numFmtId="193" fontId="25" fillId="0" borderId="13" xfId="2" applyNumberFormat="1" applyFont="1" applyBorder="1" applyAlignment="1">
      <alignment horizontal="right" vertical="center" indent="1"/>
    </xf>
    <xf numFmtId="193" fontId="25" fillId="0" borderId="26" xfId="2" applyNumberFormat="1" applyFont="1" applyBorder="1" applyAlignment="1">
      <alignment horizontal="right" vertical="center" indent="1"/>
    </xf>
    <xf numFmtId="0" fontId="23" fillId="0" borderId="34" xfId="2" applyFont="1" applyBorder="1" applyAlignment="1">
      <alignment horizontal="center" vertical="center"/>
    </xf>
    <xf numFmtId="0" fontId="26" fillId="0" borderId="25" xfId="2" applyFont="1" applyBorder="1" applyAlignment="1">
      <alignment vertical="center"/>
    </xf>
    <xf numFmtId="193" fontId="29" fillId="0" borderId="0" xfId="2" applyNumberFormat="1" applyFont="1" applyBorder="1" applyAlignment="1">
      <alignment horizontal="right" vertical="center" indent="1"/>
    </xf>
    <xf numFmtId="193" fontId="29" fillId="0" borderId="18" xfId="2" applyNumberFormat="1" applyFont="1" applyBorder="1" applyAlignment="1">
      <alignment horizontal="right" vertical="center" indent="1"/>
    </xf>
    <xf numFmtId="193" fontId="29" fillId="0" borderId="13" xfId="2" applyNumberFormat="1" applyFont="1" applyBorder="1" applyAlignment="1">
      <alignment horizontal="right" vertical="center" indent="1"/>
    </xf>
    <xf numFmtId="193" fontId="29" fillId="0" borderId="26" xfId="2" applyNumberFormat="1" applyFont="1" applyBorder="1" applyAlignment="1">
      <alignment horizontal="right" vertical="center" indent="1"/>
    </xf>
    <xf numFmtId="0" fontId="26" fillId="0" borderId="39" xfId="2" applyFont="1" applyBorder="1" applyAlignment="1">
      <alignment vertical="center"/>
    </xf>
    <xf numFmtId="0" fontId="23" fillId="0" borderId="48" xfId="2" applyFont="1" applyBorder="1" applyAlignment="1">
      <alignment horizontal="center" vertical="center"/>
    </xf>
    <xf numFmtId="193" fontId="29" fillId="0" borderId="30" xfId="2" applyNumberFormat="1" applyFont="1" applyBorder="1" applyAlignment="1">
      <alignment horizontal="right" vertical="center" indent="1"/>
    </xf>
    <xf numFmtId="193" fontId="29" fillId="0" borderId="29" xfId="2" applyNumberFormat="1" applyFont="1" applyBorder="1" applyAlignment="1">
      <alignment horizontal="right" vertical="center" indent="1"/>
    </xf>
    <xf numFmtId="193" fontId="29" fillId="0" borderId="28" xfId="2" applyNumberFormat="1" applyFont="1" applyBorder="1" applyAlignment="1">
      <alignment horizontal="right" vertical="center" indent="1"/>
    </xf>
    <xf numFmtId="193" fontId="29" fillId="0" borderId="31" xfId="2" applyNumberFormat="1" applyFont="1" applyBorder="1" applyAlignment="1">
      <alignment horizontal="right" vertical="center" indent="1"/>
    </xf>
    <xf numFmtId="0" fontId="43" fillId="0" borderId="0" xfId="2" applyFont="1" applyAlignment="1">
      <alignment vertical="center"/>
    </xf>
    <xf numFmtId="193" fontId="30" fillId="0" borderId="0" xfId="2" applyNumberFormat="1" applyFont="1"/>
    <xf numFmtId="0" fontId="20" fillId="0" borderId="0" xfId="2" applyNumberFormat="1" applyFont="1" applyAlignment="1">
      <alignment horizontal="centerContinuous" vertical="center"/>
    </xf>
    <xf numFmtId="0" fontId="23" fillId="0" borderId="30" xfId="2" applyNumberFormat="1" applyFont="1" applyBorder="1" applyAlignment="1">
      <alignment horizontal="centerContinuous"/>
    </xf>
    <xf numFmtId="0" fontId="23" fillId="0" borderId="32" xfId="2" applyNumberFormat="1" applyFont="1" applyBorder="1" applyAlignment="1">
      <alignment horizontal="centerContinuous" vertical="center"/>
    </xf>
    <xf numFmtId="0" fontId="23" fillId="0" borderId="8" xfId="2" applyNumberFormat="1" applyFont="1" applyBorder="1" applyAlignment="1">
      <alignment horizontal="centerContinuous" vertical="center"/>
    </xf>
    <xf numFmtId="0" fontId="23" fillId="0" borderId="53" xfId="2" applyNumberFormat="1" applyFont="1" applyBorder="1" applyAlignment="1">
      <alignment horizontal="centerContinuous" vertical="center"/>
    </xf>
    <xf numFmtId="0" fontId="23" fillId="0" borderId="7" xfId="2" applyNumberFormat="1" applyFont="1" applyBorder="1" applyAlignment="1">
      <alignment horizontal="center" vertical="center"/>
    </xf>
    <xf numFmtId="0" fontId="26" fillId="0" borderId="0" xfId="2" applyNumberFormat="1" applyFont="1" applyBorder="1" applyAlignment="1">
      <alignment horizontal="centerContinuous" vertical="center"/>
    </xf>
    <xf numFmtId="194" fontId="23" fillId="0" borderId="13" xfId="2" applyNumberFormat="1" applyFont="1" applyBorder="1" applyAlignment="1">
      <alignment horizontal="centerContinuous" vertical="center"/>
    </xf>
    <xf numFmtId="195" fontId="23" fillId="0" borderId="0" xfId="2" applyNumberFormat="1" applyFont="1" applyBorder="1" applyAlignment="1">
      <alignment horizontal="centerContinuous" vertical="center"/>
    </xf>
    <xf numFmtId="196" fontId="25" fillId="0" borderId="0" xfId="2" applyNumberFormat="1" applyFont="1" applyBorder="1" applyAlignment="1">
      <alignment horizontal="centerContinuous" vertical="center"/>
    </xf>
    <xf numFmtId="0" fontId="23" fillId="0" borderId="0" xfId="2" applyNumberFormat="1" applyFont="1" applyBorder="1" applyAlignment="1">
      <alignment vertical="center"/>
    </xf>
    <xf numFmtId="197" fontId="23" fillId="0" borderId="13" xfId="2" applyNumberFormat="1" applyFont="1" applyBorder="1" applyAlignment="1">
      <alignment horizontal="right" vertical="center"/>
    </xf>
    <xf numFmtId="197" fontId="23" fillId="0" borderId="0" xfId="2" applyNumberFormat="1" applyFont="1" applyBorder="1" applyAlignment="1">
      <alignment horizontal="right" vertical="center"/>
    </xf>
    <xf numFmtId="196" fontId="25" fillId="0" borderId="13" xfId="2" applyNumberFormat="1" applyFont="1" applyBorder="1" applyAlignment="1">
      <alignment horizontal="center" vertical="center"/>
    </xf>
    <xf numFmtId="197" fontId="23" fillId="0" borderId="0" xfId="2" applyNumberFormat="1" applyFont="1" applyFill="1" applyBorder="1" applyAlignment="1">
      <alignment horizontal="right" vertical="center"/>
    </xf>
    <xf numFmtId="196" fontId="25" fillId="0" borderId="13" xfId="2" applyNumberFormat="1" applyFont="1" applyFill="1" applyBorder="1" applyAlignment="1">
      <alignment horizontal="center" vertical="center"/>
    </xf>
    <xf numFmtId="0" fontId="23" fillId="0" borderId="0" xfId="2" applyNumberFormat="1" applyFont="1" applyBorder="1" applyAlignment="1">
      <alignment vertical="center" wrapText="1"/>
    </xf>
    <xf numFmtId="0" fontId="26" fillId="0" borderId="20" xfId="2" applyNumberFormat="1" applyFont="1" applyBorder="1" applyAlignment="1">
      <alignment vertical="center"/>
    </xf>
    <xf numFmtId="197" fontId="26" fillId="0" borderId="19" xfId="2" applyNumberFormat="1" applyFont="1" applyBorder="1" applyAlignment="1">
      <alignment horizontal="right" vertical="center"/>
    </xf>
    <xf numFmtId="197" fontId="26" fillId="0" borderId="20" xfId="2" applyNumberFormat="1" applyFont="1" applyBorder="1" applyAlignment="1">
      <alignment horizontal="right" vertical="center"/>
    </xf>
    <xf numFmtId="196" fontId="29" fillId="0" borderId="19" xfId="2" applyNumberFormat="1" applyFont="1" applyBorder="1" applyAlignment="1">
      <alignment horizontal="center" vertical="center"/>
    </xf>
    <xf numFmtId="0" fontId="64" fillId="0" borderId="0" xfId="2" applyNumberFormat="1" applyFont="1" applyBorder="1" applyAlignment="1">
      <alignment horizontal="centerContinuous" vertical="center"/>
    </xf>
    <xf numFmtId="0" fontId="26" fillId="0" borderId="0" xfId="2" applyNumberFormat="1" applyFont="1" applyBorder="1" applyAlignment="1">
      <alignment vertical="center"/>
    </xf>
    <xf numFmtId="197" fontId="26" fillId="0" borderId="13" xfId="2" applyNumberFormat="1" applyFont="1" applyBorder="1" applyAlignment="1">
      <alignment horizontal="right" vertical="center"/>
    </xf>
    <xf numFmtId="197" fontId="26" fillId="0" borderId="0" xfId="2" applyNumberFormat="1" applyFont="1" applyBorder="1" applyAlignment="1">
      <alignment horizontal="right" vertical="center"/>
    </xf>
    <xf numFmtId="196" fontId="29" fillId="0" borderId="13" xfId="2" applyNumberFormat="1" applyFont="1" applyBorder="1" applyAlignment="1">
      <alignment horizontal="center" vertical="center"/>
    </xf>
    <xf numFmtId="0" fontId="26" fillId="0" borderId="0" xfId="2" applyNumberFormat="1" applyFont="1" applyBorder="1" applyAlignment="1">
      <alignment vertical="center" wrapText="1"/>
    </xf>
    <xf numFmtId="194" fontId="26" fillId="0" borderId="13" xfId="2" applyNumberFormat="1" applyFont="1" applyBorder="1" applyAlignment="1">
      <alignment horizontal="right" vertical="center"/>
    </xf>
    <xf numFmtId="195" fontId="26" fillId="0" borderId="0" xfId="2" applyNumberFormat="1" applyFont="1" applyBorder="1" applyAlignment="1">
      <alignment horizontal="right" vertical="center"/>
    </xf>
    <xf numFmtId="0" fontId="26" fillId="0" borderId="0" xfId="2" applyNumberFormat="1" applyFont="1" applyFill="1" applyBorder="1" applyAlignment="1">
      <alignment vertical="center"/>
    </xf>
    <xf numFmtId="197" fontId="26" fillId="0" borderId="13" xfId="2" applyNumberFormat="1" applyFont="1" applyFill="1" applyBorder="1" applyAlignment="1">
      <alignment horizontal="right" vertical="center"/>
    </xf>
    <xf numFmtId="197" fontId="26" fillId="0" borderId="0" xfId="2" applyNumberFormat="1" applyFont="1" applyFill="1" applyBorder="1" applyAlignment="1">
      <alignment horizontal="right" vertical="center"/>
    </xf>
    <xf numFmtId="196" fontId="29" fillId="0" borderId="13" xfId="2" applyNumberFormat="1" applyFont="1" applyFill="1" applyBorder="1" applyAlignment="1">
      <alignment horizontal="center" vertical="center"/>
    </xf>
    <xf numFmtId="0" fontId="23" fillId="0" borderId="0" xfId="2" applyNumberFormat="1" applyFont="1" applyFill="1" applyBorder="1" applyAlignment="1">
      <alignment vertical="center"/>
    </xf>
    <xf numFmtId="197" fontId="23" fillId="0" borderId="13" xfId="2" applyNumberFormat="1" applyFont="1" applyFill="1" applyBorder="1" applyAlignment="1">
      <alignment horizontal="right" vertical="center"/>
    </xf>
    <xf numFmtId="0" fontId="23" fillId="0" borderId="0" xfId="2" applyFont="1" applyBorder="1" applyAlignment="1">
      <alignment vertical="center" wrapText="1"/>
    </xf>
    <xf numFmtId="0" fontId="73" fillId="0" borderId="0" xfId="2" applyFont="1" applyAlignment="1">
      <alignment horizontal="left" vertical="center" readingOrder="1"/>
    </xf>
    <xf numFmtId="0" fontId="23" fillId="0" borderId="0" xfId="2" applyNumberFormat="1" applyFont="1" applyAlignment="1">
      <alignment vertical="center"/>
    </xf>
    <xf numFmtId="0" fontId="23" fillId="0" borderId="0" xfId="2" applyNumberFormat="1" applyFont="1" applyAlignment="1">
      <alignment horizontal="right"/>
    </xf>
    <xf numFmtId="197" fontId="23" fillId="0" borderId="0" xfId="2" applyNumberFormat="1" applyFont="1"/>
    <xf numFmtId="0" fontId="23" fillId="0" borderId="0" xfId="2" applyNumberFormat="1" applyFont="1" applyAlignment="1">
      <alignment horizontal="left"/>
    </xf>
    <xf numFmtId="0" fontId="28" fillId="0" borderId="0" xfId="8" applyFont="1" applyAlignment="1">
      <alignment vertical="center"/>
    </xf>
    <xf numFmtId="0" fontId="20" fillId="0" borderId="0" xfId="9" applyFont="1" applyFill="1" applyBorder="1" applyAlignment="1">
      <alignment horizontal="centerContinuous" vertical="center"/>
    </xf>
    <xf numFmtId="0" fontId="26" fillId="0" borderId="0" xfId="9" applyFont="1" applyFill="1" applyAlignment="1">
      <alignment horizontal="centerContinuous" vertical="center"/>
    </xf>
    <xf numFmtId="0" fontId="23" fillId="0" borderId="0" xfId="9" applyFont="1" applyFill="1"/>
    <xf numFmtId="0" fontId="87" fillId="0" borderId="0" xfId="9" applyFont="1" applyFill="1" applyBorder="1" applyAlignment="1">
      <alignment horizontal="centerContinuous" vertical="center"/>
    </xf>
    <xf numFmtId="0" fontId="23" fillId="0" borderId="6" xfId="9" applyFont="1" applyFill="1" applyBorder="1" applyAlignment="1">
      <alignment horizontal="center" vertical="center"/>
    </xf>
    <xf numFmtId="0" fontId="23" fillId="0" borderId="57" xfId="9" applyFont="1" applyFill="1" applyBorder="1" applyAlignment="1">
      <alignment horizontal="center" vertical="center" wrapText="1"/>
    </xf>
    <xf numFmtId="0" fontId="23" fillId="0" borderId="59" xfId="9" applyFont="1" applyFill="1" applyBorder="1" applyAlignment="1">
      <alignment horizontal="center" vertical="center" wrapText="1"/>
    </xf>
    <xf numFmtId="0" fontId="64" fillId="0" borderId="38" xfId="9" applyFont="1" applyFill="1" applyBorder="1" applyAlignment="1">
      <alignment horizontal="centerContinuous" vertical="center"/>
    </xf>
    <xf numFmtId="0" fontId="26" fillId="0" borderId="16" xfId="9" applyFont="1" applyFill="1" applyBorder="1" applyAlignment="1">
      <alignment horizontal="centerContinuous" vertical="center"/>
    </xf>
    <xf numFmtId="0" fontId="26" fillId="0" borderId="17" xfId="9" applyFont="1" applyFill="1" applyBorder="1" applyAlignment="1">
      <alignment horizontal="centerContinuous" vertical="center"/>
    </xf>
    <xf numFmtId="0" fontId="23" fillId="0" borderId="0" xfId="9" applyFont="1" applyFill="1" applyAlignment="1">
      <alignment vertical="center"/>
    </xf>
    <xf numFmtId="0" fontId="23" fillId="0" borderId="12" xfId="9" applyFont="1" applyFill="1" applyBorder="1" applyAlignment="1">
      <alignment horizontal="left" vertical="center" indent="2"/>
    </xf>
    <xf numFmtId="198" fontId="23" fillId="0" borderId="0" xfId="9" applyNumberFormat="1" applyFont="1" applyFill="1" applyBorder="1" applyAlignment="1">
      <alignment horizontal="center" vertical="center"/>
    </xf>
    <xf numFmtId="198" fontId="23" fillId="0" borderId="18" xfId="9" applyNumberFormat="1" applyFont="1" applyFill="1" applyBorder="1" applyAlignment="1">
      <alignment horizontal="center" vertical="center"/>
    </xf>
    <xf numFmtId="198" fontId="23" fillId="0" borderId="26" xfId="9" applyNumberFormat="1" applyFont="1" applyFill="1" applyBorder="1" applyAlignment="1">
      <alignment horizontal="center" vertical="center"/>
    </xf>
    <xf numFmtId="198" fontId="23" fillId="0" borderId="34" xfId="9" applyNumberFormat="1" applyFont="1" applyFill="1" applyBorder="1" applyAlignment="1">
      <alignment horizontal="center" vertical="center"/>
    </xf>
    <xf numFmtId="0" fontId="23" fillId="0" borderId="27" xfId="9" applyFont="1" applyFill="1" applyBorder="1" applyAlignment="1">
      <alignment horizontal="left" vertical="center" indent="2"/>
    </xf>
    <xf numFmtId="198" fontId="23" fillId="0" borderId="30" xfId="9" applyNumberFormat="1" applyFont="1" applyFill="1" applyBorder="1" applyAlignment="1">
      <alignment horizontal="center" vertical="center"/>
    </xf>
    <xf numFmtId="198" fontId="23" fillId="0" borderId="29" xfId="9" applyNumberFormat="1" applyFont="1" applyFill="1" applyBorder="1" applyAlignment="1">
      <alignment horizontal="center" vertical="center"/>
    </xf>
    <xf numFmtId="198" fontId="23" fillId="0" borderId="31" xfId="9" applyNumberFormat="1" applyFont="1" applyFill="1" applyBorder="1" applyAlignment="1">
      <alignment horizontal="center" vertical="center"/>
    </xf>
    <xf numFmtId="0" fontId="23" fillId="0" borderId="25" xfId="9" applyFont="1" applyFill="1" applyBorder="1" applyAlignment="1">
      <alignment vertical="center"/>
    </xf>
    <xf numFmtId="0" fontId="23" fillId="0" borderId="0" xfId="9" applyFont="1" applyFill="1" applyBorder="1" applyAlignment="1">
      <alignment vertical="center"/>
    </xf>
    <xf numFmtId="0" fontId="20" fillId="0" borderId="0" xfId="10" applyFont="1" applyFill="1" applyAlignment="1">
      <alignment horizontal="left" vertical="center"/>
    </xf>
    <xf numFmtId="0" fontId="26" fillId="0" borderId="0" xfId="10" applyFont="1" applyFill="1" applyAlignment="1">
      <alignment horizontal="centerContinuous" vertical="center"/>
    </xf>
    <xf numFmtId="0" fontId="94" fillId="0" borderId="0" xfId="10"/>
    <xf numFmtId="0" fontId="87" fillId="0" borderId="0" xfId="10" applyFont="1" applyFill="1" applyAlignment="1">
      <alignment horizontal="centerContinuous" vertical="center"/>
    </xf>
    <xf numFmtId="0" fontId="23" fillId="0" borderId="0" xfId="10" applyFont="1" applyFill="1" applyAlignment="1">
      <alignment horizontal="centerContinuous" vertical="center"/>
    </xf>
    <xf numFmtId="0" fontId="87" fillId="0" borderId="0" xfId="10" applyFont="1" applyFill="1" applyBorder="1" applyAlignment="1">
      <alignment horizontal="centerContinuous" vertical="center"/>
    </xf>
    <xf numFmtId="0" fontId="23" fillId="0" borderId="9" xfId="10" applyFont="1" applyFill="1" applyBorder="1" applyAlignment="1">
      <alignment horizontal="centerContinuous" vertical="center"/>
    </xf>
    <xf numFmtId="0" fontId="23" fillId="0" borderId="53" xfId="10" applyFont="1" applyFill="1" applyBorder="1" applyAlignment="1">
      <alignment horizontal="center" vertical="center"/>
    </xf>
    <xf numFmtId="0" fontId="23" fillId="0" borderId="10" xfId="10" applyFont="1" applyFill="1" applyBorder="1" applyAlignment="1">
      <alignment horizontal="center" vertical="center"/>
    </xf>
    <xf numFmtId="0" fontId="23" fillId="0" borderId="9" xfId="10" applyFont="1" applyFill="1" applyBorder="1" applyAlignment="1">
      <alignment horizontal="center" vertical="center"/>
    </xf>
    <xf numFmtId="0" fontId="23" fillId="0" borderId="0" xfId="10" applyFont="1" applyFill="1" applyBorder="1" applyAlignment="1">
      <alignment horizontal="left" vertical="center" indent="2"/>
    </xf>
    <xf numFmtId="199" fontId="23" fillId="0" borderId="13" xfId="10" applyNumberFormat="1" applyFont="1" applyFill="1" applyBorder="1" applyAlignment="1">
      <alignment horizontal="center" vertical="center"/>
    </xf>
    <xf numFmtId="199" fontId="23" fillId="0" borderId="0" xfId="10" applyNumberFormat="1" applyFont="1" applyFill="1" applyBorder="1" applyAlignment="1">
      <alignment horizontal="center" vertical="center"/>
    </xf>
    <xf numFmtId="0" fontId="26" fillId="0" borderId="0" xfId="10" applyNumberFormat="1" applyFont="1" applyFill="1" applyBorder="1" applyAlignment="1">
      <alignment horizontal="right" vertical="center" indent="1"/>
    </xf>
    <xf numFmtId="0" fontId="23" fillId="0" borderId="16" xfId="10" applyFont="1" applyFill="1" applyBorder="1" applyAlignment="1">
      <alignment horizontal="left" vertical="center" indent="2"/>
    </xf>
    <xf numFmtId="199" fontId="23" fillId="0" borderId="14" xfId="10" applyNumberFormat="1" applyFont="1" applyFill="1" applyBorder="1" applyAlignment="1">
      <alignment horizontal="center" vertical="center"/>
    </xf>
    <xf numFmtId="199" fontId="23" fillId="0" borderId="16" xfId="10" applyNumberFormat="1" applyFont="1" applyFill="1" applyBorder="1" applyAlignment="1">
      <alignment horizontal="center" vertical="center"/>
    </xf>
    <xf numFmtId="199" fontId="28" fillId="0" borderId="16" xfId="10" applyNumberFormat="1" applyFont="1" applyFill="1" applyBorder="1" applyAlignment="1">
      <alignment horizontal="center" vertical="center"/>
    </xf>
    <xf numFmtId="199" fontId="28" fillId="0" borderId="0" xfId="10" applyNumberFormat="1" applyFont="1" applyFill="1" applyBorder="1" applyAlignment="1">
      <alignment horizontal="center" vertical="center"/>
    </xf>
    <xf numFmtId="0" fontId="26" fillId="0" borderId="16" xfId="10" applyFont="1" applyFill="1" applyBorder="1" applyAlignment="1">
      <alignment horizontal="left" vertical="center" indent="1"/>
    </xf>
    <xf numFmtId="0" fontId="23" fillId="0" borderId="0" xfId="10" applyFont="1" applyFill="1" applyAlignment="1">
      <alignment horizontal="left" vertical="center"/>
    </xf>
    <xf numFmtId="200" fontId="23" fillId="0" borderId="0" xfId="10" applyNumberFormat="1" applyFont="1" applyFill="1" applyAlignment="1">
      <alignment horizontal="center" vertical="center"/>
    </xf>
    <xf numFmtId="0" fontId="23" fillId="0" borderId="0" xfId="10" applyFont="1" applyFill="1"/>
    <xf numFmtId="0" fontId="23" fillId="0" borderId="0" xfId="10" applyFont="1" applyFill="1" applyAlignment="1">
      <alignment horizontal="center" vertical="center"/>
    </xf>
    <xf numFmtId="0" fontId="23" fillId="0" borderId="0" xfId="10" applyFont="1" applyFill="1" applyBorder="1" applyAlignment="1">
      <alignment horizontal="center" vertical="center"/>
    </xf>
    <xf numFmtId="0" fontId="23" fillId="0" borderId="0" xfId="10" applyFont="1" applyFill="1" applyAlignment="1">
      <alignment horizontal="left"/>
    </xf>
    <xf numFmtId="0" fontId="23" fillId="0" borderId="14"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9" xfId="2" applyFont="1" applyBorder="1" applyAlignment="1">
      <alignment horizontal="center" vertical="center" wrapText="1"/>
    </xf>
    <xf numFmtId="0" fontId="23" fillId="0" borderId="20" xfId="2" applyFont="1" applyBorder="1" applyAlignment="1">
      <alignment horizontal="center" vertical="center" wrapText="1"/>
    </xf>
    <xf numFmtId="0" fontId="20" fillId="0" borderId="0" xfId="2" applyFont="1" applyAlignment="1">
      <alignment horizontal="center" vertical="center" wrapText="1"/>
    </xf>
    <xf numFmtId="0" fontId="21" fillId="0" borderId="0" xfId="2" applyFont="1" applyAlignment="1">
      <alignment horizontal="center" vertical="center" wrapText="1"/>
    </xf>
    <xf numFmtId="0" fontId="22" fillId="0" borderId="0" xfId="2" applyFont="1" applyAlignment="1">
      <alignment horizontal="center" wrapText="1"/>
    </xf>
    <xf numFmtId="49" fontId="22" fillId="0" borderId="0" xfId="2" applyNumberFormat="1" applyFont="1" applyAlignment="1">
      <alignment horizontal="center" vertical="center" wrapText="1"/>
    </xf>
    <xf numFmtId="0" fontId="23" fillId="0" borderId="6" xfId="2" applyFont="1" applyBorder="1" applyAlignment="1">
      <alignment horizontal="center" vertical="center"/>
    </xf>
    <xf numFmtId="0" fontId="23" fillId="0" borderId="12" xfId="2" applyFont="1" applyBorder="1" applyAlignment="1">
      <alignment horizontal="center" vertical="center"/>
    </xf>
    <xf numFmtId="0" fontId="23" fillId="0" borderId="22" xfId="2" applyFont="1" applyBorder="1" applyAlignment="1">
      <alignment horizontal="center" vertical="center"/>
    </xf>
    <xf numFmtId="0" fontId="23" fillId="0" borderId="7"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9" xfId="2" applyFont="1" applyBorder="1" applyAlignment="1"/>
    <xf numFmtId="0" fontId="23" fillId="0" borderId="10" xfId="2" applyFont="1" applyBorder="1" applyAlignment="1"/>
    <xf numFmtId="0" fontId="23" fillId="0" borderId="11" xfId="2" applyFont="1" applyBorder="1" applyAlignment="1"/>
    <xf numFmtId="0" fontId="23" fillId="0" borderId="17" xfId="2" applyFont="1" applyBorder="1" applyAlignment="1">
      <alignment horizontal="center" vertical="center" wrapText="1"/>
    </xf>
    <xf numFmtId="0" fontId="23" fillId="0" borderId="21"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18" xfId="2" applyFont="1" applyBorder="1" applyAlignment="1">
      <alignment horizontal="center" vertical="center" wrapText="1"/>
    </xf>
    <xf numFmtId="0" fontId="20" fillId="0" borderId="43" xfId="2" applyFont="1" applyBorder="1" applyAlignment="1">
      <alignment horizontal="left" vertical="center"/>
    </xf>
    <xf numFmtId="0" fontId="23" fillId="0" borderId="42" xfId="2" applyFont="1" applyBorder="1" applyAlignment="1">
      <alignment horizontal="centerContinuous" vertical="center"/>
    </xf>
    <xf numFmtId="0" fontId="87" fillId="0" borderId="25" xfId="2" applyFont="1" applyBorder="1" applyAlignment="1">
      <alignment horizontal="centerContinuous" vertical="center"/>
    </xf>
    <xf numFmtId="0" fontId="23" fillId="0" borderId="57" xfId="2" applyFont="1" applyBorder="1" applyAlignment="1">
      <alignment horizontal="center" vertical="center" wrapText="1"/>
    </xf>
    <xf numFmtId="0" fontId="23" fillId="0" borderId="15" xfId="2" applyFont="1" applyBorder="1" applyAlignment="1">
      <alignment vertical="center" wrapText="1"/>
    </xf>
    <xf numFmtId="0" fontId="23" fillId="0" borderId="44" xfId="2" applyFont="1" applyBorder="1" applyAlignment="1">
      <alignment vertical="center" wrapText="1"/>
    </xf>
    <xf numFmtId="0" fontId="26" fillId="0" borderId="15" xfId="2" applyFont="1" applyBorder="1" applyAlignment="1">
      <alignment horizontal="centerContinuous" vertical="center"/>
    </xf>
    <xf numFmtId="49" fontId="23" fillId="0" borderId="18" xfId="2" applyNumberFormat="1" applyFont="1" applyBorder="1" applyAlignment="1">
      <alignment horizontal="left" vertical="center"/>
    </xf>
    <xf numFmtId="201" fontId="23" fillId="0" borderId="0" xfId="2" applyNumberFormat="1" applyFont="1" applyBorder="1" applyAlignment="1">
      <alignment horizontal="center" vertical="center"/>
    </xf>
    <xf numFmtId="0" fontId="23" fillId="0" borderId="18" xfId="2" applyNumberFormat="1" applyFont="1" applyBorder="1" applyAlignment="1">
      <alignment horizontal="left" vertical="center"/>
    </xf>
    <xf numFmtId="49" fontId="23" fillId="0" borderId="18" xfId="2" applyNumberFormat="1" applyFont="1" applyBorder="1" applyAlignment="1">
      <alignment vertical="center"/>
    </xf>
    <xf numFmtId="0" fontId="26" fillId="0" borderId="18" xfId="2" applyFont="1" applyBorder="1" applyAlignment="1">
      <alignment horizontal="left" vertical="center"/>
    </xf>
    <xf numFmtId="201" fontId="26" fillId="0" borderId="0" xfId="2" applyNumberFormat="1" applyFont="1" applyBorder="1" applyAlignment="1">
      <alignment horizontal="center" vertical="center"/>
    </xf>
    <xf numFmtId="0" fontId="64" fillId="0" borderId="15" xfId="2" applyFont="1" applyBorder="1" applyAlignment="1">
      <alignment horizontal="centerContinuous"/>
    </xf>
    <xf numFmtId="0" fontId="26" fillId="0" borderId="16" xfId="2" applyFont="1" applyBorder="1" applyAlignment="1">
      <alignment horizontal="centerContinuous"/>
    </xf>
    <xf numFmtId="201" fontId="23" fillId="0" borderId="0" xfId="2" applyNumberFormat="1" applyFont="1" applyFill="1" applyBorder="1" applyAlignment="1">
      <alignment horizontal="center" vertical="center"/>
    </xf>
    <xf numFmtId="201" fontId="26" fillId="0" borderId="0" xfId="2" applyNumberFormat="1" applyFont="1" applyFill="1" applyBorder="1" applyAlignment="1">
      <alignment horizontal="center" vertical="center"/>
    </xf>
    <xf numFmtId="201" fontId="23" fillId="0" borderId="0" xfId="2" applyNumberFormat="1" applyFont="1"/>
  </cellXfs>
  <cellStyles count="11">
    <cellStyle name="Link" xfId="1" builtinId="8"/>
    <cellStyle name="Standard" xfId="0" builtinId="0"/>
    <cellStyle name="Standard 2" xfId="2"/>
    <cellStyle name="Standard 2 2" xfId="4"/>
    <cellStyle name="Standard 2 3" xfId="7"/>
    <cellStyle name="Standard 2 4" xfId="8"/>
    <cellStyle name="Standard 3" xfId="3"/>
    <cellStyle name="Standard 3 2" xfId="5"/>
    <cellStyle name="Standard 4" xfId="6"/>
    <cellStyle name="Standard 5" xfId="9"/>
    <cellStyle name="Standard 6" xfId="10"/>
  </cellStyles>
  <dxfs count="183">
    <dxf>
      <font>
        <b val="0"/>
        <i val="0"/>
        <strike val="0"/>
        <condense val="0"/>
        <extend val="0"/>
        <outline val="0"/>
        <shadow val="0"/>
        <u val="none"/>
        <vertAlign val="baseline"/>
        <sz val="8"/>
        <color auto="1"/>
        <name val="BundesSans Office"/>
        <scheme val="none"/>
      </font>
      <numFmt numFmtId="201"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BundesSans Office"/>
        <scheme val="none"/>
      </font>
      <numFmt numFmtId="201"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general"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8"/>
        <color auto="1"/>
        <name val="BundesSans Office"/>
        <scheme val="none"/>
      </font>
      <numFmt numFmtId="201"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general"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8"/>
        <color auto="1"/>
        <name val="BundesSans Office"/>
        <scheme val="none"/>
      </font>
      <numFmt numFmtId="201"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general"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8"/>
        <color auto="1"/>
        <name val="BundesSans Office"/>
        <scheme val="none"/>
      </font>
      <numFmt numFmtId="201"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general"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8"/>
        <color auto="1"/>
        <name val="BundesSans Office"/>
        <scheme val="none"/>
      </font>
      <numFmt numFmtId="201"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general" vertical="center" textRotation="0" wrapText="1" indent="0" justifyLastLine="0" shrinkToFit="0" readingOrder="0"/>
      <border diagonalUp="0" diagonalDown="0" outline="0">
        <left/>
        <right style="hair">
          <color indexed="64"/>
        </right>
        <top style="hair">
          <color indexed="64"/>
        </top>
        <bottom/>
      </border>
    </dxf>
    <dxf>
      <font>
        <b val="0"/>
        <i val="0"/>
        <strike val="0"/>
        <condense val="0"/>
        <extend val="0"/>
        <outline val="0"/>
        <shadow val="0"/>
        <u val="none"/>
        <vertAlign val="baseline"/>
        <sz val="8"/>
        <color auto="1"/>
        <name val="BundesSans Office"/>
        <scheme val="none"/>
      </font>
      <numFmt numFmtId="0" formatCode="General"/>
      <alignment horizontal="left" vertical="center"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outline="0">
        <left/>
        <right style="hair">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general" vertical="center" textRotation="0" wrapText="1" indent="0" justifyLastLine="0" shrinkToFit="0" readingOrder="0"/>
      <border diagonalUp="0" diagonalDown="0" outline="0">
        <left style="hair">
          <color indexed="64"/>
        </left>
        <right style="hair">
          <color indexed="64"/>
        </right>
        <top/>
        <bottom/>
      </border>
    </dxf>
    <dxf>
      <font>
        <b/>
        <i val="0"/>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4"/>
        <color theme="0"/>
        <name val="BundesSans Office"/>
        <scheme val="none"/>
      </font>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font>
        <b val="0"/>
        <i/>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6"/>
        <color auto="1"/>
        <name val="BundesSans Office"/>
        <scheme val="none"/>
      </font>
      <numFmt numFmtId="182" formatCode="0.00\ \ "/>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numFmt numFmtId="199" formatCode="??\ ???\ ??0;\-\ ??\ ???\ ??0;\ \ \ \ \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style="hair">
          <color indexed="64"/>
        </bottom>
      </border>
    </dxf>
    <dxf>
      <font>
        <b val="0"/>
        <i val="0"/>
        <strike val="0"/>
        <condense val="0"/>
        <extend val="0"/>
        <outline val="0"/>
        <shadow val="0"/>
        <u val="none"/>
        <vertAlign val="baseline"/>
        <sz val="8"/>
        <color auto="1"/>
        <name val="BundesSans Office"/>
        <scheme val="none"/>
      </font>
      <numFmt numFmtId="199" formatCode="??\ ???\ ??0;\-\ ??\ ???\ ??0;\ \ \ \ \ \ \ \ \ \ \ \ \ \ @"/>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Continuous" vertical="center" textRotation="0" wrapText="0" indent="0" justifyLastLine="0" shrinkToFit="0" readingOrder="0"/>
      <border diagonalUp="0" diagonalDown="0" outline="0">
        <left/>
        <right/>
        <top/>
        <bottom style="hair">
          <color indexed="64"/>
        </bottom>
      </border>
    </dxf>
    <dxf>
      <border outline="0">
        <left style="thin">
          <color indexed="64"/>
        </left>
        <right style="thin">
          <color indexed="64"/>
        </right>
        <top style="thin">
          <color indexed="64"/>
        </top>
        <bottom style="thin">
          <color indexed="64"/>
        </bottom>
      </border>
    </dxf>
    <dxf>
      <border outline="0">
        <bottom style="hair">
          <color indexed="64"/>
        </bottom>
      </border>
    </dxf>
    <dxf>
      <font>
        <b val="0"/>
        <i val="0"/>
        <strike val="0"/>
        <condense val="0"/>
        <extend val="0"/>
        <outline val="0"/>
        <shadow val="0"/>
        <u val="none"/>
        <vertAlign val="baseline"/>
        <sz val="8"/>
        <color auto="1"/>
        <name val="BundesSans Office"/>
        <scheme val="none"/>
      </font>
      <numFmt numFmtId="178" formatCode="?\ ???\ ??0;\-\ ?\ ???\ ??0;@\ "/>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BundesSans Office"/>
        <scheme val="none"/>
      </font>
      <numFmt numFmtId="179" formatCode="?\ ??0.0;\-\ ?\ ??0.0;@\ \ "/>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80" formatCode="??\ ??0;\-\ ??\ ??0;@\ "/>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8"/>
        <color indexed="8"/>
        <name val="BundesSans Office"/>
        <scheme val="none"/>
      </font>
      <alignment horizontal="left" vertical="center" textRotation="0" wrapText="0" indent="1" justifyLastLine="0" shrinkToFit="0" readingOrder="0"/>
      <border diagonalUp="0" diagonalDown="0" outline="0">
        <left/>
        <right style="hair">
          <color indexed="64"/>
        </right>
        <top/>
        <bottom/>
      </border>
    </dxf>
    <dxf>
      <border outline="0">
        <left style="thin">
          <color indexed="64"/>
        </left>
        <right style="thin">
          <color indexed="64"/>
        </right>
        <top style="thin">
          <color indexed="64"/>
        </top>
        <bottom style="thin">
          <color indexed="64"/>
        </bottom>
      </border>
    </dxf>
    <dxf>
      <font>
        <strike val="0"/>
        <outline val="0"/>
        <shadow val="0"/>
        <vertAlign val="baseline"/>
        <sz val="8"/>
      </font>
    </dxf>
    <dxf>
      <font>
        <b val="0"/>
        <i val="0"/>
        <strike val="0"/>
        <condense val="0"/>
        <extend val="0"/>
        <outline val="0"/>
        <shadow val="0"/>
        <u val="none"/>
        <vertAlign val="baseline"/>
        <sz val="8"/>
        <color indexed="8"/>
        <name val="BundesSans Office"/>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BundesSans Office"/>
        <scheme val="none"/>
      </font>
      <numFmt numFmtId="196" formatCode="\+\ ??0.0;\ \-\ ??0.0;\ \±\ ??0.0"/>
      <alignment horizontal="center" vertical="center"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BundesSans Office"/>
        <scheme val="none"/>
      </font>
      <numFmt numFmtId="197"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8"/>
        <color auto="1"/>
        <name val="BundesSans Office"/>
        <scheme val="none"/>
      </font>
      <numFmt numFmtId="197"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hair">
          <color indexed="64"/>
        </left>
        <right/>
        <top/>
        <bottom style="hair">
          <color indexed="64"/>
        </bottom>
      </border>
    </dxf>
    <dxf>
      <font>
        <b val="0"/>
        <i val="0"/>
        <strike val="0"/>
        <condense val="0"/>
        <extend val="0"/>
        <outline val="0"/>
        <shadow val="0"/>
        <u val="none"/>
        <vertAlign val="baseline"/>
        <sz val="8"/>
        <color auto="1"/>
        <name val="BundesSans Office"/>
        <scheme val="none"/>
      </font>
      <numFmt numFmtId="197" formatCode="#\ ##0.0_)"/>
      <alignment horizontal="right" vertical="center" textRotation="0" wrapText="0" indent="0" justifyLastLine="0" shrinkToFit="0" readingOrder="0"/>
      <border diagonalUp="0" diagonalDown="0">
        <left style="hair">
          <color indexed="64"/>
        </left>
        <right/>
        <top style="hair">
          <color auto="1"/>
        </top>
        <bottom style="hair">
          <color auto="1"/>
        </bottom>
        <vertical/>
        <horizontal style="hair">
          <color auto="1"/>
        </horizontal>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hair">
          <color indexed="64"/>
        </left>
        <right/>
        <top/>
        <bottom style="hair">
          <color indexed="64"/>
        </bottom>
      </border>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numFmt numFmtId="192" formatCode="??\ ??0.0;\-\ ??\ ??0.0;\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style="hair">
          <color indexed="64"/>
        </left>
        <right/>
        <top/>
        <bottom style="hair">
          <color indexed="64"/>
        </bottom>
      </border>
    </dxf>
    <dxf>
      <font>
        <b val="0"/>
        <i val="0"/>
        <strike val="0"/>
        <condense val="0"/>
        <extend val="0"/>
        <outline val="0"/>
        <shadow val="0"/>
        <u val="none"/>
        <vertAlign val="baseline"/>
        <sz val="8"/>
        <color auto="1"/>
        <name val="BundesSans Office"/>
        <scheme val="none"/>
      </font>
      <numFmt numFmtId="192" formatCode="??\ ??0.0;\-\ ??\ ??0.0;\ \ \ \ \ \ \ \ \ @"/>
      <alignment horizontal="center" vertical="center"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numFmt numFmtId="192" formatCode="??\ ??0.0;\-\ ??\ ??0.0;\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numFmt numFmtId="192" formatCode="??\ ??0.0;\-\ ??\ ??0.0;\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BundesSans Office"/>
        <scheme val="none"/>
      </font>
      <numFmt numFmtId="0" formatCode="General"/>
      <fill>
        <patternFill patternType="none">
          <fgColor indexed="64"/>
          <bgColor indexed="65"/>
        </patternFill>
      </fill>
      <alignment horizontal="centerContinuous" vertical="center" textRotation="0" wrapText="0" indent="0" justifyLastLine="0" shrinkToFit="0" readingOrder="0"/>
      <border diagonalUp="0" diagonalDown="0" outline="0">
        <left/>
        <right/>
        <top/>
        <bottom style="hair">
          <color indexed="64"/>
        </bottom>
      </border>
      <protection locked="1" hidden="0"/>
    </dxf>
    <dxf>
      <font>
        <b val="0"/>
        <i val="0"/>
        <strike val="0"/>
        <condense val="0"/>
        <extend val="0"/>
        <outline val="0"/>
        <shadow val="0"/>
        <u val="none"/>
        <vertAlign val="baseline"/>
        <sz val="8"/>
        <color auto="1"/>
        <name val="BundesSans Office"/>
        <scheme val="none"/>
      </font>
      <numFmt numFmtId="192" formatCode="??\ ??0.0;\-\ ??\ ??0.0;\ \ \ \ \ \ \ \ \ @"/>
      <alignment horizontal="center" vertical="center"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style="hair">
          <color indexed="64"/>
        </right>
        <top/>
        <bottom style="hair">
          <color indexed="64"/>
        </bottom>
      </border>
    </dxf>
    <dxf>
      <font>
        <b val="0"/>
        <i val="0"/>
        <strike val="0"/>
        <condense val="0"/>
        <extend val="0"/>
        <outline val="0"/>
        <shadow val="0"/>
        <u val="none"/>
        <vertAlign val="baseline"/>
        <sz val="8"/>
        <color auto="1"/>
        <name val="BundesSans Office"/>
        <scheme val="none"/>
      </font>
      <numFmt numFmtId="192" formatCode="??\ ??0.0;\-\ ??\ ??0.0;\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numFmt numFmtId="192" formatCode="??\ ??0.0;\-\ ??\ ??0.0;\ \ \ \ \ \ \ \ \ @"/>
      <alignment horizontal="center" vertical="center" textRotation="0" wrapText="0" indent="0" justifyLastLine="0" shrinkToFit="0" readingOrder="0"/>
    </dxf>
    <dxf>
      <font>
        <b val="0"/>
        <i val="0"/>
        <strike val="0"/>
        <condense val="0"/>
        <extend val="0"/>
        <outline val="0"/>
        <shadow val="0"/>
        <u val="none"/>
        <vertAlign val="baseline"/>
        <sz val="8"/>
        <color theme="1"/>
        <name val="BundesSans Office"/>
        <scheme val="none"/>
      </font>
      <numFmt numFmtId="0" formatCode="General"/>
      <fill>
        <patternFill patternType="none">
          <fgColor indexed="64"/>
          <bgColor indexed="65"/>
        </patternFill>
      </fill>
      <alignment horizontal="centerContinuous" vertical="center" textRotation="0" wrapText="0" indent="0" justifyLastLine="0" shrinkToFit="0" readingOrder="0"/>
      <border diagonalUp="0" diagonalDown="0" outline="0">
        <left style="hair">
          <color indexed="64"/>
        </left>
        <right/>
        <top/>
        <bottom style="hair">
          <color indexed="64"/>
        </bottom>
      </border>
      <protection locked="1" hidden="0"/>
    </dxf>
    <dxf>
      <font>
        <b val="0"/>
        <i val="0"/>
        <strike val="0"/>
        <condense val="0"/>
        <extend val="0"/>
        <outline val="0"/>
        <shadow val="0"/>
        <u val="none"/>
        <vertAlign val="baseline"/>
        <sz val="8"/>
        <color auto="1"/>
        <name val="BundesSans Office"/>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center" vertical="center" textRotation="0" wrapText="1"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BundesSans Office"/>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30" formatCode="@"/>
      <fill>
        <patternFill patternType="none">
          <fgColor indexed="64"/>
          <bgColor indexed="65"/>
        </patternFill>
      </fill>
      <alignment horizontal="center" vertical="center" textRotation="0" wrapText="1" indent="0" justifyLastLine="0" shrinkToFit="0" readingOrder="0"/>
    </dxf>
    <dxf>
      <border outline="0">
        <bottom style="hair">
          <color indexed="64"/>
        </bottom>
      </border>
    </dxf>
    <dxf>
      <font>
        <b val="0"/>
        <i val="0"/>
        <strike val="0"/>
        <condense val="0"/>
        <extend val="0"/>
        <outline val="0"/>
        <shadow val="0"/>
        <u val="none"/>
        <vertAlign val="baseline"/>
        <sz val="8"/>
        <color auto="1"/>
        <name val="BundesSans Office"/>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176" formatCode="???\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BundesSans Office"/>
        <scheme val="none"/>
      </font>
      <numFmt numFmtId="30" formatCode="@"/>
      <fill>
        <patternFill patternType="none">
          <fgColor indexed="64"/>
          <bgColor indexed="65"/>
        </patternFill>
      </fill>
      <alignment horizontal="center"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30" formatCode="@"/>
      <fill>
        <patternFill patternType="none">
          <fgColor indexed="64"/>
          <bgColor indexed="65"/>
        </patternFill>
      </fill>
      <alignment horizontal="center" vertical="center" textRotation="0" wrapText="1" indent="0" justifyLastLine="0" shrinkToFit="0" readingOrder="0"/>
    </dxf>
    <dxf>
      <border outline="0">
        <bottom style="hair">
          <color indexed="64"/>
        </bottom>
      </border>
    </dxf>
    <dxf>
      <font>
        <b val="0"/>
        <i val="0"/>
        <strike val="0"/>
        <condense val="0"/>
        <extend val="0"/>
        <outline val="0"/>
        <shadow val="0"/>
        <u val="none"/>
        <vertAlign val="baseline"/>
        <sz val="8"/>
        <color auto="1"/>
        <name val="BundesSans Office"/>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1" indent="0" justifyLastLine="0" shrinkToFit="0" readingOrder="0"/>
      <border diagonalUp="0" diagonalDown="0" outline="0">
        <left style="hair">
          <color indexed="64"/>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border diagonalUp="0" diagonalDown="0" outline="0">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1" indent="0" justifyLastLine="0" shrinkToFit="0" readingOrder="0"/>
      <border diagonalUp="0" diagonalDown="0" outline="0">
        <left style="hair">
          <color indexed="64"/>
        </left>
        <right/>
        <top/>
        <bottom style="hair">
          <color indexed="64"/>
        </bottom>
      </border>
    </dxf>
    <dxf>
      <font>
        <b val="0"/>
        <i val="0"/>
        <strike val="0"/>
        <condense val="0"/>
        <extend val="0"/>
        <outline val="0"/>
        <shadow val="0"/>
        <u val="none"/>
        <vertAlign val="baseline"/>
        <sz val="8"/>
        <color auto="1"/>
        <name val="BundesSans Office"/>
        <scheme val="none"/>
      </font>
      <alignment horizontal="centerContinuous" vertical="top" textRotation="0" wrapText="1"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BundesSans Office"/>
        <scheme val="none"/>
      </font>
      <alignment horizontal="general" vertical="center"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BundesSans Office"/>
        <scheme val="none"/>
      </font>
      <alignment horizontal="centerContinuous" vertical="bottom" textRotation="0" wrapText="0" indent="0" justifyLastLine="0" shrinkToFit="0" readingOrder="0"/>
      <border diagonalUp="0" diagonalDown="0" outline="0">
        <left/>
        <right style="hair">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centerContinuous" vertical="center" textRotation="0" wrapText="0" indent="0" justifyLastLine="0" shrinkToFit="0" readingOrder="0"/>
    </dxf>
  </dxfs>
  <tableStyles count="0" defaultTableStyle="TableStyleMedium2" defaultPivotStyle="PivotStyleLight16"/>
  <colors>
    <mruColors>
      <color rgb="FF80CDEC"/>
      <color rgb="FF339D6E"/>
      <color rgb="FF339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Baden-Württemberg</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'0301435'!$C$9:$N$9</c:f>
              <c:numCache>
                <c:formatCode>0.00\ \ </c:formatCode>
                <c:ptCount val="12"/>
                <c:pt idx="0">
                  <c:v>48.041047245199998</c:v>
                </c:pt>
                <c:pt idx="1">
                  <c:v>47.421870356699998</c:v>
                </c:pt>
                <c:pt idx="2">
                  <c:v>47.338659967799998</c:v>
                </c:pt>
                <c:pt idx="3">
                  <c:v>47.143938032900003</c:v>
                </c:pt>
                <c:pt idx="4">
                  <c:v>47.340232132499999</c:v>
                </c:pt>
                <c:pt idx="5">
                  <c:v>47.0798047201</c:v>
                </c:pt>
                <c:pt idx="7">
                  <c:v>0</c:v>
                </c:pt>
                <c:pt idx="8">
                  <c:v>0</c:v>
                </c:pt>
                <c:pt idx="9">
                  <c:v>0</c:v>
                </c:pt>
                <c:pt idx="10">
                  <c:v>0</c:v>
                </c:pt>
                <c:pt idx="11">
                  <c:v>0</c:v>
                </c:pt>
              </c:numCache>
            </c:numRef>
          </c:val>
          <c:smooth val="0"/>
          <c:extLst>
            <c:ext xmlns:c16="http://schemas.microsoft.com/office/drawing/2014/chart" uri="{C3380CC4-5D6E-409C-BE32-E72D297353CC}">
              <c16:uniqueId val="{00000000-8785-4203-93D3-0A93515F0D5A}"/>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'0301435'!$C$11:$N$11</c:f>
              <c:numCache>
                <c:formatCode>0.00\ \ </c:formatCode>
                <c:ptCount val="12"/>
                <c:pt idx="0">
                  <c:v>46.679805687299996</c:v>
                </c:pt>
                <c:pt idx="1">
                  <c:v>46.617078386999999</c:v>
                </c:pt>
                <c:pt idx="2">
                  <c:v>46.687170933700003</c:v>
                </c:pt>
                <c:pt idx="3">
                  <c:v>46.620399387699997</c:v>
                </c:pt>
                <c:pt idx="4">
                  <c:v>47.031703767700002</c:v>
                </c:pt>
                <c:pt idx="5">
                  <c:v>47.173697966799999</c:v>
                </c:pt>
                <c:pt idx="7">
                  <c:v>0</c:v>
                </c:pt>
                <c:pt idx="8">
                  <c:v>0</c:v>
                </c:pt>
                <c:pt idx="9">
                  <c:v>0</c:v>
                </c:pt>
                <c:pt idx="10">
                  <c:v>0</c:v>
                </c:pt>
                <c:pt idx="11">
                  <c:v>0</c:v>
                </c:pt>
              </c:numCache>
            </c:numRef>
          </c:val>
          <c:smooth val="0"/>
          <c:extLst>
            <c:ext xmlns:c16="http://schemas.microsoft.com/office/drawing/2014/chart" uri="{C3380CC4-5D6E-409C-BE32-E72D297353CC}">
              <c16:uniqueId val="{00000001-8785-4203-93D3-0A93515F0D5A}"/>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'0301435'!$C$8:$N$8</c:f>
              <c:numCache>
                <c:formatCode>0.00\ \ </c:formatCode>
                <c:ptCount val="12"/>
                <c:pt idx="0">
                  <c:v>56.750177345498201</c:v>
                </c:pt>
                <c:pt idx="1">
                  <c:v>54.606793181838</c:v>
                </c:pt>
                <c:pt idx="2">
                  <c:v>52.075834776000498</c:v>
                </c:pt>
                <c:pt idx="3">
                  <c:v>49.610940933738</c:v>
                </c:pt>
                <c:pt idx="4">
                  <c:v>47.631958261716001</c:v>
                </c:pt>
                <c:pt idx="5">
                  <c:v>44.9845807865673</c:v>
                </c:pt>
                <c:pt idx="6">
                  <c:v>43.801584333302898</c:v>
                </c:pt>
                <c:pt idx="7">
                  <c:v>43.370949224736897</c:v>
                </c:pt>
                <c:pt idx="8">
                  <c:v>44.105805606148003</c:v>
                </c:pt>
                <c:pt idx="9">
                  <c:v>46.257072562635798</c:v>
                </c:pt>
                <c:pt idx="10">
                  <c:v>47.9935360762058</c:v>
                </c:pt>
                <c:pt idx="11">
                  <c:v>48.065705557361497</c:v>
                </c:pt>
              </c:numCache>
            </c:numRef>
          </c:val>
          <c:smooth val="0"/>
          <c:extLst>
            <c:ext xmlns:c16="http://schemas.microsoft.com/office/drawing/2014/chart" uri="{C3380CC4-5D6E-409C-BE32-E72D297353CC}">
              <c16:uniqueId val="{00000002-8785-4203-93D3-0A93515F0D5A}"/>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'0301435'!$C$10:$N$10</c:f>
              <c:numCache>
                <c:formatCode>0.00\ \ </c:formatCode>
                <c:ptCount val="12"/>
                <c:pt idx="0">
                  <c:v>55.758947161317401</c:v>
                </c:pt>
                <c:pt idx="1">
                  <c:v>53.481549993353802</c:v>
                </c:pt>
                <c:pt idx="2">
                  <c:v>51.176196374513303</c:v>
                </c:pt>
                <c:pt idx="3">
                  <c:v>48.862518404580001</c:v>
                </c:pt>
                <c:pt idx="4">
                  <c:v>47.364633874603498</c:v>
                </c:pt>
                <c:pt idx="5">
                  <c:v>45.107058848188501</c:v>
                </c:pt>
                <c:pt idx="6">
                  <c:v>44.092330331828798</c:v>
                </c:pt>
                <c:pt idx="7">
                  <c:v>43.526198399971598</c:v>
                </c:pt>
                <c:pt idx="8">
                  <c:v>43.955356634936102</c:v>
                </c:pt>
                <c:pt idx="9">
                  <c:v>45.251667394350399</c:v>
                </c:pt>
                <c:pt idx="10">
                  <c:v>46.368241608188498</c:v>
                </c:pt>
                <c:pt idx="11">
                  <c:v>46.485342961074203</c:v>
                </c:pt>
              </c:numCache>
            </c:numRef>
          </c:val>
          <c:smooth val="0"/>
          <c:extLst>
            <c:ext xmlns:c16="http://schemas.microsoft.com/office/drawing/2014/chart" uri="{C3380CC4-5D6E-409C-BE32-E72D297353CC}">
              <c16:uniqueId val="{00000003-8785-4203-93D3-0A93515F0D5A}"/>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Bayern</a:t>
            </a:r>
          </a:p>
        </c:rich>
      </c:tx>
      <c:layout>
        <c:manualLayout>
          <c:xMode val="edge"/>
          <c:yMode val="edge"/>
          <c:x val="0.4413271362906202"/>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'0301435'!$C$20:$N$20</c:f>
              <c:numCache>
                <c:formatCode>0.00\ \ </c:formatCode>
                <c:ptCount val="12"/>
                <c:pt idx="0">
                  <c:v>48.240997080200003</c:v>
                </c:pt>
                <c:pt idx="1">
                  <c:v>47.951131411600002</c:v>
                </c:pt>
                <c:pt idx="2">
                  <c:v>47.915799058600001</c:v>
                </c:pt>
                <c:pt idx="3">
                  <c:v>47.8809715541</c:v>
                </c:pt>
                <c:pt idx="4">
                  <c:v>47.611119923700002</c:v>
                </c:pt>
                <c:pt idx="5">
                  <c:v>47.461958551899997</c:v>
                </c:pt>
                <c:pt idx="7">
                  <c:v>0</c:v>
                </c:pt>
                <c:pt idx="8">
                  <c:v>0</c:v>
                </c:pt>
                <c:pt idx="9">
                  <c:v>0</c:v>
                </c:pt>
                <c:pt idx="10">
                  <c:v>0</c:v>
                </c:pt>
                <c:pt idx="11">
                  <c:v>0</c:v>
                </c:pt>
              </c:numCache>
            </c:numRef>
          </c:val>
          <c:smooth val="0"/>
          <c:extLst>
            <c:ext xmlns:c16="http://schemas.microsoft.com/office/drawing/2014/chart" uri="{C3380CC4-5D6E-409C-BE32-E72D297353CC}">
              <c16:uniqueId val="{00000000-EA0D-4620-BA35-38DFE6B67586}"/>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'0301435'!$C$22:$N$22</c:f>
              <c:numCache>
                <c:formatCode>0.00\ \ </c:formatCode>
                <c:ptCount val="12"/>
                <c:pt idx="0">
                  <c:v>46.445547176799998</c:v>
                </c:pt>
                <c:pt idx="1">
                  <c:v>46.671670379799998</c:v>
                </c:pt>
                <c:pt idx="2">
                  <c:v>46.756346924100001</c:v>
                </c:pt>
                <c:pt idx="3">
                  <c:v>46.900656453499998</c:v>
                </c:pt>
                <c:pt idx="4">
                  <c:v>46.954112940000002</c:v>
                </c:pt>
                <c:pt idx="5">
                  <c:v>47.102470599699998</c:v>
                </c:pt>
                <c:pt idx="7">
                  <c:v>0</c:v>
                </c:pt>
                <c:pt idx="8">
                  <c:v>0</c:v>
                </c:pt>
                <c:pt idx="9">
                  <c:v>0</c:v>
                </c:pt>
                <c:pt idx="10">
                  <c:v>0</c:v>
                </c:pt>
                <c:pt idx="11">
                  <c:v>0</c:v>
                </c:pt>
              </c:numCache>
            </c:numRef>
          </c:val>
          <c:smooth val="0"/>
          <c:extLst>
            <c:ext xmlns:c16="http://schemas.microsoft.com/office/drawing/2014/chart" uri="{C3380CC4-5D6E-409C-BE32-E72D297353CC}">
              <c16:uniqueId val="{00000001-EA0D-4620-BA35-38DFE6B67586}"/>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'0301435'!$C$19:$N$19</c:f>
              <c:numCache>
                <c:formatCode>0.00\ \ </c:formatCode>
                <c:ptCount val="12"/>
                <c:pt idx="0">
                  <c:v>59.957486654741601</c:v>
                </c:pt>
                <c:pt idx="1">
                  <c:v>56.813018866180101</c:v>
                </c:pt>
                <c:pt idx="2">
                  <c:v>54.212772102570703</c:v>
                </c:pt>
                <c:pt idx="3">
                  <c:v>51.381184839529901</c:v>
                </c:pt>
                <c:pt idx="4">
                  <c:v>49.974785879375403</c:v>
                </c:pt>
                <c:pt idx="5">
                  <c:v>46.373072553585899</c:v>
                </c:pt>
                <c:pt idx="6">
                  <c:v>44.8716843933855</c:v>
                </c:pt>
                <c:pt idx="7">
                  <c:v>45.075219361788101</c:v>
                </c:pt>
                <c:pt idx="8">
                  <c:v>45.644563417516103</c:v>
                </c:pt>
                <c:pt idx="9">
                  <c:v>47.153284850146399</c:v>
                </c:pt>
                <c:pt idx="10">
                  <c:v>48.312485649299802</c:v>
                </c:pt>
                <c:pt idx="11">
                  <c:v>48.663621309283599</c:v>
                </c:pt>
              </c:numCache>
            </c:numRef>
          </c:val>
          <c:smooth val="0"/>
          <c:extLst>
            <c:ext xmlns:c16="http://schemas.microsoft.com/office/drawing/2014/chart" uri="{C3380CC4-5D6E-409C-BE32-E72D297353CC}">
              <c16:uniqueId val="{00000002-EA0D-4620-BA35-38DFE6B67586}"/>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'0301435'!$C$21:$N$21</c:f>
              <c:numCache>
                <c:formatCode>0.00\ \ </c:formatCode>
                <c:ptCount val="12"/>
                <c:pt idx="0">
                  <c:v>58.541167092847303</c:v>
                </c:pt>
                <c:pt idx="1">
                  <c:v>55.391009743828199</c:v>
                </c:pt>
                <c:pt idx="2">
                  <c:v>53.037031431956301</c:v>
                </c:pt>
                <c:pt idx="3">
                  <c:v>50.259695398242499</c:v>
                </c:pt>
                <c:pt idx="4">
                  <c:v>49.260715332631797</c:v>
                </c:pt>
                <c:pt idx="5">
                  <c:v>46.012985169840597</c:v>
                </c:pt>
                <c:pt idx="6">
                  <c:v>44.674490132598301</c:v>
                </c:pt>
                <c:pt idx="7">
                  <c:v>44.746860712330701</c:v>
                </c:pt>
                <c:pt idx="8">
                  <c:v>45.009886520083299</c:v>
                </c:pt>
                <c:pt idx="9">
                  <c:v>45.772487102108201</c:v>
                </c:pt>
                <c:pt idx="10">
                  <c:v>46.2966363690375</c:v>
                </c:pt>
                <c:pt idx="11">
                  <c:v>46.5887541347712</c:v>
                </c:pt>
              </c:numCache>
            </c:numRef>
          </c:val>
          <c:smooth val="0"/>
          <c:extLst>
            <c:ext xmlns:c16="http://schemas.microsoft.com/office/drawing/2014/chart" uri="{C3380CC4-5D6E-409C-BE32-E72D297353CC}">
              <c16:uniqueId val="{00000003-EA0D-4620-BA35-38DFE6B67586}"/>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Hessen / Rheinland-Pfalz / Saarland</a:t>
            </a:r>
          </a:p>
        </c:rich>
      </c:tx>
      <c:layout>
        <c:manualLayout>
          <c:xMode val="edge"/>
          <c:yMode val="edge"/>
          <c:x val="0.21733273682896653"/>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'0301435'!$C$31:$N$31</c:f>
              <c:numCache>
                <c:formatCode>0.00\ \ </c:formatCode>
                <c:ptCount val="12"/>
                <c:pt idx="0">
                  <c:v>42.241624622099998</c:v>
                </c:pt>
                <c:pt idx="1">
                  <c:v>42.2236307067</c:v>
                </c:pt>
                <c:pt idx="2">
                  <c:v>43.448049029499998</c:v>
                </c:pt>
                <c:pt idx="3">
                  <c:v>43.439005098099997</c:v>
                </c:pt>
                <c:pt idx="4">
                  <c:v>43.110803858799997</c:v>
                </c:pt>
                <c:pt idx="5">
                  <c:v>43.491510511900003</c:v>
                </c:pt>
                <c:pt idx="7">
                  <c:v>0</c:v>
                </c:pt>
                <c:pt idx="8">
                  <c:v>0</c:v>
                </c:pt>
                <c:pt idx="9">
                  <c:v>0</c:v>
                </c:pt>
                <c:pt idx="10">
                  <c:v>0</c:v>
                </c:pt>
                <c:pt idx="11">
                  <c:v>0</c:v>
                </c:pt>
              </c:numCache>
            </c:numRef>
          </c:val>
          <c:smooth val="0"/>
          <c:extLst>
            <c:ext xmlns:c16="http://schemas.microsoft.com/office/drawing/2014/chart" uri="{C3380CC4-5D6E-409C-BE32-E72D297353CC}">
              <c16:uniqueId val="{00000000-0DDF-40CF-9B84-FC7495F591B7}"/>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'0301435'!$C$33:$N$33</c:f>
              <c:numCache>
                <c:formatCode>0.00\ \ </c:formatCode>
                <c:ptCount val="12"/>
                <c:pt idx="0">
                  <c:v>40.789931831700002</c:v>
                </c:pt>
                <c:pt idx="1">
                  <c:v>41.358985520799997</c:v>
                </c:pt>
                <c:pt idx="2">
                  <c:v>42.617332920700001</c:v>
                </c:pt>
                <c:pt idx="3">
                  <c:v>42.736032177299997</c:v>
                </c:pt>
                <c:pt idx="4">
                  <c:v>42.880751648</c:v>
                </c:pt>
                <c:pt idx="5">
                  <c:v>43.571526281899999</c:v>
                </c:pt>
                <c:pt idx="7">
                  <c:v>0</c:v>
                </c:pt>
                <c:pt idx="8">
                  <c:v>0</c:v>
                </c:pt>
                <c:pt idx="9">
                  <c:v>0</c:v>
                </c:pt>
                <c:pt idx="10">
                  <c:v>0</c:v>
                </c:pt>
                <c:pt idx="11">
                  <c:v>0</c:v>
                </c:pt>
              </c:numCache>
            </c:numRef>
          </c:val>
          <c:smooth val="0"/>
          <c:extLst>
            <c:ext xmlns:c16="http://schemas.microsoft.com/office/drawing/2014/chart" uri="{C3380CC4-5D6E-409C-BE32-E72D297353CC}">
              <c16:uniqueId val="{00000001-0DDF-40CF-9B84-FC7495F591B7}"/>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'0301435'!$C$30:$N$30</c:f>
              <c:numCache>
                <c:formatCode>0.00\ \ </c:formatCode>
                <c:ptCount val="12"/>
                <c:pt idx="0">
                  <c:v>60.079135999828999</c:v>
                </c:pt>
                <c:pt idx="1">
                  <c:v>56.851970826488802</c:v>
                </c:pt>
                <c:pt idx="2">
                  <c:v>53.800161045141103</c:v>
                </c:pt>
                <c:pt idx="3">
                  <c:v>49.988237152521499</c:v>
                </c:pt>
                <c:pt idx="4">
                  <c:v>46.632849831505098</c:v>
                </c:pt>
                <c:pt idx="5">
                  <c:v>43.3054528024646</c:v>
                </c:pt>
                <c:pt idx="6">
                  <c:v>40.8901715474978</c:v>
                </c:pt>
                <c:pt idx="7">
                  <c:v>40.357551247099103</c:v>
                </c:pt>
                <c:pt idx="8">
                  <c:v>40.462776800801798</c:v>
                </c:pt>
                <c:pt idx="9">
                  <c:v>40.719629015688398</c:v>
                </c:pt>
                <c:pt idx="10">
                  <c:v>41.549660472846298</c:v>
                </c:pt>
                <c:pt idx="11">
                  <c:v>42.081859430160897</c:v>
                </c:pt>
              </c:numCache>
            </c:numRef>
          </c:val>
          <c:smooth val="0"/>
          <c:extLst>
            <c:ext xmlns:c16="http://schemas.microsoft.com/office/drawing/2014/chart" uri="{C3380CC4-5D6E-409C-BE32-E72D297353CC}">
              <c16:uniqueId val="{00000002-0DDF-40CF-9B84-FC7495F591B7}"/>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'0301435'!$C$32:$N$32</c:f>
              <c:numCache>
                <c:formatCode>0.00\ \ </c:formatCode>
                <c:ptCount val="12"/>
                <c:pt idx="0">
                  <c:v>58.931839879888798</c:v>
                </c:pt>
                <c:pt idx="1">
                  <c:v>55.642362203155301</c:v>
                </c:pt>
                <c:pt idx="2">
                  <c:v>52.604364336768697</c:v>
                </c:pt>
                <c:pt idx="3">
                  <c:v>48.967145840877201</c:v>
                </c:pt>
                <c:pt idx="4">
                  <c:v>46.219615784402301</c:v>
                </c:pt>
                <c:pt idx="5">
                  <c:v>43.4458445008515</c:v>
                </c:pt>
                <c:pt idx="6">
                  <c:v>41.173003866019798</c:v>
                </c:pt>
                <c:pt idx="7">
                  <c:v>40.282281922823302</c:v>
                </c:pt>
                <c:pt idx="8">
                  <c:v>40.077721094692201</c:v>
                </c:pt>
                <c:pt idx="9">
                  <c:v>39.595816025149702</c:v>
                </c:pt>
                <c:pt idx="10">
                  <c:v>39.844206103888801</c:v>
                </c:pt>
                <c:pt idx="11">
                  <c:v>40.4216000694515</c:v>
                </c:pt>
              </c:numCache>
            </c:numRef>
          </c:val>
          <c:smooth val="0"/>
          <c:extLst>
            <c:ext xmlns:c16="http://schemas.microsoft.com/office/drawing/2014/chart" uri="{C3380CC4-5D6E-409C-BE32-E72D297353CC}">
              <c16:uniqueId val="{00000003-0DDF-40CF-9B84-FC7495F591B7}"/>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Niedersachsen / Bremen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'0301435'!$C$42:$N$42</c:f>
              <c:numCache>
                <c:formatCode>0.00\ \ </c:formatCode>
                <c:ptCount val="12"/>
                <c:pt idx="0">
                  <c:v>44.7374041705</c:v>
                </c:pt>
                <c:pt idx="1">
                  <c:v>44.523057081799998</c:v>
                </c:pt>
                <c:pt idx="2">
                  <c:v>44.837804460900003</c:v>
                </c:pt>
                <c:pt idx="3">
                  <c:v>44.537114805100003</c:v>
                </c:pt>
                <c:pt idx="4">
                  <c:v>44.449758863699998</c:v>
                </c:pt>
                <c:pt idx="5">
                  <c:v>44.709116149800003</c:v>
                </c:pt>
                <c:pt idx="7">
                  <c:v>0</c:v>
                </c:pt>
                <c:pt idx="8">
                  <c:v>0</c:v>
                </c:pt>
                <c:pt idx="9">
                  <c:v>0</c:v>
                </c:pt>
                <c:pt idx="10">
                  <c:v>0</c:v>
                </c:pt>
                <c:pt idx="11">
                  <c:v>0</c:v>
                </c:pt>
              </c:numCache>
            </c:numRef>
          </c:val>
          <c:smooth val="0"/>
          <c:extLst>
            <c:ext xmlns:c16="http://schemas.microsoft.com/office/drawing/2014/chart" uri="{C3380CC4-5D6E-409C-BE32-E72D297353CC}">
              <c16:uniqueId val="{00000000-0A7C-43CE-8506-7D2B9A2ED621}"/>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'0301435'!$C$44:$N$44</c:f>
              <c:numCache>
                <c:formatCode>0.00\ \ </c:formatCode>
                <c:ptCount val="12"/>
                <c:pt idx="0">
                  <c:v>43.243183691799999</c:v>
                </c:pt>
                <c:pt idx="1">
                  <c:v>43.554286547799997</c:v>
                </c:pt>
                <c:pt idx="2">
                  <c:v>44.010964469599998</c:v>
                </c:pt>
                <c:pt idx="3">
                  <c:v>44.015593422999999</c:v>
                </c:pt>
                <c:pt idx="4">
                  <c:v>44.575017899899997</c:v>
                </c:pt>
                <c:pt idx="5">
                  <c:v>45.058513422499999</c:v>
                </c:pt>
                <c:pt idx="7">
                  <c:v>0</c:v>
                </c:pt>
                <c:pt idx="8">
                  <c:v>0</c:v>
                </c:pt>
                <c:pt idx="9">
                  <c:v>0</c:v>
                </c:pt>
                <c:pt idx="10">
                  <c:v>0</c:v>
                </c:pt>
                <c:pt idx="11">
                  <c:v>0</c:v>
                </c:pt>
              </c:numCache>
            </c:numRef>
          </c:val>
          <c:smooth val="0"/>
          <c:extLst>
            <c:ext xmlns:c16="http://schemas.microsoft.com/office/drawing/2014/chart" uri="{C3380CC4-5D6E-409C-BE32-E72D297353CC}">
              <c16:uniqueId val="{00000001-0A7C-43CE-8506-7D2B9A2ED621}"/>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'0301435'!$C$41:$N$41</c:f>
              <c:numCache>
                <c:formatCode>0.00\ \ </c:formatCode>
                <c:ptCount val="12"/>
                <c:pt idx="0">
                  <c:v>57.002625414077499</c:v>
                </c:pt>
                <c:pt idx="1">
                  <c:v>51.009494558722501</c:v>
                </c:pt>
                <c:pt idx="2">
                  <c:v>45.377050611477898</c:v>
                </c:pt>
                <c:pt idx="3">
                  <c:v>42.870532030669402</c:v>
                </c:pt>
                <c:pt idx="4">
                  <c:v>40.549877565213599</c:v>
                </c:pt>
                <c:pt idx="5">
                  <c:v>39.042463032885003</c:v>
                </c:pt>
                <c:pt idx="6">
                  <c:v>38.434128943644701</c:v>
                </c:pt>
                <c:pt idx="7">
                  <c:v>38.706716902736702</c:v>
                </c:pt>
                <c:pt idx="8">
                  <c:v>38.896464970306198</c:v>
                </c:pt>
                <c:pt idx="9">
                  <c:v>40.898988876836597</c:v>
                </c:pt>
                <c:pt idx="10">
                  <c:v>42.409856939256599</c:v>
                </c:pt>
                <c:pt idx="11">
                  <c:v>44.140165793517603</c:v>
                </c:pt>
              </c:numCache>
            </c:numRef>
          </c:val>
          <c:smooth val="0"/>
          <c:extLst>
            <c:ext xmlns:c16="http://schemas.microsoft.com/office/drawing/2014/chart" uri="{C3380CC4-5D6E-409C-BE32-E72D297353CC}">
              <c16:uniqueId val="{00000002-0A7C-43CE-8506-7D2B9A2ED621}"/>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'0301435'!$C$43:$N$43</c:f>
              <c:numCache>
                <c:formatCode>0.00\ \ </c:formatCode>
                <c:ptCount val="12"/>
                <c:pt idx="0">
                  <c:v>55.794927913561601</c:v>
                </c:pt>
                <c:pt idx="1">
                  <c:v>49.7941931943393</c:v>
                </c:pt>
                <c:pt idx="2">
                  <c:v>44.195309820469198</c:v>
                </c:pt>
                <c:pt idx="3">
                  <c:v>41.963124792720301</c:v>
                </c:pt>
                <c:pt idx="4">
                  <c:v>40.226311344773002</c:v>
                </c:pt>
                <c:pt idx="5">
                  <c:v>39.338777197116897</c:v>
                </c:pt>
                <c:pt idx="6">
                  <c:v>38.855243511936898</c:v>
                </c:pt>
                <c:pt idx="7">
                  <c:v>38.735515668239501</c:v>
                </c:pt>
                <c:pt idx="8">
                  <c:v>38.628752855429198</c:v>
                </c:pt>
                <c:pt idx="9">
                  <c:v>39.694557570984401</c:v>
                </c:pt>
                <c:pt idx="10">
                  <c:v>40.531604896052499</c:v>
                </c:pt>
                <c:pt idx="11">
                  <c:v>42.271977978067603</c:v>
                </c:pt>
              </c:numCache>
            </c:numRef>
          </c:val>
          <c:smooth val="0"/>
          <c:extLst>
            <c:ext xmlns:c16="http://schemas.microsoft.com/office/drawing/2014/chart" uri="{C3380CC4-5D6E-409C-BE32-E72D297353CC}">
              <c16:uniqueId val="{00000003-0A7C-43CE-8506-7D2B9A2ED621}"/>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Nordrhein-Westfalen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'0301435'!$C$53:$N$53</c:f>
              <c:numCache>
                <c:formatCode>0.00\ \ </c:formatCode>
                <c:ptCount val="12"/>
                <c:pt idx="0">
                  <c:v>43.721304834199998</c:v>
                </c:pt>
                <c:pt idx="1">
                  <c:v>43.7319995533</c:v>
                </c:pt>
                <c:pt idx="2">
                  <c:v>44.526013734499998</c:v>
                </c:pt>
                <c:pt idx="3">
                  <c:v>44.441709761200002</c:v>
                </c:pt>
                <c:pt idx="4">
                  <c:v>44.0970298238</c:v>
                </c:pt>
                <c:pt idx="5">
                  <c:v>44.592812488</c:v>
                </c:pt>
                <c:pt idx="7">
                  <c:v>0</c:v>
                </c:pt>
                <c:pt idx="8">
                  <c:v>0</c:v>
                </c:pt>
                <c:pt idx="9">
                  <c:v>0</c:v>
                </c:pt>
                <c:pt idx="10">
                  <c:v>0</c:v>
                </c:pt>
                <c:pt idx="11">
                  <c:v>0</c:v>
                </c:pt>
              </c:numCache>
            </c:numRef>
          </c:val>
          <c:smooth val="0"/>
          <c:extLst>
            <c:ext xmlns:c16="http://schemas.microsoft.com/office/drawing/2014/chart" uri="{C3380CC4-5D6E-409C-BE32-E72D297353CC}">
              <c16:uniqueId val="{00000000-B244-40DE-92EE-AE595109B683}"/>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'0301435'!$C$55:$N$55</c:f>
              <c:numCache>
                <c:formatCode>0.00\ \ </c:formatCode>
                <c:ptCount val="12"/>
                <c:pt idx="0">
                  <c:v>42.185824488000002</c:v>
                </c:pt>
                <c:pt idx="1">
                  <c:v>42.770962768099999</c:v>
                </c:pt>
                <c:pt idx="2">
                  <c:v>43.705188219900002</c:v>
                </c:pt>
                <c:pt idx="3">
                  <c:v>43.770426280199999</c:v>
                </c:pt>
                <c:pt idx="4">
                  <c:v>43.992086176599997</c:v>
                </c:pt>
                <c:pt idx="5">
                  <c:v>44.730396980000002</c:v>
                </c:pt>
                <c:pt idx="7">
                  <c:v>0</c:v>
                </c:pt>
                <c:pt idx="8">
                  <c:v>0</c:v>
                </c:pt>
                <c:pt idx="9">
                  <c:v>0</c:v>
                </c:pt>
                <c:pt idx="10">
                  <c:v>0</c:v>
                </c:pt>
                <c:pt idx="11">
                  <c:v>0</c:v>
                </c:pt>
              </c:numCache>
            </c:numRef>
          </c:val>
          <c:smooth val="0"/>
          <c:extLst>
            <c:ext xmlns:c16="http://schemas.microsoft.com/office/drawing/2014/chart" uri="{C3380CC4-5D6E-409C-BE32-E72D297353CC}">
              <c16:uniqueId val="{00000001-B244-40DE-92EE-AE595109B683}"/>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'0301435'!$C$52:$N$52</c:f>
              <c:numCache>
                <c:formatCode>0.00\ \ </c:formatCode>
                <c:ptCount val="12"/>
                <c:pt idx="0">
                  <c:v>59.179738889875203</c:v>
                </c:pt>
                <c:pt idx="1">
                  <c:v>54.926509546397199</c:v>
                </c:pt>
                <c:pt idx="2">
                  <c:v>50.166105649103898</c:v>
                </c:pt>
                <c:pt idx="3">
                  <c:v>46.020237507226099</c:v>
                </c:pt>
                <c:pt idx="4">
                  <c:v>42.436618898599903</c:v>
                </c:pt>
                <c:pt idx="5">
                  <c:v>39.836722294513102</c:v>
                </c:pt>
                <c:pt idx="6">
                  <c:v>38.659283246141001</c:v>
                </c:pt>
                <c:pt idx="7">
                  <c:v>38.820199559143198</c:v>
                </c:pt>
                <c:pt idx="8">
                  <c:v>38.702775865385902</c:v>
                </c:pt>
                <c:pt idx="9">
                  <c:v>39.348711188351601</c:v>
                </c:pt>
                <c:pt idx="10">
                  <c:v>40.668660143534296</c:v>
                </c:pt>
                <c:pt idx="11">
                  <c:v>42.036245016683097</c:v>
                </c:pt>
              </c:numCache>
            </c:numRef>
          </c:val>
          <c:smooth val="0"/>
          <c:extLst>
            <c:ext xmlns:c16="http://schemas.microsoft.com/office/drawing/2014/chart" uri="{C3380CC4-5D6E-409C-BE32-E72D297353CC}">
              <c16:uniqueId val="{00000002-B244-40DE-92EE-AE595109B683}"/>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'0301435'!$C$54:$N$54</c:f>
              <c:numCache>
                <c:formatCode>0.00\ \ </c:formatCode>
                <c:ptCount val="12"/>
                <c:pt idx="0">
                  <c:v>57.722885967286103</c:v>
                </c:pt>
                <c:pt idx="1">
                  <c:v>53.449018465778202</c:v>
                </c:pt>
                <c:pt idx="2">
                  <c:v>48.7226044115259</c:v>
                </c:pt>
                <c:pt idx="3">
                  <c:v>44.868802103300801</c:v>
                </c:pt>
                <c:pt idx="4">
                  <c:v>41.9948403273265</c:v>
                </c:pt>
                <c:pt idx="5">
                  <c:v>40.028070311924097</c:v>
                </c:pt>
                <c:pt idx="6">
                  <c:v>38.9340962830032</c:v>
                </c:pt>
                <c:pt idx="7">
                  <c:v>38.700999391990202</c:v>
                </c:pt>
                <c:pt idx="8">
                  <c:v>38.370901543922599</c:v>
                </c:pt>
                <c:pt idx="9">
                  <c:v>38.301565569446701</c:v>
                </c:pt>
                <c:pt idx="10">
                  <c:v>38.913863305486402</c:v>
                </c:pt>
                <c:pt idx="11">
                  <c:v>40.282034011347697</c:v>
                </c:pt>
              </c:numCache>
            </c:numRef>
          </c:val>
          <c:smooth val="0"/>
          <c:extLst>
            <c:ext xmlns:c16="http://schemas.microsoft.com/office/drawing/2014/chart" uri="{C3380CC4-5D6E-409C-BE32-E72D297353CC}">
              <c16:uniqueId val="{00000003-B244-40DE-92EE-AE595109B683}"/>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Schleswig-Holstein / Hamburg</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'0301435'!$C$64:$N$64</c:f>
              <c:numCache>
                <c:formatCode>0.00\ \ </c:formatCode>
                <c:ptCount val="12"/>
                <c:pt idx="0">
                  <c:v>43.595495168500001</c:v>
                </c:pt>
                <c:pt idx="1">
                  <c:v>43.455566446699997</c:v>
                </c:pt>
                <c:pt idx="2">
                  <c:v>43.759419458799997</c:v>
                </c:pt>
                <c:pt idx="3">
                  <c:v>43.482160864100003</c:v>
                </c:pt>
                <c:pt idx="4">
                  <c:v>43.141518280299998</c:v>
                </c:pt>
                <c:pt idx="5">
                  <c:v>43.734096518500003</c:v>
                </c:pt>
                <c:pt idx="7">
                  <c:v>0</c:v>
                </c:pt>
                <c:pt idx="8">
                  <c:v>0</c:v>
                </c:pt>
                <c:pt idx="9">
                  <c:v>0</c:v>
                </c:pt>
                <c:pt idx="10">
                  <c:v>0</c:v>
                </c:pt>
                <c:pt idx="11">
                  <c:v>0</c:v>
                </c:pt>
              </c:numCache>
            </c:numRef>
          </c:val>
          <c:smooth val="0"/>
          <c:extLst>
            <c:ext xmlns:c16="http://schemas.microsoft.com/office/drawing/2014/chart" uri="{C3380CC4-5D6E-409C-BE32-E72D297353CC}">
              <c16:uniqueId val="{00000000-D227-4BAF-B87E-70FE606BFE10}"/>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'0301435'!$C$66:$N$66</c:f>
              <c:numCache>
                <c:formatCode>0.00\ \ </c:formatCode>
                <c:ptCount val="12"/>
                <c:pt idx="0">
                  <c:v>42.394650362100002</c:v>
                </c:pt>
                <c:pt idx="1">
                  <c:v>42.5235806401</c:v>
                </c:pt>
                <c:pt idx="2">
                  <c:v>42.896560022499997</c:v>
                </c:pt>
                <c:pt idx="3">
                  <c:v>42.92310621</c:v>
                </c:pt>
                <c:pt idx="4">
                  <c:v>43.125535644400003</c:v>
                </c:pt>
                <c:pt idx="5">
                  <c:v>43.881834503999997</c:v>
                </c:pt>
                <c:pt idx="7">
                  <c:v>0</c:v>
                </c:pt>
                <c:pt idx="8">
                  <c:v>0</c:v>
                </c:pt>
                <c:pt idx="9">
                  <c:v>0</c:v>
                </c:pt>
                <c:pt idx="10">
                  <c:v>0</c:v>
                </c:pt>
                <c:pt idx="11">
                  <c:v>0</c:v>
                </c:pt>
              </c:numCache>
            </c:numRef>
          </c:val>
          <c:smooth val="0"/>
          <c:extLst>
            <c:ext xmlns:c16="http://schemas.microsoft.com/office/drawing/2014/chart" uri="{C3380CC4-5D6E-409C-BE32-E72D297353CC}">
              <c16:uniqueId val="{00000001-D227-4BAF-B87E-70FE606BFE10}"/>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'0301435'!$C$63:$N$63</c:f>
              <c:numCache>
                <c:formatCode>0.00\ \ </c:formatCode>
                <c:ptCount val="12"/>
                <c:pt idx="0">
                  <c:v>56.551090580440203</c:v>
                </c:pt>
                <c:pt idx="1">
                  <c:v>49.335009165167001</c:v>
                </c:pt>
                <c:pt idx="2">
                  <c:v>41.984978454982702</c:v>
                </c:pt>
                <c:pt idx="3">
                  <c:v>38.967693227883203</c:v>
                </c:pt>
                <c:pt idx="4">
                  <c:v>37.3641532147604</c:v>
                </c:pt>
                <c:pt idx="5">
                  <c:v>36.5102633346376</c:v>
                </c:pt>
                <c:pt idx="6">
                  <c:v>36.34126795049</c:v>
                </c:pt>
                <c:pt idx="7">
                  <c:v>36.690483685666997</c:v>
                </c:pt>
                <c:pt idx="8">
                  <c:v>37.026394945611599</c:v>
                </c:pt>
                <c:pt idx="9">
                  <c:v>40.576576654227402</c:v>
                </c:pt>
                <c:pt idx="10">
                  <c:v>42.9947673199961</c:v>
                </c:pt>
                <c:pt idx="11">
                  <c:v>43.563617643204303</c:v>
                </c:pt>
              </c:numCache>
            </c:numRef>
          </c:val>
          <c:smooth val="0"/>
          <c:extLst>
            <c:ext xmlns:c16="http://schemas.microsoft.com/office/drawing/2014/chart" uri="{C3380CC4-5D6E-409C-BE32-E72D297353CC}">
              <c16:uniqueId val="{00000002-D227-4BAF-B87E-70FE606BFE10}"/>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'0301435'!$C$65:$N$65</c:f>
              <c:numCache>
                <c:formatCode>0.00\ \ </c:formatCode>
                <c:ptCount val="12"/>
                <c:pt idx="0">
                  <c:v>55.5976098537894</c:v>
                </c:pt>
                <c:pt idx="1">
                  <c:v>48.3534097010862</c:v>
                </c:pt>
                <c:pt idx="2">
                  <c:v>41.0348204149577</c:v>
                </c:pt>
                <c:pt idx="3">
                  <c:v>38.3172928662771</c:v>
                </c:pt>
                <c:pt idx="4">
                  <c:v>37.066355051919501</c:v>
                </c:pt>
                <c:pt idx="5">
                  <c:v>36.702378293820402</c:v>
                </c:pt>
                <c:pt idx="6">
                  <c:v>36.550795670970899</c:v>
                </c:pt>
                <c:pt idx="7">
                  <c:v>36.600153788665096</c:v>
                </c:pt>
                <c:pt idx="8">
                  <c:v>36.743326231607902</c:v>
                </c:pt>
                <c:pt idx="9">
                  <c:v>39.544757383203901</c:v>
                </c:pt>
                <c:pt idx="10">
                  <c:v>41.4804018173961</c:v>
                </c:pt>
                <c:pt idx="11">
                  <c:v>42.004463721974702</c:v>
                </c:pt>
              </c:numCache>
            </c:numRef>
          </c:val>
          <c:smooth val="0"/>
          <c:extLst>
            <c:ext xmlns:c16="http://schemas.microsoft.com/office/drawing/2014/chart" uri="{C3380CC4-5D6E-409C-BE32-E72D297353CC}">
              <c16:uniqueId val="{00000003-D227-4BAF-B87E-70FE606BFE10}"/>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Brandenburg</a:t>
            </a:r>
            <a:r>
              <a:rPr lang="de-DE" sz="1600" baseline="0"/>
              <a:t> / Berlin</a:t>
            </a:r>
            <a:endParaRPr lang="de-DE" sz="1600"/>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'0301435'!$C$75:$N$75</c:f>
              <c:numCache>
                <c:formatCode>0.00\ \ </c:formatCode>
                <c:ptCount val="12"/>
                <c:pt idx="0">
                  <c:v>44.109586930399999</c:v>
                </c:pt>
                <c:pt idx="1">
                  <c:v>43.802512125699998</c:v>
                </c:pt>
                <c:pt idx="2">
                  <c:v>44.288319035999997</c:v>
                </c:pt>
                <c:pt idx="3">
                  <c:v>44.5471668717</c:v>
                </c:pt>
                <c:pt idx="4">
                  <c:v>44.371773131099999</c:v>
                </c:pt>
                <c:pt idx="5">
                  <c:v>44.6980840206</c:v>
                </c:pt>
                <c:pt idx="7">
                  <c:v>0</c:v>
                </c:pt>
                <c:pt idx="8">
                  <c:v>0</c:v>
                </c:pt>
                <c:pt idx="9">
                  <c:v>0</c:v>
                </c:pt>
                <c:pt idx="10">
                  <c:v>0</c:v>
                </c:pt>
                <c:pt idx="11">
                  <c:v>0</c:v>
                </c:pt>
              </c:numCache>
            </c:numRef>
          </c:val>
          <c:smooth val="0"/>
          <c:extLst>
            <c:ext xmlns:c16="http://schemas.microsoft.com/office/drawing/2014/chart" uri="{C3380CC4-5D6E-409C-BE32-E72D297353CC}">
              <c16:uniqueId val="{00000000-CC68-4629-B873-B1068CF29AC0}"/>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'0301435'!$C$76:$N$76</c:f>
              <c:numCache>
                <c:formatCode>0.00\ \ </c:formatCode>
                <c:ptCount val="12"/>
                <c:pt idx="0">
                  <c:v>56.416703259652699</c:v>
                </c:pt>
                <c:pt idx="1">
                  <c:v>53.072681586126002</c:v>
                </c:pt>
                <c:pt idx="2">
                  <c:v>47.363131946509597</c:v>
                </c:pt>
                <c:pt idx="3">
                  <c:v>43.125109864920297</c:v>
                </c:pt>
                <c:pt idx="4">
                  <c:v>40.5179528486469</c:v>
                </c:pt>
                <c:pt idx="5">
                  <c:v>38.822865410201501</c:v>
                </c:pt>
                <c:pt idx="6">
                  <c:v>38.519811249278902</c:v>
                </c:pt>
                <c:pt idx="7">
                  <c:v>38.131125899207902</c:v>
                </c:pt>
                <c:pt idx="8">
                  <c:v>38.563093773509003</c:v>
                </c:pt>
                <c:pt idx="9">
                  <c:v>39.1274607061914</c:v>
                </c:pt>
                <c:pt idx="10">
                  <c:v>40.566136406745301</c:v>
                </c:pt>
                <c:pt idx="11">
                  <c:v>41.991556990782399</c:v>
                </c:pt>
              </c:numCache>
            </c:numRef>
          </c:val>
          <c:smooth val="0"/>
          <c:extLst>
            <c:ext xmlns:c16="http://schemas.microsoft.com/office/drawing/2014/chart" uri="{C3380CC4-5D6E-409C-BE32-E72D297353CC}">
              <c16:uniqueId val="{00000001-CC68-4629-B873-B1068CF29AC0}"/>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'0301435'!$C$74:$N$74</c:f>
              <c:numCache>
                <c:formatCode>0.00\ \ </c:formatCode>
                <c:ptCount val="12"/>
                <c:pt idx="0">
                  <c:v>56.412362243666401</c:v>
                </c:pt>
                <c:pt idx="1">
                  <c:v>53.354962270145201</c:v>
                </c:pt>
                <c:pt idx="2">
                  <c:v>47.595701453650697</c:v>
                </c:pt>
                <c:pt idx="3">
                  <c:v>43.283181663426397</c:v>
                </c:pt>
                <c:pt idx="4">
                  <c:v>40.247171435741102</c:v>
                </c:pt>
                <c:pt idx="5">
                  <c:v>38.0980334535518</c:v>
                </c:pt>
                <c:pt idx="6">
                  <c:v>37.729761161563196</c:v>
                </c:pt>
                <c:pt idx="7">
                  <c:v>37.558005269160802</c:v>
                </c:pt>
                <c:pt idx="8">
                  <c:v>38.437862405852101</c:v>
                </c:pt>
                <c:pt idx="9">
                  <c:v>39.742543562709699</c:v>
                </c:pt>
                <c:pt idx="10">
                  <c:v>41.713001611352702</c:v>
                </c:pt>
                <c:pt idx="11">
                  <c:v>43.2333503103007</c:v>
                </c:pt>
              </c:numCache>
            </c:numRef>
          </c:val>
          <c:smooth val="0"/>
          <c:extLst>
            <c:ext xmlns:c16="http://schemas.microsoft.com/office/drawing/2014/chart" uri="{C3380CC4-5D6E-409C-BE32-E72D297353CC}">
              <c16:uniqueId val="{00000002-CC68-4629-B873-B1068CF29AC0}"/>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'0301435'!$C$77:$N$77</c:f>
              <c:numCache>
                <c:formatCode>0.00\ \ </c:formatCode>
                <c:ptCount val="12"/>
                <c:pt idx="0">
                  <c:v>43.021241899899998</c:v>
                </c:pt>
                <c:pt idx="1">
                  <c:v>43.285696335300003</c:v>
                </c:pt>
                <c:pt idx="2">
                  <c:v>43.900856987200001</c:v>
                </c:pt>
                <c:pt idx="3">
                  <c:v>44.410797199999998</c:v>
                </c:pt>
                <c:pt idx="4">
                  <c:v>44.660566527599997</c:v>
                </c:pt>
                <c:pt idx="5">
                  <c:v>45.236339286700002</c:v>
                </c:pt>
                <c:pt idx="7">
                  <c:v>0</c:v>
                </c:pt>
                <c:pt idx="8">
                  <c:v>0</c:v>
                </c:pt>
                <c:pt idx="9">
                  <c:v>0</c:v>
                </c:pt>
                <c:pt idx="10">
                  <c:v>0</c:v>
                </c:pt>
                <c:pt idx="11">
                  <c:v>0</c:v>
                </c:pt>
              </c:numCache>
            </c:numRef>
          </c:val>
          <c:smooth val="0"/>
          <c:extLst>
            <c:ext xmlns:c16="http://schemas.microsoft.com/office/drawing/2014/chart" uri="{C3380CC4-5D6E-409C-BE32-E72D297353CC}">
              <c16:uniqueId val="{00000003-CC68-4629-B873-B1068CF29AC0}"/>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Mecklenburg-Vorpommern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'0301435'!$C$86:$N$86</c:f>
              <c:numCache>
                <c:formatCode>0.00\ \ </c:formatCode>
                <c:ptCount val="12"/>
                <c:pt idx="0">
                  <c:v>43.412993525700003</c:v>
                </c:pt>
                <c:pt idx="1">
                  <c:v>43.395406256900003</c:v>
                </c:pt>
                <c:pt idx="2">
                  <c:v>43.751912992199998</c:v>
                </c:pt>
                <c:pt idx="3">
                  <c:v>43.461546624100002</c:v>
                </c:pt>
                <c:pt idx="4">
                  <c:v>43.6415215428</c:v>
                </c:pt>
                <c:pt idx="5">
                  <c:v>43.8690269931</c:v>
                </c:pt>
                <c:pt idx="7">
                  <c:v>0</c:v>
                </c:pt>
                <c:pt idx="8">
                  <c:v>0</c:v>
                </c:pt>
                <c:pt idx="9">
                  <c:v>0</c:v>
                </c:pt>
                <c:pt idx="10">
                  <c:v>0</c:v>
                </c:pt>
                <c:pt idx="11">
                  <c:v>0</c:v>
                </c:pt>
              </c:numCache>
            </c:numRef>
          </c:val>
          <c:smooth val="0"/>
          <c:extLst>
            <c:ext xmlns:c16="http://schemas.microsoft.com/office/drawing/2014/chart" uri="{C3380CC4-5D6E-409C-BE32-E72D297353CC}">
              <c16:uniqueId val="{00000000-4570-4167-AEC3-2F89298C55EE}"/>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'0301435'!$C$88:$N$88</c:f>
              <c:numCache>
                <c:formatCode>0.00\ \ </c:formatCode>
                <c:ptCount val="12"/>
                <c:pt idx="0">
                  <c:v>42.2744764276</c:v>
                </c:pt>
                <c:pt idx="1">
                  <c:v>42.692447720799997</c:v>
                </c:pt>
                <c:pt idx="2">
                  <c:v>43.303086059199998</c:v>
                </c:pt>
                <c:pt idx="3">
                  <c:v>43.276875830500003</c:v>
                </c:pt>
                <c:pt idx="4">
                  <c:v>44.005150680500002</c:v>
                </c:pt>
                <c:pt idx="5">
                  <c:v>44.522800242899997</c:v>
                </c:pt>
                <c:pt idx="7">
                  <c:v>0</c:v>
                </c:pt>
                <c:pt idx="8">
                  <c:v>0</c:v>
                </c:pt>
                <c:pt idx="9">
                  <c:v>0</c:v>
                </c:pt>
                <c:pt idx="10">
                  <c:v>0</c:v>
                </c:pt>
                <c:pt idx="11">
                  <c:v>0</c:v>
                </c:pt>
              </c:numCache>
            </c:numRef>
          </c:val>
          <c:smooth val="0"/>
          <c:extLst>
            <c:ext xmlns:c16="http://schemas.microsoft.com/office/drawing/2014/chart" uri="{C3380CC4-5D6E-409C-BE32-E72D297353CC}">
              <c16:uniqueId val="{00000001-4570-4167-AEC3-2F89298C55EE}"/>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'0301435'!$C$85:$N$85</c:f>
              <c:numCache>
                <c:formatCode>0.00\ \ </c:formatCode>
                <c:ptCount val="12"/>
                <c:pt idx="0">
                  <c:v>55.208030790460498</c:v>
                </c:pt>
                <c:pt idx="1">
                  <c:v>50.529621512719302</c:v>
                </c:pt>
                <c:pt idx="2">
                  <c:v>45.160000200269799</c:v>
                </c:pt>
                <c:pt idx="3">
                  <c:v>41.920903459179499</c:v>
                </c:pt>
                <c:pt idx="4">
                  <c:v>39.513762773431203</c:v>
                </c:pt>
                <c:pt idx="5">
                  <c:v>37.772769187673603</c:v>
                </c:pt>
                <c:pt idx="6">
                  <c:v>36.754717448005898</c:v>
                </c:pt>
                <c:pt idx="7">
                  <c:v>37.060697855794203</c:v>
                </c:pt>
                <c:pt idx="8">
                  <c:v>37.327998038798199</c:v>
                </c:pt>
                <c:pt idx="9">
                  <c:v>38.840219633524597</c:v>
                </c:pt>
                <c:pt idx="10">
                  <c:v>40.503238386917701</c:v>
                </c:pt>
                <c:pt idx="11">
                  <c:v>41.898250314615801</c:v>
                </c:pt>
              </c:numCache>
            </c:numRef>
          </c:val>
          <c:smooth val="0"/>
          <c:extLst>
            <c:ext xmlns:c16="http://schemas.microsoft.com/office/drawing/2014/chart" uri="{C3380CC4-5D6E-409C-BE32-E72D297353CC}">
              <c16:uniqueId val="{00000002-4570-4167-AEC3-2F89298C55EE}"/>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'0301435'!$C$87:$N$87</c:f>
              <c:numCache>
                <c:formatCode>0.00\ \ </c:formatCode>
                <c:ptCount val="12"/>
                <c:pt idx="0">
                  <c:v>54.750185196858901</c:v>
                </c:pt>
                <c:pt idx="1">
                  <c:v>49.866884310965197</c:v>
                </c:pt>
                <c:pt idx="2">
                  <c:v>44.609053126919903</c:v>
                </c:pt>
                <c:pt idx="3">
                  <c:v>41.594462442700497</c:v>
                </c:pt>
                <c:pt idx="4">
                  <c:v>39.668325974195398</c:v>
                </c:pt>
                <c:pt idx="5">
                  <c:v>38.418161781800599</c:v>
                </c:pt>
                <c:pt idx="6">
                  <c:v>37.472509999835601</c:v>
                </c:pt>
                <c:pt idx="7">
                  <c:v>37.488144668442899</c:v>
                </c:pt>
                <c:pt idx="8">
                  <c:v>37.472186482387201</c:v>
                </c:pt>
                <c:pt idx="9">
                  <c:v>38.115583576989202</c:v>
                </c:pt>
                <c:pt idx="10">
                  <c:v>39.220468640405997</c:v>
                </c:pt>
                <c:pt idx="11">
                  <c:v>40.460846080898399</c:v>
                </c:pt>
              </c:numCache>
            </c:numRef>
          </c:val>
          <c:smooth val="0"/>
          <c:extLst>
            <c:ext xmlns:c16="http://schemas.microsoft.com/office/drawing/2014/chart" uri="{C3380CC4-5D6E-409C-BE32-E72D297353CC}">
              <c16:uniqueId val="{00000003-4570-4167-AEC3-2F89298C55EE}"/>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Sachsen</a:t>
            </a:r>
          </a:p>
        </c:rich>
      </c:tx>
      <c:layout>
        <c:manualLayout>
          <c:xMode val="edge"/>
          <c:yMode val="edge"/>
          <c:x val="0.4370195516855884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'0301435'!$C$97:$N$97</c:f>
              <c:numCache>
                <c:formatCode>0.00\ \ </c:formatCode>
                <c:ptCount val="12"/>
                <c:pt idx="0">
                  <c:v>44.380519058700003</c:v>
                </c:pt>
                <c:pt idx="1">
                  <c:v>44.221172612399997</c:v>
                </c:pt>
                <c:pt idx="2">
                  <c:v>44.504339439100001</c:v>
                </c:pt>
                <c:pt idx="3">
                  <c:v>45.1586708914</c:v>
                </c:pt>
                <c:pt idx="4">
                  <c:v>45.042318774400002</c:v>
                </c:pt>
                <c:pt idx="5">
                  <c:v>45.172910137899997</c:v>
                </c:pt>
                <c:pt idx="7">
                  <c:v>0</c:v>
                </c:pt>
                <c:pt idx="8">
                  <c:v>0</c:v>
                </c:pt>
                <c:pt idx="9">
                  <c:v>0</c:v>
                </c:pt>
                <c:pt idx="10">
                  <c:v>0</c:v>
                </c:pt>
                <c:pt idx="11">
                  <c:v>0</c:v>
                </c:pt>
              </c:numCache>
            </c:numRef>
          </c:val>
          <c:smooth val="0"/>
          <c:extLst>
            <c:ext xmlns:c16="http://schemas.microsoft.com/office/drawing/2014/chart" uri="{C3380CC4-5D6E-409C-BE32-E72D297353CC}">
              <c16:uniqueId val="{00000000-248A-41FF-8802-1F03047ED519}"/>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'0301435'!$C$99:$N$99</c:f>
              <c:numCache>
                <c:formatCode>0.00\ \ </c:formatCode>
                <c:ptCount val="12"/>
                <c:pt idx="0">
                  <c:v>43.620512843599997</c:v>
                </c:pt>
                <c:pt idx="1">
                  <c:v>43.793855113600003</c:v>
                </c:pt>
                <c:pt idx="2">
                  <c:v>44.1799305666</c:v>
                </c:pt>
                <c:pt idx="3">
                  <c:v>45.002683028</c:v>
                </c:pt>
                <c:pt idx="4">
                  <c:v>45.225890268900002</c:v>
                </c:pt>
                <c:pt idx="5">
                  <c:v>45.719832198399999</c:v>
                </c:pt>
                <c:pt idx="7">
                  <c:v>0</c:v>
                </c:pt>
                <c:pt idx="8">
                  <c:v>0</c:v>
                </c:pt>
                <c:pt idx="9">
                  <c:v>0</c:v>
                </c:pt>
                <c:pt idx="10">
                  <c:v>0</c:v>
                </c:pt>
                <c:pt idx="11">
                  <c:v>0</c:v>
                </c:pt>
              </c:numCache>
            </c:numRef>
          </c:val>
          <c:smooth val="0"/>
          <c:extLst>
            <c:ext xmlns:c16="http://schemas.microsoft.com/office/drawing/2014/chart" uri="{C3380CC4-5D6E-409C-BE32-E72D297353CC}">
              <c16:uniqueId val="{00000001-248A-41FF-8802-1F03047ED519}"/>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'0301435'!$C$96:$N$96</c:f>
              <c:numCache>
                <c:formatCode>0.00\ \ </c:formatCode>
                <c:ptCount val="12"/>
                <c:pt idx="0">
                  <c:v>57.673794060346403</c:v>
                </c:pt>
                <c:pt idx="1">
                  <c:v>54.6332777671172</c:v>
                </c:pt>
                <c:pt idx="2">
                  <c:v>49.118552971122597</c:v>
                </c:pt>
                <c:pt idx="3">
                  <c:v>45.509800616501103</c:v>
                </c:pt>
                <c:pt idx="4">
                  <c:v>42.287014405229201</c:v>
                </c:pt>
                <c:pt idx="5">
                  <c:v>40.142376693686401</c:v>
                </c:pt>
                <c:pt idx="6">
                  <c:v>39.069425360219697</c:v>
                </c:pt>
                <c:pt idx="7">
                  <c:v>38.967556443334502</c:v>
                </c:pt>
                <c:pt idx="8">
                  <c:v>39.663716199453802</c:v>
                </c:pt>
                <c:pt idx="9">
                  <c:v>40.566588043713601</c:v>
                </c:pt>
                <c:pt idx="10">
                  <c:v>42.646879592653498</c:v>
                </c:pt>
                <c:pt idx="11">
                  <c:v>43.943122489069999</c:v>
                </c:pt>
              </c:numCache>
            </c:numRef>
          </c:val>
          <c:smooth val="0"/>
          <c:extLst>
            <c:ext xmlns:c16="http://schemas.microsoft.com/office/drawing/2014/chart" uri="{C3380CC4-5D6E-409C-BE32-E72D297353CC}">
              <c16:uniqueId val="{00000002-248A-41FF-8802-1F03047ED519}"/>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'0301435'!$C$98:$N$98</c:f>
              <c:numCache>
                <c:formatCode>0.00\ \ </c:formatCode>
                <c:ptCount val="12"/>
                <c:pt idx="0">
                  <c:v>57.362254341016502</c:v>
                </c:pt>
                <c:pt idx="1">
                  <c:v>54.173918732128897</c:v>
                </c:pt>
                <c:pt idx="2">
                  <c:v>48.7959305744575</c:v>
                </c:pt>
                <c:pt idx="3">
                  <c:v>45.295888184505799</c:v>
                </c:pt>
                <c:pt idx="4">
                  <c:v>42.500345253371897</c:v>
                </c:pt>
                <c:pt idx="5">
                  <c:v>40.823477616128301</c:v>
                </c:pt>
                <c:pt idx="6">
                  <c:v>39.938542320248601</c:v>
                </c:pt>
                <c:pt idx="7">
                  <c:v>39.703450137807998</c:v>
                </c:pt>
                <c:pt idx="8">
                  <c:v>40.054395334172298</c:v>
                </c:pt>
                <c:pt idx="9">
                  <c:v>40.254067022345801</c:v>
                </c:pt>
                <c:pt idx="10">
                  <c:v>41.760332021811003</c:v>
                </c:pt>
                <c:pt idx="11">
                  <c:v>42.991579327237503</c:v>
                </c:pt>
              </c:numCache>
            </c:numRef>
          </c:val>
          <c:smooth val="0"/>
          <c:extLst>
            <c:ext xmlns:c16="http://schemas.microsoft.com/office/drawing/2014/chart" uri="{C3380CC4-5D6E-409C-BE32-E72D297353CC}">
              <c16:uniqueId val="{00000003-248A-41FF-8802-1F03047ED519}"/>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Sachsen-Anhalt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'0301435'!$C$108:$N$108</c:f>
              <c:numCache>
                <c:formatCode>0.00\ \ </c:formatCode>
                <c:ptCount val="12"/>
                <c:pt idx="0">
                  <c:v>44.518309018099998</c:v>
                </c:pt>
                <c:pt idx="1">
                  <c:v>44.229424832200003</c:v>
                </c:pt>
                <c:pt idx="2">
                  <c:v>44.681028543700002</c:v>
                </c:pt>
                <c:pt idx="3">
                  <c:v>44.523467580499997</c:v>
                </c:pt>
                <c:pt idx="4">
                  <c:v>44.507275133999997</c:v>
                </c:pt>
                <c:pt idx="5">
                  <c:v>44.5911961897</c:v>
                </c:pt>
                <c:pt idx="7">
                  <c:v>0</c:v>
                </c:pt>
                <c:pt idx="8">
                  <c:v>0</c:v>
                </c:pt>
                <c:pt idx="9">
                  <c:v>0</c:v>
                </c:pt>
                <c:pt idx="10">
                  <c:v>0</c:v>
                </c:pt>
                <c:pt idx="11">
                  <c:v>0</c:v>
                </c:pt>
              </c:numCache>
            </c:numRef>
          </c:val>
          <c:smooth val="0"/>
          <c:extLst>
            <c:ext xmlns:c16="http://schemas.microsoft.com/office/drawing/2014/chart" uri="{C3380CC4-5D6E-409C-BE32-E72D297353CC}">
              <c16:uniqueId val="{00000000-88FB-4381-8AA9-63CEABB6E127}"/>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'0301435'!$C$110:$N$110</c:f>
              <c:numCache>
                <c:formatCode>0.00\ \ </c:formatCode>
                <c:ptCount val="12"/>
                <c:pt idx="0">
                  <c:v>43.5478125737</c:v>
                </c:pt>
                <c:pt idx="1">
                  <c:v>43.728359474400001</c:v>
                </c:pt>
                <c:pt idx="2">
                  <c:v>44.219043842300003</c:v>
                </c:pt>
                <c:pt idx="3">
                  <c:v>44.420150598399999</c:v>
                </c:pt>
                <c:pt idx="4">
                  <c:v>44.886160794799999</c:v>
                </c:pt>
                <c:pt idx="5">
                  <c:v>45.157752354300001</c:v>
                </c:pt>
                <c:pt idx="7">
                  <c:v>0</c:v>
                </c:pt>
                <c:pt idx="8">
                  <c:v>0</c:v>
                </c:pt>
                <c:pt idx="9">
                  <c:v>0</c:v>
                </c:pt>
                <c:pt idx="10">
                  <c:v>0</c:v>
                </c:pt>
                <c:pt idx="11">
                  <c:v>0</c:v>
                </c:pt>
              </c:numCache>
            </c:numRef>
          </c:val>
          <c:smooth val="0"/>
          <c:extLst>
            <c:ext xmlns:c16="http://schemas.microsoft.com/office/drawing/2014/chart" uri="{C3380CC4-5D6E-409C-BE32-E72D297353CC}">
              <c16:uniqueId val="{00000001-88FB-4381-8AA9-63CEABB6E127}"/>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'0301435'!$C$107:$N$107</c:f>
              <c:numCache>
                <c:formatCode>0.00\ \ </c:formatCode>
                <c:ptCount val="12"/>
                <c:pt idx="0">
                  <c:v>56.807288821818503</c:v>
                </c:pt>
                <c:pt idx="1">
                  <c:v>51.359356890321401</c:v>
                </c:pt>
                <c:pt idx="2">
                  <c:v>46.654362576766196</c:v>
                </c:pt>
                <c:pt idx="3">
                  <c:v>42.250071772681999</c:v>
                </c:pt>
                <c:pt idx="4">
                  <c:v>39.940011028588501</c:v>
                </c:pt>
                <c:pt idx="5">
                  <c:v>38.707070812019602</c:v>
                </c:pt>
                <c:pt idx="6">
                  <c:v>38.001383194540402</c:v>
                </c:pt>
                <c:pt idx="7">
                  <c:v>37.417755419770998</c:v>
                </c:pt>
                <c:pt idx="8">
                  <c:v>37.771162669491602</c:v>
                </c:pt>
                <c:pt idx="9">
                  <c:v>39.370746975553601</c:v>
                </c:pt>
                <c:pt idx="10">
                  <c:v>41.699462892544098</c:v>
                </c:pt>
                <c:pt idx="11">
                  <c:v>43.284355108262098</c:v>
                </c:pt>
              </c:numCache>
            </c:numRef>
          </c:val>
          <c:smooth val="0"/>
          <c:extLst>
            <c:ext xmlns:c16="http://schemas.microsoft.com/office/drawing/2014/chart" uri="{C3380CC4-5D6E-409C-BE32-E72D297353CC}">
              <c16:uniqueId val="{00000002-88FB-4381-8AA9-63CEABB6E127}"/>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'0301435'!$C$109:$N$109</c:f>
              <c:numCache>
                <c:formatCode>0.00\ \ </c:formatCode>
                <c:ptCount val="12"/>
                <c:pt idx="0">
                  <c:v>56.515307806789401</c:v>
                </c:pt>
                <c:pt idx="1">
                  <c:v>50.798812303197401</c:v>
                </c:pt>
                <c:pt idx="2">
                  <c:v>46.1767319155189</c:v>
                </c:pt>
                <c:pt idx="3">
                  <c:v>41.986184444486298</c:v>
                </c:pt>
                <c:pt idx="4">
                  <c:v>40.040995255964297</c:v>
                </c:pt>
                <c:pt idx="5">
                  <c:v>39.3166277363662</c:v>
                </c:pt>
                <c:pt idx="6">
                  <c:v>38.755458258378901</c:v>
                </c:pt>
                <c:pt idx="7">
                  <c:v>37.9125605728672</c:v>
                </c:pt>
                <c:pt idx="8">
                  <c:v>37.953327389093197</c:v>
                </c:pt>
                <c:pt idx="9">
                  <c:v>38.774022608770601</c:v>
                </c:pt>
                <c:pt idx="10">
                  <c:v>40.4930885404546</c:v>
                </c:pt>
                <c:pt idx="11">
                  <c:v>42.093143214811199</c:v>
                </c:pt>
              </c:numCache>
            </c:numRef>
          </c:val>
          <c:smooth val="0"/>
          <c:extLst>
            <c:ext xmlns:c16="http://schemas.microsoft.com/office/drawing/2014/chart" uri="{C3380CC4-5D6E-409C-BE32-E72D297353CC}">
              <c16:uniqueId val="{00000003-88FB-4381-8AA9-63CEABB6E127}"/>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Thüringen</a:t>
            </a:r>
          </a:p>
        </c:rich>
      </c:tx>
      <c:layout>
        <c:manualLayout>
          <c:xMode val="edge"/>
          <c:yMode val="edge"/>
          <c:x val="0.41978921326546126"/>
          <c:y val="4.985560008750292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'0301435'!$C$119:$N$119</c:f>
              <c:numCache>
                <c:formatCode>0.00\ \ </c:formatCode>
                <c:ptCount val="12"/>
                <c:pt idx="0">
                  <c:v>46.643873582200001</c:v>
                </c:pt>
                <c:pt idx="1">
                  <c:v>46.509769479900001</c:v>
                </c:pt>
                <c:pt idx="2">
                  <c:v>47.3415524332</c:v>
                </c:pt>
                <c:pt idx="3">
                  <c:v>47.258582921799999</c:v>
                </c:pt>
                <c:pt idx="4">
                  <c:v>46.986484133899999</c:v>
                </c:pt>
                <c:pt idx="5">
                  <c:v>47.153549593100003</c:v>
                </c:pt>
                <c:pt idx="7">
                  <c:v>0</c:v>
                </c:pt>
                <c:pt idx="8">
                  <c:v>0</c:v>
                </c:pt>
                <c:pt idx="9">
                  <c:v>0</c:v>
                </c:pt>
                <c:pt idx="10">
                  <c:v>0</c:v>
                </c:pt>
                <c:pt idx="11">
                  <c:v>0</c:v>
                </c:pt>
              </c:numCache>
            </c:numRef>
          </c:val>
          <c:smooth val="0"/>
          <c:extLst>
            <c:ext xmlns:c16="http://schemas.microsoft.com/office/drawing/2014/chart" uri="{C3380CC4-5D6E-409C-BE32-E72D297353CC}">
              <c16:uniqueId val="{00000000-10D5-4CE8-ABE0-0F3259CE78E4}"/>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'0301435'!$C$121:$N$121</c:f>
              <c:numCache>
                <c:formatCode>0.00\ \ </c:formatCode>
                <c:ptCount val="12"/>
                <c:pt idx="0">
                  <c:v>45.848796251499998</c:v>
                </c:pt>
                <c:pt idx="1">
                  <c:v>46.139979077100001</c:v>
                </c:pt>
                <c:pt idx="2">
                  <c:v>47.032916671999999</c:v>
                </c:pt>
                <c:pt idx="3">
                  <c:v>47.173254621700003</c:v>
                </c:pt>
                <c:pt idx="4">
                  <c:v>47.274793825899998</c:v>
                </c:pt>
                <c:pt idx="5">
                  <c:v>47.733724281699999</c:v>
                </c:pt>
                <c:pt idx="7">
                  <c:v>0</c:v>
                </c:pt>
                <c:pt idx="8">
                  <c:v>0</c:v>
                </c:pt>
                <c:pt idx="9">
                  <c:v>0</c:v>
                </c:pt>
                <c:pt idx="10">
                  <c:v>0</c:v>
                </c:pt>
                <c:pt idx="11">
                  <c:v>0</c:v>
                </c:pt>
              </c:numCache>
            </c:numRef>
          </c:val>
          <c:smooth val="0"/>
          <c:extLst>
            <c:ext xmlns:c16="http://schemas.microsoft.com/office/drawing/2014/chart" uri="{C3380CC4-5D6E-409C-BE32-E72D297353CC}">
              <c16:uniqueId val="{00000001-10D5-4CE8-ABE0-0F3259CE78E4}"/>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'0301435'!$C$118:$N$118</c:f>
              <c:numCache>
                <c:formatCode>0.00\ \ </c:formatCode>
                <c:ptCount val="12"/>
                <c:pt idx="0">
                  <c:v>58.899135442195401</c:v>
                </c:pt>
                <c:pt idx="1">
                  <c:v>55.977635561863799</c:v>
                </c:pt>
                <c:pt idx="2">
                  <c:v>52.341478514852</c:v>
                </c:pt>
                <c:pt idx="3">
                  <c:v>49.618444941622897</c:v>
                </c:pt>
                <c:pt idx="4">
                  <c:v>46.768333923492897</c:v>
                </c:pt>
                <c:pt idx="5">
                  <c:v>44.116909001762401</c:v>
                </c:pt>
                <c:pt idx="6">
                  <c:v>42.1115566685936</c:v>
                </c:pt>
                <c:pt idx="7">
                  <c:v>42.003998514928298</c:v>
                </c:pt>
                <c:pt idx="8">
                  <c:v>42.346977217231903</c:v>
                </c:pt>
                <c:pt idx="9">
                  <c:v>43.213201651301702</c:v>
                </c:pt>
                <c:pt idx="10">
                  <c:v>44.522387942864</c:v>
                </c:pt>
                <c:pt idx="11">
                  <c:v>45.462920376100598</c:v>
                </c:pt>
              </c:numCache>
            </c:numRef>
          </c:val>
          <c:smooth val="0"/>
          <c:extLst>
            <c:ext xmlns:c16="http://schemas.microsoft.com/office/drawing/2014/chart" uri="{C3380CC4-5D6E-409C-BE32-E72D297353CC}">
              <c16:uniqueId val="{00000002-10D5-4CE8-ABE0-0F3259CE78E4}"/>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'0301435'!$C$120:$N$120</c:f>
              <c:numCache>
                <c:formatCode>0.00\ \ </c:formatCode>
                <c:ptCount val="12"/>
                <c:pt idx="0">
                  <c:v>58.377282663053002</c:v>
                </c:pt>
                <c:pt idx="1">
                  <c:v>55.324920495781001</c:v>
                </c:pt>
                <c:pt idx="2">
                  <c:v>51.768969134422697</c:v>
                </c:pt>
                <c:pt idx="3">
                  <c:v>49.094701288261803</c:v>
                </c:pt>
                <c:pt idx="4">
                  <c:v>46.636031224216197</c:v>
                </c:pt>
                <c:pt idx="5">
                  <c:v>44.5451672059922</c:v>
                </c:pt>
                <c:pt idx="6">
                  <c:v>42.770747622101901</c:v>
                </c:pt>
                <c:pt idx="7">
                  <c:v>42.477248052430497</c:v>
                </c:pt>
                <c:pt idx="8">
                  <c:v>42.519871511548303</c:v>
                </c:pt>
                <c:pt idx="9">
                  <c:v>42.686836829680097</c:v>
                </c:pt>
                <c:pt idx="10">
                  <c:v>43.445987110713602</c:v>
                </c:pt>
                <c:pt idx="11">
                  <c:v>44.335128876156098</c:v>
                </c:pt>
              </c:numCache>
            </c:numRef>
          </c:val>
          <c:smooth val="0"/>
          <c:extLst>
            <c:ext xmlns:c16="http://schemas.microsoft.com/office/drawing/2014/chart" uri="{C3380CC4-5D6E-409C-BE32-E72D297353CC}">
              <c16:uniqueId val="{00000003-10D5-4CE8-ABE0-0F3259CE78E4}"/>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West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'0301435'!$C$130:$N$130</c:f>
              <c:numCache>
                <c:formatCode>0.00\ \ </c:formatCode>
                <c:ptCount val="12"/>
                <c:pt idx="0">
                  <c:v>45.5911529973</c:v>
                </c:pt>
                <c:pt idx="1">
                  <c:v>45.383977613799999</c:v>
                </c:pt>
                <c:pt idx="2">
                  <c:v>45.691851766100001</c:v>
                </c:pt>
                <c:pt idx="3">
                  <c:v>45.533920252500003</c:v>
                </c:pt>
                <c:pt idx="4">
                  <c:v>45.334024831299999</c:v>
                </c:pt>
                <c:pt idx="5">
                  <c:v>45.504538106200002</c:v>
                </c:pt>
                <c:pt idx="7">
                  <c:v>0</c:v>
                </c:pt>
                <c:pt idx="8">
                  <c:v>0</c:v>
                </c:pt>
                <c:pt idx="9">
                  <c:v>0</c:v>
                </c:pt>
                <c:pt idx="10">
                  <c:v>0</c:v>
                </c:pt>
                <c:pt idx="11">
                  <c:v>0</c:v>
                </c:pt>
              </c:numCache>
            </c:numRef>
          </c:val>
          <c:smooth val="0"/>
          <c:extLst>
            <c:ext xmlns:c16="http://schemas.microsoft.com/office/drawing/2014/chart" uri="{C3380CC4-5D6E-409C-BE32-E72D297353CC}">
              <c16:uniqueId val="{00000000-95A3-4416-8B61-5C24877D6D32}"/>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'0301435'!$C$132:$N$132</c:f>
              <c:numCache>
                <c:formatCode>0.00\ \ </c:formatCode>
                <c:ptCount val="12"/>
                <c:pt idx="0">
                  <c:v>44.015363020899997</c:v>
                </c:pt>
                <c:pt idx="1">
                  <c:v>44.317193976299997</c:v>
                </c:pt>
                <c:pt idx="2">
                  <c:v>44.7458801063</c:v>
                </c:pt>
                <c:pt idx="3">
                  <c:v>44.807028895599998</c:v>
                </c:pt>
                <c:pt idx="4">
                  <c:v>45.075788258199999</c:v>
                </c:pt>
                <c:pt idx="5">
                  <c:v>45.519737876900003</c:v>
                </c:pt>
                <c:pt idx="7">
                  <c:v>0</c:v>
                </c:pt>
                <c:pt idx="8">
                  <c:v>0</c:v>
                </c:pt>
                <c:pt idx="9">
                  <c:v>0</c:v>
                </c:pt>
                <c:pt idx="10">
                  <c:v>0</c:v>
                </c:pt>
                <c:pt idx="11">
                  <c:v>0</c:v>
                </c:pt>
              </c:numCache>
            </c:numRef>
          </c:val>
          <c:smooth val="0"/>
          <c:extLst>
            <c:ext xmlns:c16="http://schemas.microsoft.com/office/drawing/2014/chart" uri="{C3380CC4-5D6E-409C-BE32-E72D297353CC}">
              <c16:uniqueId val="{00000001-95A3-4416-8B61-5C24877D6D32}"/>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'0301435'!$C$129:$N$129</c:f>
              <c:numCache>
                <c:formatCode>0.00\ \ </c:formatCode>
                <c:ptCount val="12"/>
                <c:pt idx="0">
                  <c:v>58.2930711287067</c:v>
                </c:pt>
                <c:pt idx="1">
                  <c:v>53.748701046416699</c:v>
                </c:pt>
                <c:pt idx="2">
                  <c:v>49.3848575775217</c:v>
                </c:pt>
                <c:pt idx="3">
                  <c:v>46.405172521561703</c:v>
                </c:pt>
                <c:pt idx="4">
                  <c:v>44.207902449029397</c:v>
                </c:pt>
                <c:pt idx="5">
                  <c:v>41.799720119890701</c:v>
                </c:pt>
                <c:pt idx="6">
                  <c:v>40.723531511088801</c:v>
                </c:pt>
                <c:pt idx="7">
                  <c:v>40.8404828989867</c:v>
                </c:pt>
                <c:pt idx="8">
                  <c:v>41.166933621705503</c:v>
                </c:pt>
                <c:pt idx="9">
                  <c:v>42.930827963954201</c:v>
                </c:pt>
                <c:pt idx="10">
                  <c:v>44.380244247578503</c:v>
                </c:pt>
                <c:pt idx="11">
                  <c:v>45.289577979302202</c:v>
                </c:pt>
              </c:numCache>
            </c:numRef>
          </c:val>
          <c:smooth val="0"/>
          <c:extLst>
            <c:ext xmlns:c16="http://schemas.microsoft.com/office/drawing/2014/chart" uri="{C3380CC4-5D6E-409C-BE32-E72D297353CC}">
              <c16:uniqueId val="{00000002-95A3-4416-8B61-5C24877D6D32}"/>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'0301435'!$C$131:$N$131</c:f>
              <c:numCache>
                <c:formatCode>0.00\ \ </c:formatCode>
                <c:ptCount val="12"/>
                <c:pt idx="0">
                  <c:v>57.000809908020202</c:v>
                </c:pt>
                <c:pt idx="1">
                  <c:v>52.4355986179878</c:v>
                </c:pt>
                <c:pt idx="2">
                  <c:v>48.204874989424802</c:v>
                </c:pt>
                <c:pt idx="3">
                  <c:v>45.418418911390503</c:v>
                </c:pt>
                <c:pt idx="4">
                  <c:v>43.734780560046801</c:v>
                </c:pt>
                <c:pt idx="5">
                  <c:v>41.825219717953999</c:v>
                </c:pt>
                <c:pt idx="6">
                  <c:v>40.875327821876098</c:v>
                </c:pt>
                <c:pt idx="7">
                  <c:v>40.721864534394498</c:v>
                </c:pt>
                <c:pt idx="8">
                  <c:v>40.766372596334399</c:v>
                </c:pt>
                <c:pt idx="9">
                  <c:v>41.713439587353903</c:v>
                </c:pt>
                <c:pt idx="10">
                  <c:v>42.525467295513998</c:v>
                </c:pt>
                <c:pt idx="11">
                  <c:v>43.413989809045901</c:v>
                </c:pt>
              </c:numCache>
            </c:numRef>
          </c:val>
          <c:smooth val="0"/>
          <c:extLst>
            <c:ext xmlns:c16="http://schemas.microsoft.com/office/drawing/2014/chart" uri="{C3380CC4-5D6E-409C-BE32-E72D297353CC}">
              <c16:uniqueId val="{00000003-95A3-4416-8B61-5C24877D6D32}"/>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Ost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'0301435'!$C$141:$N$141</c:f>
              <c:numCache>
                <c:formatCode>0.00\ \ </c:formatCode>
                <c:ptCount val="12"/>
                <c:pt idx="0">
                  <c:v>44.424626904100002</c:v>
                </c:pt>
                <c:pt idx="1">
                  <c:v>44.249579012600002</c:v>
                </c:pt>
                <c:pt idx="2">
                  <c:v>44.688772740499999</c:v>
                </c:pt>
                <c:pt idx="3">
                  <c:v>44.812621966800002</c:v>
                </c:pt>
                <c:pt idx="4">
                  <c:v>44.74818071</c:v>
                </c:pt>
                <c:pt idx="5">
                  <c:v>44.936022596900003</c:v>
                </c:pt>
                <c:pt idx="7">
                  <c:v>0</c:v>
                </c:pt>
                <c:pt idx="8">
                  <c:v>0</c:v>
                </c:pt>
                <c:pt idx="9">
                  <c:v>0</c:v>
                </c:pt>
                <c:pt idx="10">
                  <c:v>0</c:v>
                </c:pt>
                <c:pt idx="11">
                  <c:v>0</c:v>
                </c:pt>
              </c:numCache>
            </c:numRef>
          </c:val>
          <c:smooth val="0"/>
          <c:extLst>
            <c:ext xmlns:c16="http://schemas.microsoft.com/office/drawing/2014/chart" uri="{C3380CC4-5D6E-409C-BE32-E72D297353CC}">
              <c16:uniqueId val="{00000000-D3E6-45FA-941C-F9A90A930321}"/>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'0301435'!$C$143:$N$143</c:f>
              <c:numCache>
                <c:formatCode>0.00\ \ </c:formatCode>
                <c:ptCount val="12"/>
                <c:pt idx="0">
                  <c:v>43.4744501841</c:v>
                </c:pt>
                <c:pt idx="1">
                  <c:v>43.738203394700001</c:v>
                </c:pt>
                <c:pt idx="2">
                  <c:v>44.303412809800001</c:v>
                </c:pt>
                <c:pt idx="3">
                  <c:v>44.671710660700001</c:v>
                </c:pt>
                <c:pt idx="4">
                  <c:v>45.0380518212</c:v>
                </c:pt>
                <c:pt idx="5">
                  <c:v>45.515841442099997</c:v>
                </c:pt>
                <c:pt idx="7">
                  <c:v>0</c:v>
                </c:pt>
                <c:pt idx="8">
                  <c:v>0</c:v>
                </c:pt>
                <c:pt idx="9">
                  <c:v>0</c:v>
                </c:pt>
                <c:pt idx="10">
                  <c:v>0</c:v>
                </c:pt>
                <c:pt idx="11">
                  <c:v>0</c:v>
                </c:pt>
              </c:numCache>
            </c:numRef>
          </c:val>
          <c:smooth val="0"/>
          <c:extLst>
            <c:ext xmlns:c16="http://schemas.microsoft.com/office/drawing/2014/chart" uri="{C3380CC4-5D6E-409C-BE32-E72D297353CC}">
              <c16:uniqueId val="{00000001-D3E6-45FA-941C-F9A90A930321}"/>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'0301435'!$C$140:$N$140</c:f>
              <c:numCache>
                <c:formatCode>0.00\ \ </c:formatCode>
                <c:ptCount val="12"/>
                <c:pt idx="0">
                  <c:v>56.865887822211</c:v>
                </c:pt>
                <c:pt idx="1">
                  <c:v>53.051118048190098</c:v>
                </c:pt>
                <c:pt idx="2">
                  <c:v>47.913497017303499</c:v>
                </c:pt>
                <c:pt idx="3">
                  <c:v>44.242981423773699</c:v>
                </c:pt>
                <c:pt idx="4">
                  <c:v>41.444583463893601</c:v>
                </c:pt>
                <c:pt idx="5">
                  <c:v>39.479937836743602</c:v>
                </c:pt>
                <c:pt idx="6">
                  <c:v>38.492402643773502</c:v>
                </c:pt>
                <c:pt idx="7">
                  <c:v>38.392852709151299</c:v>
                </c:pt>
                <c:pt idx="8">
                  <c:v>38.922442635830201</c:v>
                </c:pt>
                <c:pt idx="9">
                  <c:v>40.154461537491102</c:v>
                </c:pt>
                <c:pt idx="10">
                  <c:v>42.050177663213098</c:v>
                </c:pt>
                <c:pt idx="11">
                  <c:v>43.414707480130403</c:v>
                </c:pt>
              </c:numCache>
            </c:numRef>
          </c:val>
          <c:smooth val="0"/>
          <c:extLst>
            <c:ext xmlns:c16="http://schemas.microsoft.com/office/drawing/2014/chart" uri="{C3380CC4-5D6E-409C-BE32-E72D297353CC}">
              <c16:uniqueId val="{00000002-D3E6-45FA-941C-F9A90A930321}"/>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'0301435'!$C$142:$N$142</c:f>
              <c:numCache>
                <c:formatCode>0.00\ \ </c:formatCode>
                <c:ptCount val="12"/>
                <c:pt idx="0">
                  <c:v>56.557626528703302</c:v>
                </c:pt>
                <c:pt idx="1">
                  <c:v>52.536413847761402</c:v>
                </c:pt>
                <c:pt idx="2">
                  <c:v>47.499154116898403</c:v>
                </c:pt>
                <c:pt idx="3">
                  <c:v>43.964191311128097</c:v>
                </c:pt>
                <c:pt idx="4">
                  <c:v>41.592518416248502</c:v>
                </c:pt>
                <c:pt idx="5">
                  <c:v>40.118848006711303</c:v>
                </c:pt>
                <c:pt idx="6">
                  <c:v>39.269462565647402</c:v>
                </c:pt>
                <c:pt idx="7">
                  <c:v>38.957958263097403</c:v>
                </c:pt>
                <c:pt idx="8">
                  <c:v>39.146618591633299</c:v>
                </c:pt>
                <c:pt idx="9">
                  <c:v>39.6177345329872</c:v>
                </c:pt>
                <c:pt idx="10">
                  <c:v>40.946347017093402</c:v>
                </c:pt>
                <c:pt idx="11">
                  <c:v>42.233699340572002</c:v>
                </c:pt>
              </c:numCache>
            </c:numRef>
          </c:val>
          <c:smooth val="0"/>
          <c:extLst>
            <c:ext xmlns:c16="http://schemas.microsoft.com/office/drawing/2014/chart" uri="{C3380CC4-5D6E-409C-BE32-E72D297353CC}">
              <c16:uniqueId val="{00000003-D3E6-45FA-941C-F9A90A930321}"/>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255887484533398"/>
          <c:y val="5.622766015947209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'0301435'!$Y$1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'0301435'!$C$152:$N$152</c:f>
              <c:numCache>
                <c:formatCode>0.00\ \ </c:formatCode>
                <c:ptCount val="12"/>
                <c:pt idx="0">
                  <c:v>45.3688643375</c:v>
                </c:pt>
                <c:pt idx="1">
                  <c:v>45.166712913200001</c:v>
                </c:pt>
                <c:pt idx="2">
                  <c:v>45.499019986900002</c:v>
                </c:pt>
                <c:pt idx="3">
                  <c:v>45.395474635399999</c:v>
                </c:pt>
                <c:pt idx="4">
                  <c:v>45.222250258300001</c:v>
                </c:pt>
                <c:pt idx="5">
                  <c:v>45.395965634299998</c:v>
                </c:pt>
                <c:pt idx="7">
                  <c:v>0</c:v>
                </c:pt>
                <c:pt idx="8">
                  <c:v>0</c:v>
                </c:pt>
                <c:pt idx="9">
                  <c:v>0</c:v>
                </c:pt>
                <c:pt idx="10">
                  <c:v>0</c:v>
                </c:pt>
                <c:pt idx="11">
                  <c:v>0</c:v>
                </c:pt>
              </c:numCache>
            </c:numRef>
          </c:val>
          <c:smooth val="0"/>
          <c:extLst>
            <c:ext xmlns:c16="http://schemas.microsoft.com/office/drawing/2014/chart" uri="{C3380CC4-5D6E-409C-BE32-E72D297353CC}">
              <c16:uniqueId val="{00000000-F6EF-411C-8916-5AF9B36FAC15}"/>
            </c:ext>
          </c:extLst>
        </c:ser>
        <c:ser>
          <c:idx val="4"/>
          <c:order val="1"/>
          <c:tx>
            <c:strRef>
              <c:f>'0301435'!$Y$4</c:f>
              <c:strCache>
                <c:ptCount val="1"/>
                <c:pt idx="0">
                  <c:v>ab Hof standardisiert 2024</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'0301435'!$C$154:$N$154</c:f>
              <c:numCache>
                <c:formatCode>0.00\ \ </c:formatCode>
                <c:ptCount val="12"/>
                <c:pt idx="0">
                  <c:v>43.919977361100003</c:v>
                </c:pt>
                <c:pt idx="1">
                  <c:v>44.216250060599997</c:v>
                </c:pt>
                <c:pt idx="2">
                  <c:v>44.669783918299999</c:v>
                </c:pt>
                <c:pt idx="3">
                  <c:v>44.790666923899998</c:v>
                </c:pt>
                <c:pt idx="4">
                  <c:v>45.078235278999998</c:v>
                </c:pt>
                <c:pt idx="5">
                  <c:v>45.529249156299997</c:v>
                </c:pt>
                <c:pt idx="7">
                  <c:v>0</c:v>
                </c:pt>
                <c:pt idx="8">
                  <c:v>0</c:v>
                </c:pt>
                <c:pt idx="9">
                  <c:v>0</c:v>
                </c:pt>
                <c:pt idx="10">
                  <c:v>0</c:v>
                </c:pt>
                <c:pt idx="11">
                  <c:v>0</c:v>
                </c:pt>
              </c:numCache>
            </c:numRef>
          </c:val>
          <c:smooth val="0"/>
          <c:extLst>
            <c:ext xmlns:c16="http://schemas.microsoft.com/office/drawing/2014/chart" uri="{C3380CC4-5D6E-409C-BE32-E72D297353CC}">
              <c16:uniqueId val="{00000001-F6EF-411C-8916-5AF9B36FAC15}"/>
            </c:ext>
          </c:extLst>
        </c:ser>
        <c:ser>
          <c:idx val="0"/>
          <c:order val="2"/>
          <c:tx>
            <c:strRef>
              <c:f>'0301435'!$Y$2</c:f>
              <c:strCache>
                <c:ptCount val="1"/>
                <c:pt idx="0">
                  <c:v>ab Hof tatsächlich 2023</c:v>
                </c:pt>
              </c:strCache>
            </c:strRef>
          </c:tx>
          <c:spPr>
            <a:ln w="19050" cap="rnd">
              <a:solidFill>
                <a:srgbClr val="005C45"/>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'0301435'!$C$151:$N$151</c:f>
              <c:numCache>
                <c:formatCode>0.00\ \ </c:formatCode>
                <c:ptCount val="12"/>
                <c:pt idx="0">
                  <c:v>58.015519325261501</c:v>
                </c:pt>
                <c:pt idx="1">
                  <c:v>53.613273049106198</c:v>
                </c:pt>
                <c:pt idx="2">
                  <c:v>49.098697707931997</c:v>
                </c:pt>
                <c:pt idx="3">
                  <c:v>45.9875697453081</c:v>
                </c:pt>
                <c:pt idx="4">
                  <c:v>43.677901590993898</c:v>
                </c:pt>
                <c:pt idx="5">
                  <c:v>41.354178072831203</c:v>
                </c:pt>
                <c:pt idx="6">
                  <c:v>40.2923871853788</c:v>
                </c:pt>
                <c:pt idx="7">
                  <c:v>40.368578398270202</c:v>
                </c:pt>
                <c:pt idx="8">
                  <c:v>40.7315226850139</c:v>
                </c:pt>
                <c:pt idx="9">
                  <c:v>42.392663719887899</c:v>
                </c:pt>
                <c:pt idx="10">
                  <c:v>43.930282005295503</c:v>
                </c:pt>
                <c:pt idx="11">
                  <c:v>44.929872851578303</c:v>
                </c:pt>
              </c:numCache>
            </c:numRef>
          </c:val>
          <c:smooth val="0"/>
          <c:extLst>
            <c:ext xmlns:c16="http://schemas.microsoft.com/office/drawing/2014/chart" uri="{C3380CC4-5D6E-409C-BE32-E72D297353CC}">
              <c16:uniqueId val="{00000002-F6EF-411C-8916-5AF9B36FAC15}"/>
            </c:ext>
          </c:extLst>
        </c:ser>
        <c:ser>
          <c:idx val="3"/>
          <c:order val="3"/>
          <c:tx>
            <c:strRef>
              <c:f>'0301435'!$Y$5</c:f>
              <c:strCache>
                <c:ptCount val="1"/>
                <c:pt idx="0">
                  <c:v>ab Hof standardisiert 2023</c:v>
                </c:pt>
              </c:strCache>
            </c:strRef>
          </c:tx>
          <c:spPr>
            <a:ln w="19050" cap="rnd">
              <a:solidFill>
                <a:srgbClr val="66B692"/>
              </a:solidFill>
              <a:prstDash val="sysDash"/>
              <a:round/>
            </a:ln>
            <a:effectLst/>
          </c:spPr>
          <c:marker>
            <c:symbol val="none"/>
          </c:marker>
          <c:cat>
            <c:strRef>
              <c:f>'0301435'!$C$6:$N$6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'0301435'!$C$153:$N$153</c:f>
              <c:numCache>
                <c:formatCode>0.00\ \ </c:formatCode>
                <c:ptCount val="12"/>
                <c:pt idx="0">
                  <c:v>56.932942682493596</c:v>
                </c:pt>
                <c:pt idx="1">
                  <c:v>52.4678651347879</c:v>
                </c:pt>
                <c:pt idx="2">
                  <c:v>48.078362805379598</c:v>
                </c:pt>
                <c:pt idx="3">
                  <c:v>45.147124308399903</c:v>
                </c:pt>
                <c:pt idx="4">
                  <c:v>43.332059462122302</c:v>
                </c:pt>
                <c:pt idx="5">
                  <c:v>41.505489385146397</c:v>
                </c:pt>
                <c:pt idx="6">
                  <c:v>40.573276877199902</c:v>
                </c:pt>
                <c:pt idx="7">
                  <c:v>40.3901058489569</c:v>
                </c:pt>
                <c:pt idx="8">
                  <c:v>40.459908204708697</c:v>
                </c:pt>
                <c:pt idx="9">
                  <c:v>41.316095157158799</c:v>
                </c:pt>
                <c:pt idx="10">
                  <c:v>42.230503268457198</c:v>
                </c:pt>
                <c:pt idx="11">
                  <c:v>43.197167148571097</c:v>
                </c:pt>
              </c:numCache>
            </c:numRef>
          </c:val>
          <c:smooth val="0"/>
          <c:extLst>
            <c:ext xmlns:c16="http://schemas.microsoft.com/office/drawing/2014/chart" uri="{C3380CC4-5D6E-409C-BE32-E72D297353CC}">
              <c16:uniqueId val="{00000003-F6EF-411C-8916-5AF9B36FAC15}"/>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Baden-Württemberg</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'0301440'!$C$9:$N$9</c:f>
              <c:numCache>
                <c:formatCode>0.00\ \ </c:formatCode>
                <c:ptCount val="12"/>
                <c:pt idx="0">
                  <c:v>58.163414958499999</c:v>
                </c:pt>
                <c:pt idx="1">
                  <c:v>57.415156498499996</c:v>
                </c:pt>
                <c:pt idx="2">
                  <c:v>57.298867755300002</c:v>
                </c:pt>
                <c:pt idx="3">
                  <c:v>55.387384067799999</c:v>
                </c:pt>
                <c:pt idx="4">
                  <c:v>55.464838487199998</c:v>
                </c:pt>
                <c:pt idx="5">
                  <c:v>55.017531851199998</c:v>
                </c:pt>
                <c:pt idx="7">
                  <c:v>0</c:v>
                </c:pt>
                <c:pt idx="8">
                  <c:v>0</c:v>
                </c:pt>
                <c:pt idx="9">
                  <c:v>0</c:v>
                </c:pt>
                <c:pt idx="10">
                  <c:v>0</c:v>
                </c:pt>
                <c:pt idx="11">
                  <c:v>0</c:v>
                </c:pt>
              </c:numCache>
            </c:numRef>
          </c:val>
          <c:smooth val="0"/>
          <c:extLst>
            <c:ext xmlns:c16="http://schemas.microsoft.com/office/drawing/2014/chart" uri="{C3380CC4-5D6E-409C-BE32-E72D297353CC}">
              <c16:uniqueId val="{00000000-A0D4-44FD-AB30-27A7E6F00F03}"/>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'0301440'!$C$11:$N$11</c:f>
              <c:numCache>
                <c:formatCode>0.00\ \ </c:formatCode>
                <c:ptCount val="12"/>
                <c:pt idx="0">
                  <c:v>57.358676566699998</c:v>
                </c:pt>
                <c:pt idx="1">
                  <c:v>57.361916172599997</c:v>
                </c:pt>
                <c:pt idx="2">
                  <c:v>57.398611323899999</c:v>
                </c:pt>
                <c:pt idx="3">
                  <c:v>55.560040576799999</c:v>
                </c:pt>
                <c:pt idx="4">
                  <c:v>55.852449762600003</c:v>
                </c:pt>
                <c:pt idx="5">
                  <c:v>55.898658605900003</c:v>
                </c:pt>
                <c:pt idx="7">
                  <c:v>0</c:v>
                </c:pt>
                <c:pt idx="8">
                  <c:v>0</c:v>
                </c:pt>
                <c:pt idx="9">
                  <c:v>0</c:v>
                </c:pt>
                <c:pt idx="10">
                  <c:v>0</c:v>
                </c:pt>
                <c:pt idx="11">
                  <c:v>0</c:v>
                </c:pt>
              </c:numCache>
            </c:numRef>
          </c:val>
          <c:smooth val="0"/>
          <c:extLst>
            <c:ext xmlns:c16="http://schemas.microsoft.com/office/drawing/2014/chart" uri="{C3380CC4-5D6E-409C-BE32-E72D297353CC}">
              <c16:uniqueId val="{00000001-A0D4-44FD-AB30-27A7E6F00F03}"/>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'0301440'!$C$8:$N$8</c:f>
              <c:numCache>
                <c:formatCode>0.00\ \ </c:formatCode>
                <c:ptCount val="12"/>
                <c:pt idx="0">
                  <c:v>64.297430315132104</c:v>
                </c:pt>
                <c:pt idx="1">
                  <c:v>63.037162740600799</c:v>
                </c:pt>
                <c:pt idx="2">
                  <c:v>60.5920050915351</c:v>
                </c:pt>
                <c:pt idx="3">
                  <c:v>57.813938690712099</c:v>
                </c:pt>
                <c:pt idx="4">
                  <c:v>56.590579738563797</c:v>
                </c:pt>
                <c:pt idx="5">
                  <c:v>55.897846410233903</c:v>
                </c:pt>
                <c:pt idx="6">
                  <c:v>54.3120045032353</c:v>
                </c:pt>
                <c:pt idx="7">
                  <c:v>53.799572444643402</c:v>
                </c:pt>
                <c:pt idx="8">
                  <c:v>54.448477251898296</c:v>
                </c:pt>
                <c:pt idx="9">
                  <c:v>57.669119240352003</c:v>
                </c:pt>
                <c:pt idx="10">
                  <c:v>58.522437054775999</c:v>
                </c:pt>
                <c:pt idx="11">
                  <c:v>58.427815898815197</c:v>
                </c:pt>
              </c:numCache>
            </c:numRef>
          </c:val>
          <c:smooth val="0"/>
          <c:extLst>
            <c:ext xmlns:c16="http://schemas.microsoft.com/office/drawing/2014/chart" uri="{C3380CC4-5D6E-409C-BE32-E72D297353CC}">
              <c16:uniqueId val="{00000002-A0D4-44FD-AB30-27A7E6F00F03}"/>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'0301440'!$C$10:$N$10</c:f>
              <c:numCache>
                <c:formatCode>0.00\ \ </c:formatCode>
                <c:ptCount val="12"/>
                <c:pt idx="0">
                  <c:v>63.829221871171498</c:v>
                </c:pt>
                <c:pt idx="1">
                  <c:v>62.558012117208001</c:v>
                </c:pt>
                <c:pt idx="2">
                  <c:v>60.4419797095779</c:v>
                </c:pt>
                <c:pt idx="3">
                  <c:v>57.795471737742403</c:v>
                </c:pt>
                <c:pt idx="4">
                  <c:v>57.050030078637803</c:v>
                </c:pt>
                <c:pt idx="5">
                  <c:v>56.818979897539698</c:v>
                </c:pt>
                <c:pt idx="6">
                  <c:v>55.230656759402102</c:v>
                </c:pt>
                <c:pt idx="7">
                  <c:v>54.493774969303701</c:v>
                </c:pt>
                <c:pt idx="8">
                  <c:v>54.7449735592363</c:v>
                </c:pt>
                <c:pt idx="9">
                  <c:v>57.182976444194402</c:v>
                </c:pt>
                <c:pt idx="10">
                  <c:v>57.2884911224441</c:v>
                </c:pt>
                <c:pt idx="11">
                  <c:v>57.256296166775201</c:v>
                </c:pt>
              </c:numCache>
            </c:numRef>
          </c:val>
          <c:smooth val="0"/>
          <c:extLst>
            <c:ext xmlns:c16="http://schemas.microsoft.com/office/drawing/2014/chart" uri="{C3380CC4-5D6E-409C-BE32-E72D297353CC}">
              <c16:uniqueId val="{00000003-A0D4-44FD-AB30-27A7E6F00F03}"/>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Bayern</a:t>
            </a:r>
          </a:p>
        </c:rich>
      </c:tx>
      <c:layout>
        <c:manualLayout>
          <c:xMode val="edge"/>
          <c:yMode val="edge"/>
          <c:x val="0.4413271362906202"/>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'0301440'!$C$20:$N$20</c:f>
              <c:numCache>
                <c:formatCode>0.00\ \ </c:formatCode>
                <c:ptCount val="12"/>
                <c:pt idx="0">
                  <c:v>56.690003872200002</c:v>
                </c:pt>
                <c:pt idx="1">
                  <c:v>56.1861518925</c:v>
                </c:pt>
                <c:pt idx="2">
                  <c:v>56.239710365100002</c:v>
                </c:pt>
                <c:pt idx="3">
                  <c:v>56.0282710452</c:v>
                </c:pt>
                <c:pt idx="4">
                  <c:v>55.987322081199999</c:v>
                </c:pt>
                <c:pt idx="5">
                  <c:v>55.7257441203</c:v>
                </c:pt>
                <c:pt idx="7">
                  <c:v>0</c:v>
                </c:pt>
                <c:pt idx="8">
                  <c:v>0</c:v>
                </c:pt>
                <c:pt idx="9">
                  <c:v>0</c:v>
                </c:pt>
                <c:pt idx="10">
                  <c:v>0</c:v>
                </c:pt>
                <c:pt idx="11">
                  <c:v>0</c:v>
                </c:pt>
              </c:numCache>
            </c:numRef>
          </c:val>
          <c:smooth val="0"/>
          <c:extLst>
            <c:ext xmlns:c16="http://schemas.microsoft.com/office/drawing/2014/chart" uri="{C3380CC4-5D6E-409C-BE32-E72D297353CC}">
              <c16:uniqueId val="{00000000-74C6-4E9C-A672-1564405746F0}"/>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'0301440'!$C$22:$N$22</c:f>
              <c:numCache>
                <c:formatCode>0.00\ \ </c:formatCode>
                <c:ptCount val="12"/>
                <c:pt idx="0">
                  <c:v>55.715347340500003</c:v>
                </c:pt>
                <c:pt idx="1">
                  <c:v>55.942757589099998</c:v>
                </c:pt>
                <c:pt idx="2">
                  <c:v>56.130536861899998</c:v>
                </c:pt>
                <c:pt idx="3">
                  <c:v>56.026564202400003</c:v>
                </c:pt>
                <c:pt idx="4">
                  <c:v>56.265737116399997</c:v>
                </c:pt>
                <c:pt idx="5">
                  <c:v>56.382618559599997</c:v>
                </c:pt>
                <c:pt idx="7">
                  <c:v>0</c:v>
                </c:pt>
                <c:pt idx="8">
                  <c:v>0</c:v>
                </c:pt>
                <c:pt idx="9">
                  <c:v>0</c:v>
                </c:pt>
                <c:pt idx="10">
                  <c:v>0</c:v>
                </c:pt>
                <c:pt idx="11">
                  <c:v>0</c:v>
                </c:pt>
              </c:numCache>
            </c:numRef>
          </c:val>
          <c:smooth val="0"/>
          <c:extLst>
            <c:ext xmlns:c16="http://schemas.microsoft.com/office/drawing/2014/chart" uri="{C3380CC4-5D6E-409C-BE32-E72D297353CC}">
              <c16:uniqueId val="{00000001-74C6-4E9C-A672-1564405746F0}"/>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'0301440'!$C$19:$N$19</c:f>
              <c:numCache>
                <c:formatCode>0.00\ \ </c:formatCode>
                <c:ptCount val="12"/>
                <c:pt idx="0">
                  <c:v>63.504370252147503</c:v>
                </c:pt>
                <c:pt idx="1">
                  <c:v>62.2976923038077</c:v>
                </c:pt>
                <c:pt idx="2">
                  <c:v>60.983976117364797</c:v>
                </c:pt>
                <c:pt idx="3">
                  <c:v>59.712584960542401</c:v>
                </c:pt>
                <c:pt idx="4">
                  <c:v>58.054527649871297</c:v>
                </c:pt>
                <c:pt idx="5">
                  <c:v>56.679484250487803</c:v>
                </c:pt>
                <c:pt idx="6">
                  <c:v>54.684615639277197</c:v>
                </c:pt>
                <c:pt idx="7">
                  <c:v>54.223109781492198</c:v>
                </c:pt>
                <c:pt idx="8">
                  <c:v>54.620078785176801</c:v>
                </c:pt>
                <c:pt idx="9">
                  <c:v>56.106817969498898</c:v>
                </c:pt>
                <c:pt idx="10">
                  <c:v>56.918721090257797</c:v>
                </c:pt>
                <c:pt idx="11">
                  <c:v>56.965365272776602</c:v>
                </c:pt>
              </c:numCache>
            </c:numRef>
          </c:val>
          <c:smooth val="0"/>
          <c:extLst>
            <c:ext xmlns:c16="http://schemas.microsoft.com/office/drawing/2014/chart" uri="{C3380CC4-5D6E-409C-BE32-E72D297353CC}">
              <c16:uniqueId val="{00000002-74C6-4E9C-A672-1564405746F0}"/>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'0301440'!$C$21:$N$21</c:f>
              <c:numCache>
                <c:formatCode>0.00\ \ </c:formatCode>
                <c:ptCount val="12"/>
                <c:pt idx="0">
                  <c:v>62.794463336999499</c:v>
                </c:pt>
                <c:pt idx="1">
                  <c:v>61.627631527580199</c:v>
                </c:pt>
                <c:pt idx="2">
                  <c:v>60.671537191388801</c:v>
                </c:pt>
                <c:pt idx="3">
                  <c:v>59.461211259698501</c:v>
                </c:pt>
                <c:pt idx="4">
                  <c:v>58.207941079498802</c:v>
                </c:pt>
                <c:pt idx="5">
                  <c:v>57.251157743240498</c:v>
                </c:pt>
                <c:pt idx="6">
                  <c:v>55.310519582178003</c:v>
                </c:pt>
                <c:pt idx="7">
                  <c:v>54.599938334827499</c:v>
                </c:pt>
                <c:pt idx="8">
                  <c:v>54.624039926812202</c:v>
                </c:pt>
                <c:pt idx="9">
                  <c:v>55.365893663293903</c:v>
                </c:pt>
                <c:pt idx="10">
                  <c:v>55.444268325236798</c:v>
                </c:pt>
                <c:pt idx="11">
                  <c:v>55.573177431144799</c:v>
                </c:pt>
              </c:numCache>
            </c:numRef>
          </c:val>
          <c:smooth val="0"/>
          <c:extLst>
            <c:ext xmlns:c16="http://schemas.microsoft.com/office/drawing/2014/chart" uri="{C3380CC4-5D6E-409C-BE32-E72D297353CC}">
              <c16:uniqueId val="{00000003-74C6-4E9C-A672-1564405746F0}"/>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Hessen / Rheinland-Pfalz / Saarland</a:t>
            </a:r>
          </a:p>
        </c:rich>
      </c:tx>
      <c:layout>
        <c:manualLayout>
          <c:xMode val="edge"/>
          <c:yMode val="edge"/>
          <c:x val="0.21733273682896653"/>
          <c:y val="6.25366185048958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'0301440'!$C$31:$N$31</c:f>
              <c:numCache>
                <c:formatCode>0.00\ \ </c:formatCode>
                <c:ptCount val="12"/>
                <c:pt idx="0">
                  <c:v>56.3994183107</c:v>
                </c:pt>
                <c:pt idx="1">
                  <c:v>55.689566390300001</c:v>
                </c:pt>
                <c:pt idx="2">
                  <c:v>55.840175401800003</c:v>
                </c:pt>
                <c:pt idx="3">
                  <c:v>55.683992738800001</c:v>
                </c:pt>
                <c:pt idx="4">
                  <c:v>55.514927607399997</c:v>
                </c:pt>
                <c:pt idx="5">
                  <c:v>55.1927767313</c:v>
                </c:pt>
                <c:pt idx="7">
                  <c:v>0</c:v>
                </c:pt>
                <c:pt idx="8">
                  <c:v>0</c:v>
                </c:pt>
                <c:pt idx="9">
                  <c:v>0</c:v>
                </c:pt>
                <c:pt idx="10">
                  <c:v>0</c:v>
                </c:pt>
                <c:pt idx="11">
                  <c:v>0</c:v>
                </c:pt>
              </c:numCache>
            </c:numRef>
          </c:val>
          <c:smooth val="0"/>
          <c:extLst>
            <c:ext xmlns:c16="http://schemas.microsoft.com/office/drawing/2014/chart" uri="{C3380CC4-5D6E-409C-BE32-E72D297353CC}">
              <c16:uniqueId val="{00000000-12A2-460F-B289-5C8DC200813F}"/>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'0301440'!$C$33:$N$33</c:f>
              <c:numCache>
                <c:formatCode>0.00\ \ </c:formatCode>
                <c:ptCount val="12"/>
                <c:pt idx="0">
                  <c:v>55.1373765425</c:v>
                </c:pt>
                <c:pt idx="1">
                  <c:v>55.171094013400001</c:v>
                </c:pt>
                <c:pt idx="2">
                  <c:v>55.5145652677</c:v>
                </c:pt>
                <c:pt idx="3">
                  <c:v>55.561293847199998</c:v>
                </c:pt>
                <c:pt idx="4">
                  <c:v>55.905959089600003</c:v>
                </c:pt>
                <c:pt idx="5">
                  <c:v>55.895816554299998</c:v>
                </c:pt>
                <c:pt idx="7">
                  <c:v>0</c:v>
                </c:pt>
                <c:pt idx="8">
                  <c:v>0</c:v>
                </c:pt>
                <c:pt idx="9">
                  <c:v>0</c:v>
                </c:pt>
                <c:pt idx="10">
                  <c:v>0</c:v>
                </c:pt>
                <c:pt idx="11">
                  <c:v>0</c:v>
                </c:pt>
              </c:numCache>
            </c:numRef>
          </c:val>
          <c:smooth val="0"/>
          <c:extLst>
            <c:ext xmlns:c16="http://schemas.microsoft.com/office/drawing/2014/chart" uri="{C3380CC4-5D6E-409C-BE32-E72D297353CC}">
              <c16:uniqueId val="{00000001-12A2-460F-B289-5C8DC200813F}"/>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'0301440'!$C$30:$N$30</c:f>
              <c:numCache>
                <c:formatCode>0.00\ \ </c:formatCode>
                <c:ptCount val="12"/>
                <c:pt idx="0">
                  <c:v>61.6392086135887</c:v>
                </c:pt>
                <c:pt idx="1">
                  <c:v>60.619811113071997</c:v>
                </c:pt>
                <c:pt idx="2">
                  <c:v>59.329826193899699</c:v>
                </c:pt>
                <c:pt idx="3">
                  <c:v>57.975216435082203</c:v>
                </c:pt>
                <c:pt idx="4">
                  <c:v>56.388935321406102</c:v>
                </c:pt>
                <c:pt idx="5">
                  <c:v>54.668303262745198</c:v>
                </c:pt>
                <c:pt idx="6">
                  <c:v>53.572790391812198</c:v>
                </c:pt>
                <c:pt idx="7">
                  <c:v>53.936953703338503</c:v>
                </c:pt>
                <c:pt idx="8">
                  <c:v>54.301294495626898</c:v>
                </c:pt>
                <c:pt idx="9">
                  <c:v>55.174176650422901</c:v>
                </c:pt>
                <c:pt idx="10">
                  <c:v>55.967897878558702</c:v>
                </c:pt>
                <c:pt idx="11">
                  <c:v>56.162674785084299</c:v>
                </c:pt>
              </c:numCache>
            </c:numRef>
          </c:val>
          <c:smooth val="0"/>
          <c:extLst>
            <c:ext xmlns:c16="http://schemas.microsoft.com/office/drawing/2014/chart" uri="{C3380CC4-5D6E-409C-BE32-E72D297353CC}">
              <c16:uniqueId val="{00000002-12A2-460F-B289-5C8DC200813F}"/>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'0301440'!$C$32:$N$32</c:f>
              <c:numCache>
                <c:formatCode>0.00\ \ </c:formatCode>
                <c:ptCount val="12"/>
                <c:pt idx="0">
                  <c:v>61.1959704206892</c:v>
                </c:pt>
                <c:pt idx="1">
                  <c:v>60.165073683471597</c:v>
                </c:pt>
                <c:pt idx="2">
                  <c:v>59.062233182181998</c:v>
                </c:pt>
                <c:pt idx="3">
                  <c:v>57.838640481069298</c:v>
                </c:pt>
                <c:pt idx="4">
                  <c:v>56.774629463519901</c:v>
                </c:pt>
                <c:pt idx="5">
                  <c:v>55.575093775768302</c:v>
                </c:pt>
                <c:pt idx="6">
                  <c:v>54.546699189597902</c:v>
                </c:pt>
                <c:pt idx="7">
                  <c:v>54.39474829273</c:v>
                </c:pt>
                <c:pt idx="8">
                  <c:v>54.393191769323998</c:v>
                </c:pt>
                <c:pt idx="9">
                  <c:v>54.4242274300275</c:v>
                </c:pt>
                <c:pt idx="10">
                  <c:v>54.4369708165109</c:v>
                </c:pt>
                <c:pt idx="11">
                  <c:v>54.554532184981703</c:v>
                </c:pt>
              </c:numCache>
            </c:numRef>
          </c:val>
          <c:smooth val="0"/>
          <c:extLst>
            <c:ext xmlns:c16="http://schemas.microsoft.com/office/drawing/2014/chart" uri="{C3380CC4-5D6E-409C-BE32-E72D297353CC}">
              <c16:uniqueId val="{00000003-12A2-460F-B289-5C8DC200813F}"/>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Niedersachsen / Bremen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'0301440'!$C$42:$N$42</c:f>
              <c:numCache>
                <c:formatCode>0.00\ \ </c:formatCode>
                <c:ptCount val="12"/>
                <c:pt idx="0">
                  <c:v>59.316457587099997</c:v>
                </c:pt>
                <c:pt idx="1">
                  <c:v>58.3811590579</c:v>
                </c:pt>
                <c:pt idx="2">
                  <c:v>58.4237969685</c:v>
                </c:pt>
                <c:pt idx="3">
                  <c:v>57.740631883399999</c:v>
                </c:pt>
                <c:pt idx="4">
                  <c:v>57.0678366689</c:v>
                </c:pt>
                <c:pt idx="5">
                  <c:v>56.874547275899999</c:v>
                </c:pt>
                <c:pt idx="7">
                  <c:v>0</c:v>
                </c:pt>
                <c:pt idx="8">
                  <c:v>0</c:v>
                </c:pt>
                <c:pt idx="9">
                  <c:v>0</c:v>
                </c:pt>
                <c:pt idx="10">
                  <c:v>0</c:v>
                </c:pt>
                <c:pt idx="11">
                  <c:v>0</c:v>
                </c:pt>
              </c:numCache>
            </c:numRef>
          </c:val>
          <c:smooth val="0"/>
          <c:extLst>
            <c:ext xmlns:c16="http://schemas.microsoft.com/office/drawing/2014/chart" uri="{C3380CC4-5D6E-409C-BE32-E72D297353CC}">
              <c16:uniqueId val="{00000000-27A2-4788-973B-E6F935CFAFC3}"/>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'0301440'!$C$44:$N$44</c:f>
              <c:numCache>
                <c:formatCode>0.00\ \ </c:formatCode>
                <c:ptCount val="12"/>
                <c:pt idx="0">
                  <c:v>57.599085840199997</c:v>
                </c:pt>
                <c:pt idx="1">
                  <c:v>57.480340699400003</c:v>
                </c:pt>
                <c:pt idx="2">
                  <c:v>57.717806620399998</c:v>
                </c:pt>
                <c:pt idx="3">
                  <c:v>57.566040928600003</c:v>
                </c:pt>
                <c:pt idx="4">
                  <c:v>57.845312113299997</c:v>
                </c:pt>
                <c:pt idx="5">
                  <c:v>58.054190815699997</c:v>
                </c:pt>
                <c:pt idx="7">
                  <c:v>0</c:v>
                </c:pt>
                <c:pt idx="8">
                  <c:v>0</c:v>
                </c:pt>
                <c:pt idx="9">
                  <c:v>0</c:v>
                </c:pt>
                <c:pt idx="10">
                  <c:v>0</c:v>
                </c:pt>
                <c:pt idx="11">
                  <c:v>0</c:v>
                </c:pt>
              </c:numCache>
            </c:numRef>
          </c:val>
          <c:smooth val="0"/>
          <c:extLst>
            <c:ext xmlns:c16="http://schemas.microsoft.com/office/drawing/2014/chart" uri="{C3380CC4-5D6E-409C-BE32-E72D297353CC}">
              <c16:uniqueId val="{00000001-27A2-4788-973B-E6F935CFAFC3}"/>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'0301440'!$C$41:$N$41</c:f>
              <c:numCache>
                <c:formatCode>0.00\ \ </c:formatCode>
                <c:ptCount val="12"/>
                <c:pt idx="0">
                  <c:v>65.192416027284494</c:v>
                </c:pt>
                <c:pt idx="1">
                  <c:v>63.992397388418702</c:v>
                </c:pt>
                <c:pt idx="2">
                  <c:v>63.415193587533999</c:v>
                </c:pt>
                <c:pt idx="3">
                  <c:v>61.596703493845403</c:v>
                </c:pt>
                <c:pt idx="4">
                  <c:v>58.968470087246502</c:v>
                </c:pt>
                <c:pt idx="5">
                  <c:v>57.368496305023001</c:v>
                </c:pt>
                <c:pt idx="6">
                  <c:v>56.461586318974298</c:v>
                </c:pt>
                <c:pt idx="7">
                  <c:v>56.2296465711444</c:v>
                </c:pt>
                <c:pt idx="8">
                  <c:v>57.099494339099401</c:v>
                </c:pt>
                <c:pt idx="9">
                  <c:v>58.682459005724198</c:v>
                </c:pt>
                <c:pt idx="10">
                  <c:v>59.890687520694101</c:v>
                </c:pt>
                <c:pt idx="11">
                  <c:v>60.029857168437601</c:v>
                </c:pt>
              </c:numCache>
            </c:numRef>
          </c:val>
          <c:smooth val="0"/>
          <c:extLst>
            <c:ext xmlns:c16="http://schemas.microsoft.com/office/drawing/2014/chart" uri="{C3380CC4-5D6E-409C-BE32-E72D297353CC}">
              <c16:uniqueId val="{00000002-27A2-4788-973B-E6F935CFAFC3}"/>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'0301440'!$C$43:$N$43</c:f>
              <c:numCache>
                <c:formatCode>0.00\ \ </c:formatCode>
                <c:ptCount val="12"/>
                <c:pt idx="0">
                  <c:v>64.246201317338205</c:v>
                </c:pt>
                <c:pt idx="1">
                  <c:v>63.174484472689599</c:v>
                </c:pt>
                <c:pt idx="2">
                  <c:v>62.686153078266003</c:v>
                </c:pt>
                <c:pt idx="3">
                  <c:v>61.070513434931399</c:v>
                </c:pt>
                <c:pt idx="4">
                  <c:v>59.272242595763601</c:v>
                </c:pt>
                <c:pt idx="5">
                  <c:v>58.336295588404298</c:v>
                </c:pt>
                <c:pt idx="6">
                  <c:v>57.616785829692397</c:v>
                </c:pt>
                <c:pt idx="7">
                  <c:v>56.958800423185899</c:v>
                </c:pt>
                <c:pt idx="8">
                  <c:v>57.296429866981903</c:v>
                </c:pt>
                <c:pt idx="9">
                  <c:v>57.514353123651397</c:v>
                </c:pt>
                <c:pt idx="10">
                  <c:v>57.735839945310197</c:v>
                </c:pt>
                <c:pt idx="11">
                  <c:v>57.806842167012903</c:v>
                </c:pt>
              </c:numCache>
            </c:numRef>
          </c:val>
          <c:smooth val="0"/>
          <c:extLst>
            <c:ext xmlns:c16="http://schemas.microsoft.com/office/drawing/2014/chart" uri="{C3380CC4-5D6E-409C-BE32-E72D297353CC}">
              <c16:uniqueId val="{00000003-27A2-4788-973B-E6F935CFAFC3}"/>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Nordrhein-Westfalen</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'0301440'!$C$53:$N$53</c:f>
              <c:numCache>
                <c:formatCode>0.00\ \ </c:formatCode>
                <c:ptCount val="12"/>
                <c:pt idx="0">
                  <c:v>54.124162393900001</c:v>
                </c:pt>
                <c:pt idx="1">
                  <c:v>53.428862989999999</c:v>
                </c:pt>
                <c:pt idx="2">
                  <c:v>53.490622078400001</c:v>
                </c:pt>
                <c:pt idx="3">
                  <c:v>53.241639208300001</c:v>
                </c:pt>
                <c:pt idx="4">
                  <c:v>53.004542893900002</c:v>
                </c:pt>
                <c:pt idx="5">
                  <c:v>52.829160318600003</c:v>
                </c:pt>
                <c:pt idx="7">
                  <c:v>0</c:v>
                </c:pt>
                <c:pt idx="8">
                  <c:v>0</c:v>
                </c:pt>
                <c:pt idx="9">
                  <c:v>0</c:v>
                </c:pt>
                <c:pt idx="10">
                  <c:v>0</c:v>
                </c:pt>
                <c:pt idx="11">
                  <c:v>0</c:v>
                </c:pt>
              </c:numCache>
            </c:numRef>
          </c:val>
          <c:smooth val="0"/>
          <c:extLst>
            <c:ext xmlns:c16="http://schemas.microsoft.com/office/drawing/2014/chart" uri="{C3380CC4-5D6E-409C-BE32-E72D297353CC}">
              <c16:uniqueId val="{00000000-06DD-4873-82B3-4C26937676FC}"/>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'0301440'!$C$55:$N$55</c:f>
              <c:numCache>
                <c:formatCode>0.00\ \ </c:formatCode>
                <c:ptCount val="12"/>
                <c:pt idx="0">
                  <c:v>52.872494392699998</c:v>
                </c:pt>
                <c:pt idx="1">
                  <c:v>52.925469294599999</c:v>
                </c:pt>
                <c:pt idx="2">
                  <c:v>53.180239558499999</c:v>
                </c:pt>
                <c:pt idx="3">
                  <c:v>53.078449433199999</c:v>
                </c:pt>
                <c:pt idx="4">
                  <c:v>53.4349735817</c:v>
                </c:pt>
                <c:pt idx="5">
                  <c:v>53.568638140099999</c:v>
                </c:pt>
                <c:pt idx="7">
                  <c:v>0</c:v>
                </c:pt>
                <c:pt idx="8">
                  <c:v>0</c:v>
                </c:pt>
                <c:pt idx="9">
                  <c:v>0</c:v>
                </c:pt>
                <c:pt idx="10">
                  <c:v>0</c:v>
                </c:pt>
                <c:pt idx="11">
                  <c:v>0</c:v>
                </c:pt>
              </c:numCache>
            </c:numRef>
          </c:val>
          <c:smooth val="0"/>
          <c:extLst>
            <c:ext xmlns:c16="http://schemas.microsoft.com/office/drawing/2014/chart" uri="{C3380CC4-5D6E-409C-BE32-E72D297353CC}">
              <c16:uniqueId val="{00000001-06DD-4873-82B3-4C26937676FC}"/>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'0301440'!$C$52:$N$52</c:f>
              <c:numCache>
                <c:formatCode>0.00\ \ </c:formatCode>
                <c:ptCount val="12"/>
                <c:pt idx="0">
                  <c:v>61.271389992746798</c:v>
                </c:pt>
                <c:pt idx="1">
                  <c:v>60.3989679576516</c:v>
                </c:pt>
                <c:pt idx="2">
                  <c:v>58.473311127706303</c:v>
                </c:pt>
                <c:pt idx="3">
                  <c:v>56.549547011960101</c:v>
                </c:pt>
                <c:pt idx="4">
                  <c:v>53.072824300986603</c:v>
                </c:pt>
                <c:pt idx="5">
                  <c:v>51.207223649181003</c:v>
                </c:pt>
                <c:pt idx="6">
                  <c:v>51.566125436335099</c:v>
                </c:pt>
                <c:pt idx="7">
                  <c:v>50.987293518241202</c:v>
                </c:pt>
                <c:pt idx="8">
                  <c:v>51.395101601776403</c:v>
                </c:pt>
                <c:pt idx="9">
                  <c:v>52.511518458957397</c:v>
                </c:pt>
                <c:pt idx="10">
                  <c:v>53.353566068026403</c:v>
                </c:pt>
                <c:pt idx="11">
                  <c:v>53.563810447753703</c:v>
                </c:pt>
              </c:numCache>
            </c:numRef>
          </c:val>
          <c:smooth val="0"/>
          <c:extLst>
            <c:ext xmlns:c16="http://schemas.microsoft.com/office/drawing/2014/chart" uri="{C3380CC4-5D6E-409C-BE32-E72D297353CC}">
              <c16:uniqueId val="{00000002-06DD-4873-82B3-4C26937676FC}"/>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'0301440'!$C$54:$N$54</c:f>
              <c:numCache>
                <c:formatCode>0.00\ \ </c:formatCode>
                <c:ptCount val="12"/>
                <c:pt idx="0">
                  <c:v>60.593079386668897</c:v>
                </c:pt>
                <c:pt idx="1">
                  <c:v>59.528716445906298</c:v>
                </c:pt>
                <c:pt idx="2">
                  <c:v>57.7421051387728</c:v>
                </c:pt>
                <c:pt idx="3">
                  <c:v>56.044976392803598</c:v>
                </c:pt>
                <c:pt idx="4">
                  <c:v>53.356953509387502</c:v>
                </c:pt>
                <c:pt idx="5">
                  <c:v>52.124739270131698</c:v>
                </c:pt>
                <c:pt idx="6">
                  <c:v>52.4653674360436</c:v>
                </c:pt>
                <c:pt idx="7">
                  <c:v>51.3440155579259</c:v>
                </c:pt>
                <c:pt idx="8">
                  <c:v>51.471351244387201</c:v>
                </c:pt>
                <c:pt idx="9">
                  <c:v>51.916221575835998</c:v>
                </c:pt>
                <c:pt idx="10">
                  <c:v>52.011091096473997</c:v>
                </c:pt>
                <c:pt idx="11">
                  <c:v>52.266608469436498</c:v>
                </c:pt>
              </c:numCache>
            </c:numRef>
          </c:val>
          <c:smooth val="0"/>
          <c:extLst>
            <c:ext xmlns:c16="http://schemas.microsoft.com/office/drawing/2014/chart" uri="{C3380CC4-5D6E-409C-BE32-E72D297353CC}">
              <c16:uniqueId val="{00000003-06DD-4873-82B3-4C26937676FC}"/>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Schleswig-Holstein / Hamburg</a:t>
            </a:r>
          </a:p>
        </c:rich>
      </c:tx>
      <c:layout>
        <c:manualLayout>
          <c:xMode val="edge"/>
          <c:yMode val="edge"/>
          <c:x val="0.31425339044218198"/>
          <c:y val="5.937163330930104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'0301440'!$C$64:$N$64</c:f>
              <c:numCache>
                <c:formatCode>0.00\ \ </c:formatCode>
                <c:ptCount val="12"/>
                <c:pt idx="0">
                  <c:v>56.922739210099998</c:v>
                </c:pt>
                <c:pt idx="1">
                  <c:v>56.6018010855</c:v>
                </c:pt>
                <c:pt idx="2">
                  <c:v>56.424906531399998</c:v>
                </c:pt>
                <c:pt idx="3">
                  <c:v>56.086589451499997</c:v>
                </c:pt>
                <c:pt idx="4">
                  <c:v>55.400878280699999</c:v>
                </c:pt>
                <c:pt idx="5">
                  <c:v>55.826971262299999</c:v>
                </c:pt>
                <c:pt idx="7">
                  <c:v>0</c:v>
                </c:pt>
                <c:pt idx="8">
                  <c:v>0</c:v>
                </c:pt>
                <c:pt idx="9">
                  <c:v>0</c:v>
                </c:pt>
                <c:pt idx="10">
                  <c:v>0</c:v>
                </c:pt>
                <c:pt idx="11">
                  <c:v>0</c:v>
                </c:pt>
              </c:numCache>
            </c:numRef>
          </c:val>
          <c:smooth val="0"/>
          <c:extLst>
            <c:ext xmlns:c16="http://schemas.microsoft.com/office/drawing/2014/chart" uri="{C3380CC4-5D6E-409C-BE32-E72D297353CC}">
              <c16:uniqueId val="{00000000-B727-485D-A72E-FA5BFC25E528}"/>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'0301440'!$C$66:$N$66</c:f>
              <c:numCache>
                <c:formatCode>0.00\ \ </c:formatCode>
                <c:ptCount val="12"/>
                <c:pt idx="0">
                  <c:v>55.424684038199999</c:v>
                </c:pt>
                <c:pt idx="1">
                  <c:v>55.6676088448</c:v>
                </c:pt>
                <c:pt idx="2">
                  <c:v>55.646931980600002</c:v>
                </c:pt>
                <c:pt idx="3">
                  <c:v>55.598687173499997</c:v>
                </c:pt>
                <c:pt idx="4">
                  <c:v>55.527833600100003</c:v>
                </c:pt>
                <c:pt idx="5">
                  <c:v>56.221442575700003</c:v>
                </c:pt>
                <c:pt idx="7">
                  <c:v>0</c:v>
                </c:pt>
                <c:pt idx="8">
                  <c:v>0</c:v>
                </c:pt>
                <c:pt idx="9">
                  <c:v>0</c:v>
                </c:pt>
                <c:pt idx="10">
                  <c:v>0</c:v>
                </c:pt>
                <c:pt idx="11">
                  <c:v>0</c:v>
                </c:pt>
              </c:numCache>
            </c:numRef>
          </c:val>
          <c:smooth val="0"/>
          <c:extLst>
            <c:ext xmlns:c16="http://schemas.microsoft.com/office/drawing/2014/chart" uri="{C3380CC4-5D6E-409C-BE32-E72D297353CC}">
              <c16:uniqueId val="{00000001-B727-485D-A72E-FA5BFC25E528}"/>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'0301440'!$C$63:$N$63</c:f>
              <c:numCache>
                <c:formatCode>0.00\ \ </c:formatCode>
                <c:ptCount val="12"/>
                <c:pt idx="0">
                  <c:v>66.188887064951203</c:v>
                </c:pt>
                <c:pt idx="1">
                  <c:v>65.194955600006494</c:v>
                </c:pt>
                <c:pt idx="2">
                  <c:v>63.119451618390102</c:v>
                </c:pt>
                <c:pt idx="3">
                  <c:v>58.125113737991803</c:v>
                </c:pt>
                <c:pt idx="4">
                  <c:v>56.227996324754699</c:v>
                </c:pt>
                <c:pt idx="5">
                  <c:v>55.009986034335299</c:v>
                </c:pt>
                <c:pt idx="6">
                  <c:v>53.515893109776499</c:v>
                </c:pt>
                <c:pt idx="7">
                  <c:v>54.965706730973402</c:v>
                </c:pt>
                <c:pt idx="8">
                  <c:v>55.829949828314703</c:v>
                </c:pt>
                <c:pt idx="9">
                  <c:v>57.290917850076497</c:v>
                </c:pt>
                <c:pt idx="10">
                  <c:v>59.067509616500203</c:v>
                </c:pt>
                <c:pt idx="11">
                  <c:v>59.548392188929</c:v>
                </c:pt>
              </c:numCache>
            </c:numRef>
          </c:val>
          <c:smooth val="0"/>
          <c:extLst>
            <c:ext xmlns:c16="http://schemas.microsoft.com/office/drawing/2014/chart" uri="{C3380CC4-5D6E-409C-BE32-E72D297353CC}">
              <c16:uniqueId val="{00000002-B727-485D-A72E-FA5BFC25E528}"/>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'0301440'!$C$65:$N$65</c:f>
              <c:numCache>
                <c:formatCode>0.00\ \ </c:formatCode>
                <c:ptCount val="12"/>
                <c:pt idx="0">
                  <c:v>65.2338805906478</c:v>
                </c:pt>
                <c:pt idx="1">
                  <c:v>64.304439360038103</c:v>
                </c:pt>
                <c:pt idx="2">
                  <c:v>62.475026068483501</c:v>
                </c:pt>
                <c:pt idx="3">
                  <c:v>57.813601575266901</c:v>
                </c:pt>
                <c:pt idx="4">
                  <c:v>56.262746830463897</c:v>
                </c:pt>
                <c:pt idx="5">
                  <c:v>55.595678972005999</c:v>
                </c:pt>
                <c:pt idx="6">
                  <c:v>54.245174696058299</c:v>
                </c:pt>
                <c:pt idx="7">
                  <c:v>55.161224260946099</c:v>
                </c:pt>
                <c:pt idx="8">
                  <c:v>55.594193075620502</c:v>
                </c:pt>
                <c:pt idx="9">
                  <c:v>56.2491306550912</c:v>
                </c:pt>
                <c:pt idx="10">
                  <c:v>57.322811951887502</c:v>
                </c:pt>
                <c:pt idx="11">
                  <c:v>57.675223257238301</c:v>
                </c:pt>
              </c:numCache>
            </c:numRef>
          </c:val>
          <c:smooth val="0"/>
          <c:extLst>
            <c:ext xmlns:c16="http://schemas.microsoft.com/office/drawing/2014/chart" uri="{C3380CC4-5D6E-409C-BE32-E72D297353CC}">
              <c16:uniqueId val="{00000003-B727-485D-A72E-FA5BFC25E528}"/>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70"/>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West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'0301440'!$C$75:$N$75</c:f>
              <c:numCache>
                <c:formatCode>0.00\ \ </c:formatCode>
                <c:ptCount val="12"/>
                <c:pt idx="0">
                  <c:v>56.967975865699998</c:v>
                </c:pt>
                <c:pt idx="1">
                  <c:v>56.352940904800001</c:v>
                </c:pt>
                <c:pt idx="2">
                  <c:v>56.390149516500003</c:v>
                </c:pt>
                <c:pt idx="3">
                  <c:v>55.872115570699997</c:v>
                </c:pt>
                <c:pt idx="4">
                  <c:v>55.732738265800002</c:v>
                </c:pt>
                <c:pt idx="5">
                  <c:v>55.4845438069</c:v>
                </c:pt>
                <c:pt idx="7">
                  <c:v>0</c:v>
                </c:pt>
                <c:pt idx="8">
                  <c:v>0</c:v>
                </c:pt>
                <c:pt idx="9">
                  <c:v>0</c:v>
                </c:pt>
                <c:pt idx="10">
                  <c:v>0</c:v>
                </c:pt>
                <c:pt idx="11">
                  <c:v>0</c:v>
                </c:pt>
              </c:numCache>
            </c:numRef>
          </c:val>
          <c:smooth val="0"/>
          <c:extLst>
            <c:ext xmlns:c16="http://schemas.microsoft.com/office/drawing/2014/chart" uri="{C3380CC4-5D6E-409C-BE32-E72D297353CC}">
              <c16:uniqueId val="{00000000-13DF-408A-8E79-83086D4BA763}"/>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'0301440'!$C$77:$N$77</c:f>
              <c:numCache>
                <c:formatCode>0.00\ \ </c:formatCode>
                <c:ptCount val="12"/>
                <c:pt idx="0">
                  <c:v>55.882287427100003</c:v>
                </c:pt>
                <c:pt idx="1">
                  <c:v>56.018847780999998</c:v>
                </c:pt>
                <c:pt idx="2">
                  <c:v>56.211200004600002</c:v>
                </c:pt>
                <c:pt idx="3">
                  <c:v>55.845504308499997</c:v>
                </c:pt>
                <c:pt idx="4">
                  <c:v>56.082665038199998</c:v>
                </c:pt>
                <c:pt idx="5">
                  <c:v>56.230544264700001</c:v>
                </c:pt>
                <c:pt idx="7">
                  <c:v>0</c:v>
                </c:pt>
                <c:pt idx="8">
                  <c:v>0</c:v>
                </c:pt>
                <c:pt idx="9">
                  <c:v>0</c:v>
                </c:pt>
                <c:pt idx="10">
                  <c:v>0</c:v>
                </c:pt>
                <c:pt idx="11">
                  <c:v>0</c:v>
                </c:pt>
              </c:numCache>
            </c:numRef>
          </c:val>
          <c:smooth val="0"/>
          <c:extLst>
            <c:ext xmlns:c16="http://schemas.microsoft.com/office/drawing/2014/chart" uri="{C3380CC4-5D6E-409C-BE32-E72D297353CC}">
              <c16:uniqueId val="{00000001-13DF-408A-8E79-83086D4BA763}"/>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'0301440'!$C$74:$N$74</c:f>
              <c:numCache>
                <c:formatCode>0.00\ \ </c:formatCode>
                <c:ptCount val="12"/>
                <c:pt idx="0">
                  <c:v>63.572473826648697</c:v>
                </c:pt>
                <c:pt idx="1">
                  <c:v>62.409496553090001</c:v>
                </c:pt>
                <c:pt idx="2">
                  <c:v>60.920313740539299</c:v>
                </c:pt>
                <c:pt idx="3">
                  <c:v>59.1567709537035</c:v>
                </c:pt>
                <c:pt idx="4">
                  <c:v>57.317177652802698</c:v>
                </c:pt>
                <c:pt idx="5">
                  <c:v>55.961383828079398</c:v>
                </c:pt>
                <c:pt idx="6">
                  <c:v>54.422637589038999</c:v>
                </c:pt>
                <c:pt idx="7">
                  <c:v>54.119020800716399</c:v>
                </c:pt>
                <c:pt idx="8">
                  <c:v>54.624898224624403</c:v>
                </c:pt>
                <c:pt idx="9">
                  <c:v>56.305194679749903</c:v>
                </c:pt>
                <c:pt idx="10">
                  <c:v>57.2011722719337</c:v>
                </c:pt>
                <c:pt idx="11">
                  <c:v>57.270169847988299</c:v>
                </c:pt>
              </c:numCache>
            </c:numRef>
          </c:val>
          <c:smooth val="0"/>
          <c:extLst>
            <c:ext xmlns:c16="http://schemas.microsoft.com/office/drawing/2014/chart" uri="{C3380CC4-5D6E-409C-BE32-E72D297353CC}">
              <c16:uniqueId val="{00000002-13DF-408A-8E79-83086D4BA763}"/>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'0301440'!$C$76:$N$76</c:f>
              <c:numCache>
                <c:formatCode>0.00\ \ </c:formatCode>
                <c:ptCount val="12"/>
                <c:pt idx="0">
                  <c:v>62.884348154958801</c:v>
                </c:pt>
                <c:pt idx="1">
                  <c:v>61.741097947024997</c:v>
                </c:pt>
                <c:pt idx="2">
                  <c:v>60.559740697056803</c:v>
                </c:pt>
                <c:pt idx="3">
                  <c:v>58.909372536669402</c:v>
                </c:pt>
                <c:pt idx="4">
                  <c:v>57.559567054050497</c:v>
                </c:pt>
                <c:pt idx="5">
                  <c:v>56.684993600650202</c:v>
                </c:pt>
                <c:pt idx="6">
                  <c:v>55.199785163614898</c:v>
                </c:pt>
                <c:pt idx="7">
                  <c:v>54.575596003175299</c:v>
                </c:pt>
                <c:pt idx="8">
                  <c:v>54.691440314038203</c:v>
                </c:pt>
                <c:pt idx="9">
                  <c:v>55.557006533038397</c:v>
                </c:pt>
                <c:pt idx="10">
                  <c:v>55.678959372388697</c:v>
                </c:pt>
                <c:pt idx="11">
                  <c:v>55.792432318251798</c:v>
                </c:pt>
              </c:numCache>
            </c:numRef>
          </c:val>
          <c:smooth val="0"/>
          <c:extLst>
            <c:ext xmlns:c16="http://schemas.microsoft.com/office/drawing/2014/chart" uri="{C3380CC4-5D6E-409C-BE32-E72D297353CC}">
              <c16:uniqueId val="{00000003-13DF-408A-8E79-83086D4BA763}"/>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Bundesgebiet Ost</a:t>
            </a:r>
          </a:p>
        </c:rich>
      </c:tx>
      <c:layout>
        <c:manualLayout>
          <c:xMode val="edge"/>
          <c:yMode val="edge"/>
          <c:x val="0.37455957491262726"/>
          <c:y val="5.304166291811136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'0301440'!$C$86:$N$86</c:f>
              <c:numCache>
                <c:formatCode>0.00\ \ </c:formatCode>
                <c:ptCount val="12"/>
                <c:pt idx="0">
                  <c:v>56.685831596100002</c:v>
                </c:pt>
                <c:pt idx="1">
                  <c:v>56.143327797300003</c:v>
                </c:pt>
                <c:pt idx="2">
                  <c:v>56.294285614300001</c:v>
                </c:pt>
                <c:pt idx="3">
                  <c:v>55.894700103700004</c:v>
                </c:pt>
                <c:pt idx="4">
                  <c:v>55.351021285500003</c:v>
                </c:pt>
                <c:pt idx="5">
                  <c:v>55.359390064300001</c:v>
                </c:pt>
                <c:pt idx="7">
                  <c:v>0</c:v>
                </c:pt>
                <c:pt idx="8">
                  <c:v>0</c:v>
                </c:pt>
                <c:pt idx="9">
                  <c:v>0</c:v>
                </c:pt>
                <c:pt idx="10">
                  <c:v>0</c:v>
                </c:pt>
                <c:pt idx="11">
                  <c:v>0</c:v>
                </c:pt>
              </c:numCache>
            </c:numRef>
          </c:val>
          <c:smooth val="0"/>
          <c:extLst>
            <c:ext xmlns:c16="http://schemas.microsoft.com/office/drawing/2014/chart" uri="{C3380CC4-5D6E-409C-BE32-E72D297353CC}">
              <c16:uniqueId val="{00000000-664B-4A20-80BE-34282462617A}"/>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'0301440'!$C$88:$N$88</c:f>
              <c:numCache>
                <c:formatCode>0.00\ \ </c:formatCode>
                <c:ptCount val="12"/>
                <c:pt idx="0">
                  <c:v>55.184856820599997</c:v>
                </c:pt>
                <c:pt idx="1">
                  <c:v>55.434388320799997</c:v>
                </c:pt>
                <c:pt idx="2">
                  <c:v>55.759741790200003</c:v>
                </c:pt>
                <c:pt idx="3">
                  <c:v>55.615682089800003</c:v>
                </c:pt>
                <c:pt idx="4">
                  <c:v>55.8678616714</c:v>
                </c:pt>
                <c:pt idx="5">
                  <c:v>56.3379910759</c:v>
                </c:pt>
                <c:pt idx="7">
                  <c:v>0</c:v>
                </c:pt>
                <c:pt idx="8">
                  <c:v>0</c:v>
                </c:pt>
                <c:pt idx="9">
                  <c:v>0</c:v>
                </c:pt>
                <c:pt idx="10">
                  <c:v>0</c:v>
                </c:pt>
                <c:pt idx="11">
                  <c:v>0</c:v>
                </c:pt>
              </c:numCache>
            </c:numRef>
          </c:val>
          <c:smooth val="0"/>
          <c:extLst>
            <c:ext xmlns:c16="http://schemas.microsoft.com/office/drawing/2014/chart" uri="{C3380CC4-5D6E-409C-BE32-E72D297353CC}">
              <c16:uniqueId val="{00000001-664B-4A20-80BE-34282462617A}"/>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'0301440'!$C$85:$N$85</c:f>
              <c:numCache>
                <c:formatCode>0.00\ \ </c:formatCode>
                <c:ptCount val="12"/>
                <c:pt idx="0">
                  <c:v>63.177097643417099</c:v>
                </c:pt>
                <c:pt idx="1">
                  <c:v>62.4990792084254</c:v>
                </c:pt>
                <c:pt idx="2">
                  <c:v>61.4206673242712</c:v>
                </c:pt>
                <c:pt idx="3">
                  <c:v>59.888728480375804</c:v>
                </c:pt>
                <c:pt idx="4">
                  <c:v>57.646592000584299</c:v>
                </c:pt>
                <c:pt idx="5">
                  <c:v>54.366577670020199</c:v>
                </c:pt>
                <c:pt idx="6">
                  <c:v>52.359747321252698</c:v>
                </c:pt>
                <c:pt idx="7">
                  <c:v>52.415186802076597</c:v>
                </c:pt>
                <c:pt idx="8">
                  <c:v>52.705457428240003</c:v>
                </c:pt>
                <c:pt idx="9">
                  <c:v>54.522144248476998</c:v>
                </c:pt>
                <c:pt idx="10">
                  <c:v>55.803069943105797</c:v>
                </c:pt>
                <c:pt idx="11">
                  <c:v>56.425966536753201</c:v>
                </c:pt>
              </c:numCache>
            </c:numRef>
          </c:val>
          <c:smooth val="0"/>
          <c:extLst>
            <c:ext xmlns:c16="http://schemas.microsoft.com/office/drawing/2014/chart" uri="{C3380CC4-5D6E-409C-BE32-E72D297353CC}">
              <c16:uniqueId val="{00000002-664B-4A20-80BE-34282462617A}"/>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'0301440'!$C$87:$N$87</c:f>
              <c:numCache>
                <c:formatCode>0.00\ \ </c:formatCode>
                <c:ptCount val="12"/>
                <c:pt idx="0">
                  <c:v>62.053324680745099</c:v>
                </c:pt>
                <c:pt idx="1">
                  <c:v>61.231652935168903</c:v>
                </c:pt>
                <c:pt idx="2">
                  <c:v>60.486734346651403</c:v>
                </c:pt>
                <c:pt idx="3">
                  <c:v>59.0843354959975</c:v>
                </c:pt>
                <c:pt idx="4">
                  <c:v>57.658349347788601</c:v>
                </c:pt>
                <c:pt idx="5">
                  <c:v>55.3210894350863</c:v>
                </c:pt>
                <c:pt idx="6">
                  <c:v>53.662053165889098</c:v>
                </c:pt>
                <c:pt idx="7">
                  <c:v>53.271290783237603</c:v>
                </c:pt>
                <c:pt idx="8">
                  <c:v>53.040491113311099</c:v>
                </c:pt>
                <c:pt idx="9">
                  <c:v>53.669120128583899</c:v>
                </c:pt>
                <c:pt idx="10">
                  <c:v>54.116176354192199</c:v>
                </c:pt>
                <c:pt idx="11">
                  <c:v>54.564028441180398</c:v>
                </c:pt>
              </c:numCache>
            </c:numRef>
          </c:val>
          <c:smooth val="0"/>
          <c:extLst>
            <c:ext xmlns:c16="http://schemas.microsoft.com/office/drawing/2014/chart" uri="{C3380CC4-5D6E-409C-BE32-E72D297353CC}">
              <c16:uniqueId val="{00000003-664B-4A20-80BE-34282462617A}"/>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255887484533398"/>
          <c:y val="5.622766015947209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'0301440'!$C$97:$N$97</c:f>
              <c:numCache>
                <c:formatCode>0.00\ \ </c:formatCode>
                <c:ptCount val="12"/>
                <c:pt idx="0">
                  <c:v>56.938490055700001</c:v>
                </c:pt>
                <c:pt idx="1">
                  <c:v>56.331005271199999</c:v>
                </c:pt>
                <c:pt idx="2">
                  <c:v>56.380267644500002</c:v>
                </c:pt>
                <c:pt idx="3">
                  <c:v>55.874369711500002</c:v>
                </c:pt>
                <c:pt idx="4">
                  <c:v>55.695849463999998</c:v>
                </c:pt>
                <c:pt idx="5">
                  <c:v>55.472371751799997</c:v>
                </c:pt>
                <c:pt idx="7">
                  <c:v>0</c:v>
                </c:pt>
                <c:pt idx="8">
                  <c:v>0</c:v>
                </c:pt>
                <c:pt idx="9">
                  <c:v>0</c:v>
                </c:pt>
                <c:pt idx="10">
                  <c:v>0</c:v>
                </c:pt>
                <c:pt idx="11">
                  <c:v>0</c:v>
                </c:pt>
              </c:numCache>
            </c:numRef>
          </c:val>
          <c:smooth val="0"/>
          <c:extLst>
            <c:ext xmlns:c16="http://schemas.microsoft.com/office/drawing/2014/chart" uri="{C3380CC4-5D6E-409C-BE32-E72D297353CC}">
              <c16:uniqueId val="{00000000-B67E-4347-BB65-DB184F7BFB7A}"/>
            </c:ext>
          </c:extLst>
        </c:ser>
        <c:ser>
          <c:idx val="4"/>
          <c:order val="1"/>
          <c:tx>
            <c:strRef>
              <c:f>'0301440'!$Y$4</c:f>
              <c:strCache>
                <c:ptCount val="1"/>
                <c:pt idx="0">
                  <c:v>ab Hof standardisiert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'0301440'!$C$99:$N$99</c:f>
              <c:numCache>
                <c:formatCode>0.00\ \ </c:formatCode>
                <c:ptCount val="12"/>
                <c:pt idx="0">
                  <c:v>55.810271927199999</c:v>
                </c:pt>
                <c:pt idx="1">
                  <c:v>55.959506672000003</c:v>
                </c:pt>
                <c:pt idx="2">
                  <c:v>56.166840536400002</c:v>
                </c:pt>
                <c:pt idx="3">
                  <c:v>55.823660827099999</c:v>
                </c:pt>
                <c:pt idx="4">
                  <c:v>56.060040698900004</c:v>
                </c:pt>
                <c:pt idx="5">
                  <c:v>56.238614406000003</c:v>
                </c:pt>
                <c:pt idx="7">
                  <c:v>0</c:v>
                </c:pt>
                <c:pt idx="8">
                  <c:v>0</c:v>
                </c:pt>
                <c:pt idx="9">
                  <c:v>0</c:v>
                </c:pt>
                <c:pt idx="10">
                  <c:v>0</c:v>
                </c:pt>
                <c:pt idx="11">
                  <c:v>0</c:v>
                </c:pt>
              </c:numCache>
            </c:numRef>
          </c:val>
          <c:smooth val="0"/>
          <c:extLst>
            <c:ext xmlns:c16="http://schemas.microsoft.com/office/drawing/2014/chart" uri="{C3380CC4-5D6E-409C-BE32-E72D297353CC}">
              <c16:uniqueId val="{00000001-B67E-4347-BB65-DB184F7BFB7A}"/>
            </c:ext>
          </c:extLst>
        </c:ser>
        <c:ser>
          <c:idx val="0"/>
          <c:order val="2"/>
          <c:tx>
            <c:strRef>
              <c:f>'0301440'!$Y$2</c:f>
              <c:strCache>
                <c:ptCount val="1"/>
                <c:pt idx="0">
                  <c:v>ab Hof tatsächlich 2024</c:v>
                </c:pt>
              </c:strCache>
            </c:strRef>
          </c:tx>
          <c:spPr>
            <a:ln w="19050" cap="rnd">
              <a:solidFill>
                <a:srgbClr val="005C45"/>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'0301440'!$C$96:$N$96</c:f>
              <c:numCache>
                <c:formatCode>0.00\ \ </c:formatCode>
                <c:ptCount val="12"/>
                <c:pt idx="0">
                  <c:v>63.530651040727797</c:v>
                </c:pt>
                <c:pt idx="1">
                  <c:v>62.418743069176998</c:v>
                </c:pt>
                <c:pt idx="2">
                  <c:v>60.971209166782302</c:v>
                </c:pt>
                <c:pt idx="3">
                  <c:v>59.2295563603817</c:v>
                </c:pt>
                <c:pt idx="4">
                  <c:v>57.349809028137997</c:v>
                </c:pt>
                <c:pt idx="5">
                  <c:v>55.801946537649798</c:v>
                </c:pt>
                <c:pt idx="6">
                  <c:v>54.212397456307201</c:v>
                </c:pt>
                <c:pt idx="7">
                  <c:v>53.945477081502297</c:v>
                </c:pt>
                <c:pt idx="8">
                  <c:v>54.430976667891599</c:v>
                </c:pt>
                <c:pt idx="9">
                  <c:v>56.121053613921703</c:v>
                </c:pt>
                <c:pt idx="10">
                  <c:v>57.051438547030799</c:v>
                </c:pt>
                <c:pt idx="11">
                  <c:v>57.180097538764699</c:v>
                </c:pt>
              </c:numCache>
            </c:numRef>
          </c:val>
          <c:smooth val="0"/>
          <c:extLst>
            <c:ext xmlns:c16="http://schemas.microsoft.com/office/drawing/2014/chart" uri="{C3380CC4-5D6E-409C-BE32-E72D297353CC}">
              <c16:uniqueId val="{00000002-B67E-4347-BB65-DB184F7BFB7A}"/>
            </c:ext>
          </c:extLst>
        </c:ser>
        <c:ser>
          <c:idx val="3"/>
          <c:order val="3"/>
          <c:tx>
            <c:strRef>
              <c:f>'0301440'!$Y$5</c:f>
              <c:strCache>
                <c:ptCount val="1"/>
                <c:pt idx="0">
                  <c:v>ab Hof standardisiert 2023</c:v>
                </c:pt>
              </c:strCache>
            </c:strRef>
          </c:tx>
          <c:spPr>
            <a:ln w="19050" cap="rnd">
              <a:solidFill>
                <a:srgbClr val="66B692"/>
              </a:solidFill>
              <a:prstDash val="sysDash"/>
              <a:round/>
            </a:ln>
            <a:effectLst/>
          </c:spPr>
          <c:marker>
            <c:symbol val="none"/>
          </c:marker>
          <c:cat>
            <c:strRef>
              <c:f>'0301440'!$C$6:$N$6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'0301440'!$C$98:$N$98</c:f>
              <c:numCache>
                <c:formatCode>0.00\ \ </c:formatCode>
                <c:ptCount val="12"/>
                <c:pt idx="0">
                  <c:v>62.801656938292602</c:v>
                </c:pt>
                <c:pt idx="1">
                  <c:v>61.695363385064702</c:v>
                </c:pt>
                <c:pt idx="2">
                  <c:v>60.559042666439296</c:v>
                </c:pt>
                <c:pt idx="3">
                  <c:v>58.933219801583498</c:v>
                </c:pt>
                <c:pt idx="4">
                  <c:v>57.572656847906501</c:v>
                </c:pt>
                <c:pt idx="5">
                  <c:v>56.548271841877799</c:v>
                </c:pt>
                <c:pt idx="6">
                  <c:v>55.038904215050501</c:v>
                </c:pt>
                <c:pt idx="7">
                  <c:v>54.439702378472496</c:v>
                </c:pt>
                <c:pt idx="8">
                  <c:v>54.522790681198103</c:v>
                </c:pt>
                <c:pt idx="9">
                  <c:v>55.363784272148798</c:v>
                </c:pt>
                <c:pt idx="10">
                  <c:v>55.511436882280499</c:v>
                </c:pt>
                <c:pt idx="11">
                  <c:v>55.662729795343203</c:v>
                </c:pt>
              </c:numCache>
            </c:numRef>
          </c:val>
          <c:smooth val="0"/>
          <c:extLst>
            <c:ext xmlns:c16="http://schemas.microsoft.com/office/drawing/2014/chart" uri="{C3380CC4-5D6E-409C-BE32-E72D297353CC}">
              <c16:uniqueId val="{00000003-B67E-4347-BB65-DB184F7BFB7A}"/>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37671331783090528"/>
          <c:y val="5.93717278415695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5925578213440008"/>
        </c:manualLayout>
      </c:layout>
      <c:lineChart>
        <c:grouping val="standard"/>
        <c:varyColors val="0"/>
        <c:ser>
          <c:idx val="1"/>
          <c:order val="0"/>
          <c:tx>
            <c:strRef>
              <c:f>'0301445'!$Y$1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'0301445'!$C$9:$N$9</c:f>
              <c:numCache>
                <c:formatCode>0.00\ \ </c:formatCode>
                <c:ptCount val="12"/>
                <c:pt idx="0">
                  <c:v>45.876745965399998</c:v>
                </c:pt>
                <c:pt idx="1">
                  <c:v>45.660756817200003</c:v>
                </c:pt>
                <c:pt idx="2">
                  <c:v>45.984121680400001</c:v>
                </c:pt>
                <c:pt idx="3">
                  <c:v>45.8747426961</c:v>
                </c:pt>
                <c:pt idx="4">
                  <c:v>45.710567009199998</c:v>
                </c:pt>
                <c:pt idx="5">
                  <c:v>45.8525694028</c:v>
                </c:pt>
                <c:pt idx="7">
                  <c:v>0</c:v>
                </c:pt>
                <c:pt idx="8">
                  <c:v>0</c:v>
                </c:pt>
                <c:pt idx="9">
                  <c:v>0</c:v>
                </c:pt>
                <c:pt idx="10">
                  <c:v>0</c:v>
                </c:pt>
                <c:pt idx="11">
                  <c:v>0</c:v>
                </c:pt>
              </c:numCache>
            </c:numRef>
          </c:val>
          <c:smooth val="0"/>
          <c:extLst>
            <c:ext xmlns:c16="http://schemas.microsoft.com/office/drawing/2014/chart" uri="{C3380CC4-5D6E-409C-BE32-E72D297353CC}">
              <c16:uniqueId val="{00000000-436B-47A8-BE65-1B622BD3733C}"/>
            </c:ext>
          </c:extLst>
        </c:ser>
        <c:ser>
          <c:idx val="4"/>
          <c:order val="1"/>
          <c:tx>
            <c:strRef>
              <c:f>'0301445'!$Y$4</c:f>
              <c:strCache>
                <c:ptCount val="1"/>
                <c:pt idx="0">
                  <c:v>ab Hof tatsächlich 2023</c:v>
                </c:pt>
              </c:strCache>
            </c:strRef>
          </c:tx>
          <c:spPr>
            <a:ln w="19050" cap="rnd">
              <a:solidFill>
                <a:srgbClr val="66B692"/>
              </a:solidFill>
              <a:round/>
            </a:ln>
            <a:effectLst/>
          </c:spPr>
          <c:marker>
            <c:symbol val="circle"/>
            <c:size val="2"/>
            <c:spPr>
              <a:solidFill>
                <a:schemeClr val="accent5"/>
              </a:solidFill>
              <a:ln w="9525">
                <a:solidFill>
                  <a:srgbClr val="92D050"/>
                </a:solidFill>
              </a:ln>
              <a:effectLst/>
            </c:spPr>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'0301445'!$C$11:$N$11</c:f>
              <c:numCache>
                <c:formatCode>0.00\ \ </c:formatCode>
                <c:ptCount val="12"/>
                <c:pt idx="0">
                  <c:v>44.444770758600001</c:v>
                </c:pt>
                <c:pt idx="1">
                  <c:v>44.738163117200003</c:v>
                </c:pt>
                <c:pt idx="2">
                  <c:v>45.184710916100002</c:v>
                </c:pt>
                <c:pt idx="3">
                  <c:v>45.297463243899998</c:v>
                </c:pt>
                <c:pt idx="4">
                  <c:v>45.591753585600003</c:v>
                </c:pt>
                <c:pt idx="5">
                  <c:v>46.0159265144</c:v>
                </c:pt>
                <c:pt idx="7">
                  <c:v>0</c:v>
                </c:pt>
                <c:pt idx="8">
                  <c:v>0</c:v>
                </c:pt>
                <c:pt idx="9">
                  <c:v>0</c:v>
                </c:pt>
                <c:pt idx="10">
                  <c:v>0</c:v>
                </c:pt>
                <c:pt idx="11">
                  <c:v>0</c:v>
                </c:pt>
              </c:numCache>
            </c:numRef>
          </c:val>
          <c:smooth val="0"/>
          <c:extLst>
            <c:ext xmlns:c16="http://schemas.microsoft.com/office/drawing/2014/chart" uri="{C3380CC4-5D6E-409C-BE32-E72D297353CC}">
              <c16:uniqueId val="{00000001-436B-47A8-BE65-1B622BD3733C}"/>
            </c:ext>
          </c:extLst>
        </c:ser>
        <c:ser>
          <c:idx val="0"/>
          <c:order val="2"/>
          <c:tx>
            <c:strRef>
              <c:f>'0301445'!$Y$2</c:f>
              <c:strCache>
                <c:ptCount val="1"/>
                <c:pt idx="0">
                  <c:v>ab Hof tatsächlich 2024</c:v>
                </c:pt>
              </c:strCache>
            </c:strRef>
          </c:tx>
          <c:spPr>
            <a:ln w="19050" cap="rnd">
              <a:solidFill>
                <a:srgbClr val="005C45"/>
              </a:solidFill>
              <a:prstDash val="sysDash"/>
              <a:round/>
            </a:ln>
            <a:effectLst/>
          </c:spPr>
          <c:marker>
            <c:symbol val="none"/>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'0301445'!$C$8:$N$8</c:f>
              <c:numCache>
                <c:formatCode>0.00\ \ </c:formatCode>
                <c:ptCount val="12"/>
                <c:pt idx="0">
                  <c:v>58.255165093088301</c:v>
                </c:pt>
                <c:pt idx="1">
                  <c:v>53.9973643850157</c:v>
                </c:pt>
                <c:pt idx="2">
                  <c:v>49.621609543756399</c:v>
                </c:pt>
                <c:pt idx="3">
                  <c:v>46.579334745053799</c:v>
                </c:pt>
                <c:pt idx="4">
                  <c:v>44.303704915188398</c:v>
                </c:pt>
                <c:pt idx="5">
                  <c:v>41.9908043532891</c:v>
                </c:pt>
                <c:pt idx="6">
                  <c:v>40.898051355316603</c:v>
                </c:pt>
                <c:pt idx="7">
                  <c:v>40.964420808674902</c:v>
                </c:pt>
                <c:pt idx="8">
                  <c:v>41.337298250953602</c:v>
                </c:pt>
                <c:pt idx="9">
                  <c:v>42.994664332047698</c:v>
                </c:pt>
                <c:pt idx="10">
                  <c:v>44.490596284691897</c:v>
                </c:pt>
                <c:pt idx="11">
                  <c:v>45.460848325247099</c:v>
                </c:pt>
              </c:numCache>
            </c:numRef>
          </c:val>
          <c:smooth val="0"/>
          <c:extLst>
            <c:ext xmlns:c16="http://schemas.microsoft.com/office/drawing/2014/chart" uri="{C3380CC4-5D6E-409C-BE32-E72D297353CC}">
              <c16:uniqueId val="{00000002-436B-47A8-BE65-1B622BD3733C}"/>
            </c:ext>
          </c:extLst>
        </c:ser>
        <c:ser>
          <c:idx val="3"/>
          <c:order val="3"/>
          <c:tx>
            <c:strRef>
              <c:f>'0301445'!$Y$5</c:f>
              <c:strCache>
                <c:ptCount val="1"/>
                <c:pt idx="0">
                  <c:v>ab Hof standardisiert 2023</c:v>
                </c:pt>
              </c:strCache>
            </c:strRef>
          </c:tx>
          <c:spPr>
            <a:ln w="19050" cap="rnd">
              <a:solidFill>
                <a:srgbClr val="66B692"/>
              </a:solidFill>
              <a:prstDash val="sysDash"/>
              <a:round/>
            </a:ln>
            <a:effectLst/>
          </c:spPr>
          <c:marker>
            <c:symbol val="none"/>
          </c:marker>
          <c:cat>
            <c:strRef>
              <c:f>'0301445'!$C$6:$N$6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'0301445'!$C$10:$N$10</c:f>
              <c:numCache>
                <c:formatCode>0.00\ \ </c:formatCode>
                <c:ptCount val="12"/>
                <c:pt idx="0">
                  <c:v>57.190680162049503</c:v>
                </c:pt>
                <c:pt idx="1">
                  <c:v>52.872956395049698</c:v>
                </c:pt>
                <c:pt idx="2">
                  <c:v>48.630164042179999</c:v>
                </c:pt>
                <c:pt idx="3">
                  <c:v>45.7648929962171</c:v>
                </c:pt>
                <c:pt idx="4">
                  <c:v>43.9844908481288</c:v>
                </c:pt>
                <c:pt idx="5">
                  <c:v>42.169004967468197</c:v>
                </c:pt>
                <c:pt idx="6">
                  <c:v>41.203533266491696</c:v>
                </c:pt>
                <c:pt idx="7">
                  <c:v>41.007411753763897</c:v>
                </c:pt>
                <c:pt idx="8">
                  <c:v>41.0820913311493</c:v>
                </c:pt>
                <c:pt idx="9">
                  <c:v>41.932954860764099</c:v>
                </c:pt>
                <c:pt idx="10">
                  <c:v>42.799797575584101</c:v>
                </c:pt>
                <c:pt idx="11">
                  <c:v>43.740093691857403</c:v>
                </c:pt>
              </c:numCache>
            </c:numRef>
          </c:val>
          <c:smooth val="0"/>
          <c:extLst>
            <c:ext xmlns:c16="http://schemas.microsoft.com/office/drawing/2014/chart" uri="{C3380CC4-5D6E-409C-BE32-E72D297353CC}">
              <c16:uniqueId val="{00000003-436B-47A8-BE65-1B622BD3733C}"/>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r>
              <a:rPr lang="de-DE" sz="1600"/>
              <a:t>Deutschland</a:t>
            </a:r>
          </a:p>
        </c:rich>
      </c:tx>
      <c:layout>
        <c:manualLayout>
          <c:xMode val="edge"/>
          <c:yMode val="edge"/>
          <c:x val="0.40040508254281815"/>
          <c:y val="6.289944444444445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BundesSans Office" panose="020B0002030500000203" pitchFamily="34" charset="0"/>
              <a:ea typeface="+mn-ea"/>
              <a:cs typeface="+mn-cs"/>
            </a:defRPr>
          </a:pPr>
          <a:endParaRPr lang="de-DE"/>
        </a:p>
      </c:txPr>
    </c:title>
    <c:autoTitleDeleted val="0"/>
    <c:plotArea>
      <c:layout>
        <c:manualLayout>
          <c:layoutTarget val="inner"/>
          <c:xMode val="edge"/>
          <c:yMode val="edge"/>
          <c:x val="8.9745014629604367E-2"/>
          <c:y val="0.31811950578165055"/>
          <c:w val="0.8682446001161972"/>
          <c:h val="0.52817546614964206"/>
        </c:manualLayout>
      </c:layout>
      <c:lineChart>
        <c:grouping val="standard"/>
        <c:varyColors val="0"/>
        <c:ser>
          <c:idx val="1"/>
          <c:order val="0"/>
          <c:tx>
            <c:strRef>
              <c:f>'0301450'!$Y$1</c:f>
              <c:strCache>
                <c:ptCount val="1"/>
                <c:pt idx="0">
                  <c:v>ab Hof tatsächlich 2024</c:v>
                </c:pt>
              </c:strCache>
            </c:strRef>
          </c:tx>
          <c:spPr>
            <a:ln w="19050" cap="rnd">
              <a:solidFill>
                <a:srgbClr val="005C45"/>
              </a:solidFill>
              <a:round/>
            </a:ln>
            <a:effectLst/>
          </c:spPr>
          <c:marker>
            <c:symbol val="circle"/>
            <c:size val="2"/>
            <c:spPr>
              <a:solidFill>
                <a:srgbClr val="005C45"/>
              </a:solidFill>
              <a:ln w="9525">
                <a:noFill/>
              </a:ln>
              <a:effectLst/>
            </c:spPr>
          </c:marker>
          <c:cat>
            <c:strRef>
              <c:f>'0301450'!$C$6:$N$6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'0301450'!$C$9:$N$9</c:f>
              <c:numCache>
                <c:formatCode>0.00\ \ </c:formatCode>
                <c:ptCount val="12"/>
                <c:pt idx="0">
                  <c:v>83.189782006800002</c:v>
                </c:pt>
                <c:pt idx="1">
                  <c:v>79.659757807000005</c:v>
                </c:pt>
                <c:pt idx="2">
                  <c:v>76.250934040000004</c:v>
                </c:pt>
                <c:pt idx="3">
                  <c:v>74.567888152799995</c:v>
                </c:pt>
                <c:pt idx="4">
                  <c:v>71.709034487899999</c:v>
                </c:pt>
                <c:pt idx="5">
                  <c:v>73.569737399999994</c:v>
                </c:pt>
                <c:pt idx="7">
                  <c:v>0</c:v>
                </c:pt>
                <c:pt idx="8">
                  <c:v>0</c:v>
                </c:pt>
                <c:pt idx="9">
                  <c:v>0</c:v>
                </c:pt>
                <c:pt idx="10">
                  <c:v>0</c:v>
                </c:pt>
                <c:pt idx="11">
                  <c:v>0</c:v>
                </c:pt>
              </c:numCache>
            </c:numRef>
          </c:val>
          <c:smooth val="0"/>
          <c:extLst>
            <c:ext xmlns:c16="http://schemas.microsoft.com/office/drawing/2014/chart" uri="{C3380CC4-5D6E-409C-BE32-E72D297353CC}">
              <c16:uniqueId val="{00000000-E142-4BEE-BF04-A2693856DE86}"/>
            </c:ext>
          </c:extLst>
        </c:ser>
        <c:ser>
          <c:idx val="0"/>
          <c:order val="1"/>
          <c:tx>
            <c:strRef>
              <c:f>'0301450'!$Y$2</c:f>
              <c:strCache>
                <c:ptCount val="1"/>
                <c:pt idx="0">
                  <c:v>ab Hof tatsächlich 2023</c:v>
                </c:pt>
              </c:strCache>
            </c:strRef>
          </c:tx>
          <c:spPr>
            <a:ln w="19050" cap="rnd">
              <a:solidFill>
                <a:srgbClr val="005C45"/>
              </a:solidFill>
              <a:prstDash val="sysDash"/>
              <a:round/>
            </a:ln>
            <a:effectLst/>
          </c:spPr>
          <c:marker>
            <c:symbol val="none"/>
          </c:marker>
          <c:cat>
            <c:strRef>
              <c:f>'0301450'!$C$6:$N$6</c:f>
              <c:strCache>
                <c:ptCount val="12"/>
                <c:pt idx="0">
                  <c:v>Jan.</c:v>
                </c:pt>
                <c:pt idx="1">
                  <c:v>Feb.</c:v>
                </c:pt>
                <c:pt idx="2">
                  <c:v>Mär.</c:v>
                </c:pt>
                <c:pt idx="3">
                  <c:v>Apr.</c:v>
                </c:pt>
                <c:pt idx="4">
                  <c:v>Mai</c:v>
                </c:pt>
                <c:pt idx="5">
                  <c:v>Jun.</c:v>
                </c:pt>
                <c:pt idx="6">
                  <c:v>Jul.</c:v>
                </c:pt>
                <c:pt idx="7">
                  <c:v>Aug.</c:v>
                </c:pt>
                <c:pt idx="8">
                  <c:v>Sep.</c:v>
                </c:pt>
                <c:pt idx="9">
                  <c:v>Okt.</c:v>
                </c:pt>
                <c:pt idx="10">
                  <c:v>Nov.</c:v>
                </c:pt>
                <c:pt idx="11">
                  <c:v>Dez. </c:v>
                </c:pt>
              </c:strCache>
            </c:strRef>
          </c:cat>
          <c:val>
            <c:numRef>
              <c:f>'0301450'!$C$8:$N$8</c:f>
              <c:numCache>
                <c:formatCode>0.00\ \ </c:formatCode>
                <c:ptCount val="12"/>
                <c:pt idx="0">
                  <c:v>80.484065142271803</c:v>
                </c:pt>
                <c:pt idx="1">
                  <c:v>79.326501121398096</c:v>
                </c:pt>
                <c:pt idx="2">
                  <c:v>76.332500912620702</c:v>
                </c:pt>
                <c:pt idx="3">
                  <c:v>75.2642283029639</c:v>
                </c:pt>
                <c:pt idx="4">
                  <c:v>74.2981554823631</c:v>
                </c:pt>
                <c:pt idx="5">
                  <c:v>73.717583505642295</c:v>
                </c:pt>
                <c:pt idx="6">
                  <c:v>73.202785747204004</c:v>
                </c:pt>
                <c:pt idx="7">
                  <c:v>74.891501757282796</c:v>
                </c:pt>
                <c:pt idx="8">
                  <c:v>79.421352328062397</c:v>
                </c:pt>
                <c:pt idx="9">
                  <c:v>81.111583850612703</c:v>
                </c:pt>
                <c:pt idx="10">
                  <c:v>84.756286925854695</c:v>
                </c:pt>
                <c:pt idx="11">
                  <c:v>85.609193470673304</c:v>
                </c:pt>
              </c:numCache>
            </c:numRef>
          </c:val>
          <c:smooth val="0"/>
          <c:extLst>
            <c:ext xmlns:c16="http://schemas.microsoft.com/office/drawing/2014/chart" uri="{C3380CC4-5D6E-409C-BE32-E72D297353CC}">
              <c16:uniqueId val="{00000001-E142-4BEE-BF04-A2693856DE86}"/>
            </c:ext>
          </c:extLst>
        </c:ser>
        <c:dLbls>
          <c:showLegendKey val="0"/>
          <c:showVal val="0"/>
          <c:showCatName val="0"/>
          <c:showSerName val="0"/>
          <c:showPercent val="0"/>
          <c:showBubbleSize val="0"/>
        </c:dLbls>
        <c:marker val="1"/>
        <c:smooth val="0"/>
        <c:axId val="578100064"/>
        <c:axId val="578100720"/>
        <c:extLst/>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720"/>
        <c:crosses val="autoZero"/>
        <c:auto val="1"/>
        <c:lblAlgn val="ctr"/>
        <c:lblOffset val="100"/>
        <c:noMultiLvlLbl val="0"/>
      </c:catAx>
      <c:valAx>
        <c:axId val="578100720"/>
        <c:scaling>
          <c:orientation val="minMax"/>
          <c:max val="90"/>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5.5691235688793445E-2"/>
          <c:y val="0.14962599392019227"/>
          <c:w val="0.89737037609668657"/>
          <c:h val="0.113013505740372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undesSans Office" panose="020B0002030500000203"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BundesSans Office" panose="020B0002030500000203" pitchFamily="34" charset="0"/>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3" Type="http://schemas.openxmlformats.org/officeDocument/2006/relationships/image" Target="../media/image3.jpeg"/><Relationship Id="rId7" Type="http://schemas.openxmlformats.org/officeDocument/2006/relationships/chart" Target="../charts/chart5.xml"/><Relationship Id="rId12" Type="http://schemas.openxmlformats.org/officeDocument/2006/relationships/chart" Target="../charts/chart10.xml"/><Relationship Id="rId17" Type="http://schemas.openxmlformats.org/officeDocument/2006/relationships/image" Target="../media/image4.png"/><Relationship Id="rId2" Type="http://schemas.openxmlformats.org/officeDocument/2006/relationships/image" Target="../media/image2.png"/><Relationship Id="rId16"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2.png"/><Relationship Id="rId7" Type="http://schemas.openxmlformats.org/officeDocument/2006/relationships/chart" Target="../charts/chart18.xml"/><Relationship Id="rId12" Type="http://schemas.openxmlformats.org/officeDocument/2006/relationships/chart" Target="../charts/chart23.xml"/><Relationship Id="rId2" Type="http://schemas.openxmlformats.org/officeDocument/2006/relationships/image" Target="../media/image5.png"/><Relationship Id="rId1" Type="http://schemas.openxmlformats.org/officeDocument/2006/relationships/chart" Target="../charts/chart15.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image" Target="../media/image3.jpeg"/><Relationship Id="rId9"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chart" Target="../charts/chart24.xml"/><Relationship Id="rId4"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chart" Target="../charts/chart25.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5672461</xdr:colOff>
      <xdr:row>1</xdr:row>
      <xdr:rowOff>2207973</xdr:rowOff>
    </xdr:from>
    <xdr:to>
      <xdr:col>0</xdr:col>
      <xdr:colOff>6949932</xdr:colOff>
      <xdr:row>1</xdr:row>
      <xdr:rowOff>2219178</xdr:rowOff>
    </xdr:to>
    <xdr:cxnSp macro="">
      <xdr:nvCxnSpPr>
        <xdr:cNvPr id="2" name="Gerader Verbinder 1"/>
        <xdr:cNvCxnSpPr/>
      </xdr:nvCxnSpPr>
      <xdr:spPr>
        <a:xfrm flipV="1">
          <a:off x="757561" y="379173"/>
          <a:ext cx="1121" cy="1680"/>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7713876</xdr:colOff>
      <xdr:row>2</xdr:row>
      <xdr:rowOff>2083867</xdr:rowOff>
    </xdr:from>
    <xdr:to>
      <xdr:col>0</xdr:col>
      <xdr:colOff>8488457</xdr:colOff>
      <xdr:row>2</xdr:row>
      <xdr:rowOff>2850345</xdr:rowOff>
    </xdr:to>
    <xdr:pic>
      <xdr:nvPicPr>
        <xdr:cNvPr id="3" name="Grafik 2" descr="Bundesadler" title="Bundesadl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26" y="569392"/>
          <a:ext cx="3056" cy="4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753945</xdr:colOff>
      <xdr:row>6</xdr:row>
      <xdr:rowOff>83093</xdr:rowOff>
    </xdr:from>
    <xdr:to>
      <xdr:col>23</xdr:col>
      <xdr:colOff>554521</xdr:colOff>
      <xdr:row>13</xdr:row>
      <xdr:rowOff>19050</xdr:rowOff>
    </xdr:to>
    <xdr:graphicFrame macro="">
      <xdr:nvGraphicFramePr>
        <xdr:cNvPr id="2" name="Diagramm 1"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178932</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283832" y="0"/>
          <a:ext cx="1642503" cy="794785"/>
        </a:xfrm>
        <a:prstGeom prst="rect">
          <a:avLst/>
        </a:prstGeom>
      </xdr:spPr>
    </xdr:pic>
    <xdr:clientData/>
  </xdr:oneCellAnchor>
  <xdr:oneCellAnchor>
    <xdr:from>
      <xdr:col>6</xdr:col>
      <xdr:colOff>174272</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755547" y="0"/>
          <a:ext cx="1670659" cy="504000"/>
        </a:xfrm>
        <a:prstGeom prst="rect">
          <a:avLst/>
        </a:prstGeom>
      </xdr:spPr>
    </xdr:pic>
    <xdr:clientData/>
  </xdr:oneCellAnchor>
  <xdr:twoCellAnchor>
    <xdr:from>
      <xdr:col>16</xdr:col>
      <xdr:colOff>2071</xdr:colOff>
      <xdr:row>17</xdr:row>
      <xdr:rowOff>95250</xdr:rowOff>
    </xdr:from>
    <xdr:to>
      <xdr:col>23</xdr:col>
      <xdr:colOff>564647</xdr:colOff>
      <xdr:row>24</xdr:row>
      <xdr:rowOff>31207</xdr:rowOff>
    </xdr:to>
    <xdr:graphicFrame macro="">
      <xdr:nvGraphicFramePr>
        <xdr:cNvPr id="5" name="Diagramm 4"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759515</xdr:colOff>
      <xdr:row>28</xdr:row>
      <xdr:rowOff>50109</xdr:rowOff>
    </xdr:from>
    <xdr:to>
      <xdr:col>23</xdr:col>
      <xdr:colOff>560091</xdr:colOff>
      <xdr:row>34</xdr:row>
      <xdr:rowOff>367066</xdr:rowOff>
    </xdr:to>
    <xdr:graphicFrame macro="">
      <xdr:nvGraphicFramePr>
        <xdr:cNvPr id="6" name="Diagramm 5" descr="Dargestellt werden die Merkmale ab Hof sowie der Grundpreis beider Jahre." title="Hessen / Rheinland-Pfalz / Saar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40</xdr:row>
      <xdr:rowOff>0</xdr:rowOff>
    </xdr:from>
    <xdr:to>
      <xdr:col>23</xdr:col>
      <xdr:colOff>562576</xdr:colOff>
      <xdr:row>46</xdr:row>
      <xdr:rowOff>107407</xdr:rowOff>
    </xdr:to>
    <xdr:graphicFrame macro="">
      <xdr:nvGraphicFramePr>
        <xdr:cNvPr id="7" name="Diagramm 6" descr="Dargestellt werden die Merkmale ab Hof sowie der Grundpreis beider Jahre." title="Niedersachsen / Bre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9525</xdr:colOff>
      <xdr:row>51</xdr:row>
      <xdr:rowOff>0</xdr:rowOff>
    </xdr:from>
    <xdr:to>
      <xdr:col>23</xdr:col>
      <xdr:colOff>572101</xdr:colOff>
      <xdr:row>57</xdr:row>
      <xdr:rowOff>145507</xdr:rowOff>
    </xdr:to>
    <xdr:graphicFrame macro="">
      <xdr:nvGraphicFramePr>
        <xdr:cNvPr id="8" name="Diagramm 7" descr="Dargestellt werden die Merkmale ab Hof sowie der Grundpreis beider Jahre." title="Nordrhein-Westfal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758272</xdr:colOff>
      <xdr:row>61</xdr:row>
      <xdr:rowOff>101048</xdr:rowOff>
    </xdr:from>
    <xdr:to>
      <xdr:col>23</xdr:col>
      <xdr:colOff>558848</xdr:colOff>
      <xdr:row>68</xdr:row>
      <xdr:rowOff>37005</xdr:rowOff>
    </xdr:to>
    <xdr:graphicFrame macro="">
      <xdr:nvGraphicFramePr>
        <xdr:cNvPr id="9" name="Diagramm 8" descr="Dargestellt werden die Merkmale ab Hof sowie der Grundpreis beider Jahre." title="Schleswig-Hostein / Hambu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759515</xdr:colOff>
      <xdr:row>72</xdr:row>
      <xdr:rowOff>58392</xdr:rowOff>
    </xdr:from>
    <xdr:to>
      <xdr:col>23</xdr:col>
      <xdr:colOff>560091</xdr:colOff>
      <xdr:row>78</xdr:row>
      <xdr:rowOff>375349</xdr:rowOff>
    </xdr:to>
    <xdr:graphicFrame macro="">
      <xdr:nvGraphicFramePr>
        <xdr:cNvPr id="10" name="Diagramm 9" descr="Dargestellt werden die Merkmale ab Hof sowie der Grundpreis beider Jahre." title="Brandenburg / Berli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752475</xdr:colOff>
      <xdr:row>83</xdr:row>
      <xdr:rowOff>66675</xdr:rowOff>
    </xdr:from>
    <xdr:to>
      <xdr:col>23</xdr:col>
      <xdr:colOff>553051</xdr:colOff>
      <xdr:row>90</xdr:row>
      <xdr:rowOff>2632</xdr:rowOff>
    </xdr:to>
    <xdr:graphicFrame macro="">
      <xdr:nvGraphicFramePr>
        <xdr:cNvPr id="11" name="Diagramm 10" descr="Dargestellt werden die Merkmale ab Hof sowie der Grundpreis beider Jahre." title="Mecklenburg-Vorpommer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3313</xdr:colOff>
      <xdr:row>94</xdr:row>
      <xdr:rowOff>54665</xdr:rowOff>
    </xdr:from>
    <xdr:to>
      <xdr:col>23</xdr:col>
      <xdr:colOff>565889</xdr:colOff>
      <xdr:row>100</xdr:row>
      <xdr:rowOff>371622</xdr:rowOff>
    </xdr:to>
    <xdr:graphicFrame macro="">
      <xdr:nvGraphicFramePr>
        <xdr:cNvPr id="12" name="Diagramm 11" descr="Dargestellt werden die Merkmale ab Hof sowie der Grundpreis beider Jahre." title="Sachs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749990</xdr:colOff>
      <xdr:row>105</xdr:row>
      <xdr:rowOff>97735</xdr:rowOff>
    </xdr:from>
    <xdr:to>
      <xdr:col>23</xdr:col>
      <xdr:colOff>550566</xdr:colOff>
      <xdr:row>112</xdr:row>
      <xdr:rowOff>33692</xdr:rowOff>
    </xdr:to>
    <xdr:graphicFrame macro="">
      <xdr:nvGraphicFramePr>
        <xdr:cNvPr id="13" name="Diagramm 12" descr="Dargestellt werden die Merkmale ab Hof sowie der Grundpreis beider Jahre." title="Sachsen-Anhal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7455</xdr:colOff>
      <xdr:row>116</xdr:row>
      <xdr:rowOff>55908</xdr:rowOff>
    </xdr:from>
    <xdr:to>
      <xdr:col>23</xdr:col>
      <xdr:colOff>570031</xdr:colOff>
      <xdr:row>122</xdr:row>
      <xdr:rowOff>372865</xdr:rowOff>
    </xdr:to>
    <xdr:graphicFrame macro="">
      <xdr:nvGraphicFramePr>
        <xdr:cNvPr id="14" name="Diagramm 13" descr="Dargestellt werden die Merkmale ab Hof sowie der Grundpreis beider Jahre." title="Thüring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0</xdr:colOff>
      <xdr:row>127</xdr:row>
      <xdr:rowOff>66261</xdr:rowOff>
    </xdr:from>
    <xdr:to>
      <xdr:col>23</xdr:col>
      <xdr:colOff>562576</xdr:colOff>
      <xdr:row>134</xdr:row>
      <xdr:rowOff>2217</xdr:rowOff>
    </xdr:to>
    <xdr:graphicFrame macro="">
      <xdr:nvGraphicFramePr>
        <xdr:cNvPr id="15" name="Diagramm 14" descr="Dargestellt werden die Merkmale ab Hof sowie der Grundpreis beider Jahre." title="Bundesgebiet We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8282</xdr:colOff>
      <xdr:row>138</xdr:row>
      <xdr:rowOff>49695</xdr:rowOff>
    </xdr:from>
    <xdr:to>
      <xdr:col>23</xdr:col>
      <xdr:colOff>570858</xdr:colOff>
      <xdr:row>144</xdr:row>
      <xdr:rowOff>366651</xdr:rowOff>
    </xdr:to>
    <xdr:graphicFrame macro="">
      <xdr:nvGraphicFramePr>
        <xdr:cNvPr id="16" name="Diagramm 15" descr="Dargestellt werden die Merkmale ab Hof sowie der Grundpreis beider Jahre." title="Bundesgebiet O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0</xdr:colOff>
      <xdr:row>149</xdr:row>
      <xdr:rowOff>49695</xdr:rowOff>
    </xdr:from>
    <xdr:to>
      <xdr:col>23</xdr:col>
      <xdr:colOff>562576</xdr:colOff>
      <xdr:row>155</xdr:row>
      <xdr:rowOff>366652</xdr:rowOff>
    </xdr:to>
    <xdr:graphicFrame macro="">
      <xdr:nvGraphicFramePr>
        <xdr:cNvPr id="17" name="Diagramm 16"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2</xdr:col>
      <xdr:colOff>311726</xdr:colOff>
      <xdr:row>0</xdr:row>
      <xdr:rowOff>798408</xdr:rowOff>
    </xdr:to>
    <xdr:pic>
      <xdr:nvPicPr>
        <xdr:cNvPr id="18" name="Grafik 17"/>
        <xdr:cNvPicPr>
          <a:picLocks noChangeAspect="1" noChangeArrowheads="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bwMode="auto">
        <a:xfrm>
          <a:off x="0" y="0"/>
          <a:ext cx="1416626" cy="798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7.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0.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7.xml><?xml version="1.0" encoding="utf-8"?>
<xdr:wsDr xmlns:xdr="http://schemas.openxmlformats.org/drawingml/2006/spreadsheetDrawing" xmlns:a="http://schemas.openxmlformats.org/drawingml/2006/main">
  <xdr:twoCellAnchor>
    <xdr:from>
      <xdr:col>15</xdr:col>
      <xdr:colOff>753945</xdr:colOff>
      <xdr:row>6</xdr:row>
      <xdr:rowOff>83092</xdr:rowOff>
    </xdr:from>
    <xdr:to>
      <xdr:col>23</xdr:col>
      <xdr:colOff>554521</xdr:colOff>
      <xdr:row>16</xdr:row>
      <xdr:rowOff>341118</xdr:rowOff>
    </xdr:to>
    <xdr:graphicFrame macro="">
      <xdr:nvGraphicFramePr>
        <xdr:cNvPr id="2" name="Diagramm 1"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786195" y="0"/>
          <a:ext cx="1670659" cy="504000"/>
        </a:xfrm>
        <a:prstGeom prst="rect">
          <a:avLst/>
        </a:prstGeom>
      </xdr:spPr>
    </xdr:pic>
    <xdr:clientData/>
  </xdr:oneCellAnchor>
  <xdr:twoCellAnchor>
    <xdr:from>
      <xdr:col>16</xdr:col>
      <xdr:colOff>2071</xdr:colOff>
      <xdr:row>17</xdr:row>
      <xdr:rowOff>95249</xdr:rowOff>
    </xdr:from>
    <xdr:to>
      <xdr:col>23</xdr:col>
      <xdr:colOff>564647</xdr:colOff>
      <xdr:row>27</xdr:row>
      <xdr:rowOff>353275</xdr:rowOff>
    </xdr:to>
    <xdr:graphicFrame macro="">
      <xdr:nvGraphicFramePr>
        <xdr:cNvPr id="6" name="Diagramm 5" descr="Dargestellt werden die Merkmale ab Hof sowie der Grundpreis beider Jahre." title="Baden-Württembe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759515</xdr:colOff>
      <xdr:row>28</xdr:row>
      <xdr:rowOff>50108</xdr:rowOff>
    </xdr:from>
    <xdr:to>
      <xdr:col>23</xdr:col>
      <xdr:colOff>560091</xdr:colOff>
      <xdr:row>38</xdr:row>
      <xdr:rowOff>308134</xdr:rowOff>
    </xdr:to>
    <xdr:graphicFrame macro="">
      <xdr:nvGraphicFramePr>
        <xdr:cNvPr id="7" name="Diagramm 6" descr="Dargestellt werden die Merkmale ab Hof sowie der Grundpreis beider Jahre." title="Hessen / Rheinland-Pfalz / Saar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40</xdr:row>
      <xdr:rowOff>0</xdr:rowOff>
    </xdr:from>
    <xdr:to>
      <xdr:col>23</xdr:col>
      <xdr:colOff>562576</xdr:colOff>
      <xdr:row>50</xdr:row>
      <xdr:rowOff>50961</xdr:rowOff>
    </xdr:to>
    <xdr:graphicFrame macro="">
      <xdr:nvGraphicFramePr>
        <xdr:cNvPr id="8" name="Diagramm 7" descr="Dargestellt werden die Merkmale ab Hof sowie der Grundpreis beider Jahre." title="Niedersachsen / Bre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9525</xdr:colOff>
      <xdr:row>51</xdr:row>
      <xdr:rowOff>0</xdr:rowOff>
    </xdr:from>
    <xdr:to>
      <xdr:col>23</xdr:col>
      <xdr:colOff>572101</xdr:colOff>
      <xdr:row>61</xdr:row>
      <xdr:rowOff>50961</xdr:rowOff>
    </xdr:to>
    <xdr:graphicFrame macro="">
      <xdr:nvGraphicFramePr>
        <xdr:cNvPr id="9" name="Diagramm 8" descr="Dargestellt werden die Merkmale ab Hof sowie der Grundpreis beider Jahre." title="Nordrhein-Westfal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758272</xdr:colOff>
      <xdr:row>61</xdr:row>
      <xdr:rowOff>101047</xdr:rowOff>
    </xdr:from>
    <xdr:to>
      <xdr:col>23</xdr:col>
      <xdr:colOff>558848</xdr:colOff>
      <xdr:row>71</xdr:row>
      <xdr:rowOff>359073</xdr:rowOff>
    </xdr:to>
    <xdr:graphicFrame macro="">
      <xdr:nvGraphicFramePr>
        <xdr:cNvPr id="10" name="Diagramm 9" descr="Dargestellt werden die Merkmale ab Hof sowie der Grundpreis beider Jahre." title="Schleswig-Hostein / Hambur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72</xdr:row>
      <xdr:rowOff>66261</xdr:rowOff>
    </xdr:from>
    <xdr:to>
      <xdr:col>23</xdr:col>
      <xdr:colOff>562576</xdr:colOff>
      <xdr:row>82</xdr:row>
      <xdr:rowOff>324287</xdr:rowOff>
    </xdr:to>
    <xdr:graphicFrame macro="">
      <xdr:nvGraphicFramePr>
        <xdr:cNvPr id="11" name="Diagramm 10" descr="Dargestellt werden die Merkmale ab Hof sowie der Grundpreis beider Jahre." title="Bundesgebiet We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8282</xdr:colOff>
      <xdr:row>83</xdr:row>
      <xdr:rowOff>49694</xdr:rowOff>
    </xdr:from>
    <xdr:to>
      <xdr:col>23</xdr:col>
      <xdr:colOff>570858</xdr:colOff>
      <xdr:row>93</xdr:row>
      <xdr:rowOff>307721</xdr:rowOff>
    </xdr:to>
    <xdr:graphicFrame macro="">
      <xdr:nvGraphicFramePr>
        <xdr:cNvPr id="12" name="Diagramm 11" descr="Dargestellt werden die Merkmale ab Hof sowie der Grundpreis beider Jahre." title="Bundesgebiet Os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94</xdr:row>
      <xdr:rowOff>49694</xdr:rowOff>
    </xdr:from>
    <xdr:to>
      <xdr:col>23</xdr:col>
      <xdr:colOff>562576</xdr:colOff>
      <xdr:row>104</xdr:row>
      <xdr:rowOff>307720</xdr:rowOff>
    </xdr:to>
    <xdr:graphicFrame macro="">
      <xdr:nvGraphicFramePr>
        <xdr:cNvPr id="13" name="Diagramm 12"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19.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0.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1.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2.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3.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4.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5.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6.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7.xml><?xml version="1.0" encoding="utf-8"?>
<xdr:wsDr xmlns:xdr="http://schemas.openxmlformats.org/drawingml/2006/spreadsheetDrawing" xmlns:a="http://schemas.openxmlformats.org/drawingml/2006/main">
  <xdr:twoCellAnchor>
    <xdr:from>
      <xdr:col>15</xdr:col>
      <xdr:colOff>753945</xdr:colOff>
      <xdr:row>6</xdr:row>
      <xdr:rowOff>83092</xdr:rowOff>
    </xdr:from>
    <xdr:to>
      <xdr:col>23</xdr:col>
      <xdr:colOff>554521</xdr:colOff>
      <xdr:row>16</xdr:row>
      <xdr:rowOff>341118</xdr:rowOff>
    </xdr:to>
    <xdr:graphicFrame macro="">
      <xdr:nvGraphicFramePr>
        <xdr:cNvPr id="2" name="Diagramm 1"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786195" y="0"/>
          <a:ext cx="1670659" cy="504000"/>
        </a:xfrm>
        <a:prstGeom prst="rect">
          <a:avLst/>
        </a:prstGeom>
      </xdr:spPr>
    </xdr:pic>
    <xdr:clientData/>
  </xdr:oneCellAnchor>
</xdr:wsDr>
</file>

<file path=xl/drawings/drawing28.xml><?xml version="1.0" encoding="utf-8"?>
<c:userShapes xmlns:c="http://schemas.openxmlformats.org/drawingml/2006/chart">
  <cdr:relSizeAnchor xmlns:cdr="http://schemas.openxmlformats.org/drawingml/2006/chartDrawing">
    <cdr:from>
      <cdr:x>0.81822</cdr:x>
      <cdr:y>0.91847</cdr:y>
    </cdr:from>
    <cdr:to>
      <cdr:x>0.96799</cdr:x>
      <cdr:y>1</cdr:y>
    </cdr:to>
    <cdr:sp macro="" textlink="">
      <cdr:nvSpPr>
        <cdr:cNvPr id="2" name="Textfeld 1"/>
        <cdr:cNvSpPr txBox="1"/>
      </cdr:nvSpPr>
      <cdr:spPr>
        <a:xfrm xmlns:a="http://schemas.openxmlformats.org/drawingml/2006/main">
          <a:off x="4995795" y="3172239"/>
          <a:ext cx="914400" cy="2816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drawings/drawing29.xml><?xml version="1.0" encoding="utf-8"?>
<xdr:wsDr xmlns:xdr="http://schemas.openxmlformats.org/drawingml/2006/spreadsheetDrawing" xmlns:a="http://schemas.openxmlformats.org/drawingml/2006/main">
  <xdr:twoCellAnchor>
    <xdr:from>
      <xdr:col>15</xdr:col>
      <xdr:colOff>439206</xdr:colOff>
      <xdr:row>2</xdr:row>
      <xdr:rowOff>49695</xdr:rowOff>
    </xdr:from>
    <xdr:to>
      <xdr:col>22</xdr:col>
      <xdr:colOff>588065</xdr:colOff>
      <xdr:row>12</xdr:row>
      <xdr:rowOff>336916</xdr:rowOff>
    </xdr:to>
    <xdr:graphicFrame macro="">
      <xdr:nvGraphicFramePr>
        <xdr:cNvPr id="2" name="Diagramm 1" descr="Dargestellt werden die Merkmale ab Hof sowie der Grundpreis beider Jahre." title="Deutschlan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70281</xdr:colOff>
      <xdr:row>0</xdr:row>
      <xdr:rowOff>0</xdr:rowOff>
    </xdr:from>
    <xdr:ext cx="1642503" cy="794785"/>
    <xdr:pic>
      <xdr:nvPicPr>
        <xdr:cNvPr id="4" name="Grafik 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156131" y="0"/>
          <a:ext cx="1642503" cy="794785"/>
        </a:xfrm>
        <a:prstGeom prst="rect">
          <a:avLst/>
        </a:prstGeom>
      </xdr:spPr>
    </xdr:pic>
    <xdr:clientData/>
  </xdr:oneCellAnchor>
  <xdr:oneCellAnchor>
    <xdr:from>
      <xdr:col>6</xdr:col>
      <xdr:colOff>223970</xdr:colOff>
      <xdr:row>0</xdr:row>
      <xdr:rowOff>0</xdr:rowOff>
    </xdr:from>
    <xdr:ext cx="1670659" cy="504000"/>
    <xdr:pic>
      <xdr:nvPicPr>
        <xdr:cNvPr id="5" name="Grafik 4"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786195" y="0"/>
          <a:ext cx="1670659" cy="504000"/>
        </a:xfrm>
        <a:prstGeom prst="rect">
          <a:avLst/>
        </a:prstGeom>
      </xdr:spPr>
    </xdr:pic>
    <xdr:clientData/>
  </xdr:oneCellAnchor>
</xdr:wsDr>
</file>

<file path=xl/drawings/drawing30.xml><?xml version="1.0" encoding="utf-8"?>
<c:userShapes xmlns:c="http://schemas.openxmlformats.org/drawingml/2006/chart">
  <cdr:relSizeAnchor xmlns:cdr="http://schemas.openxmlformats.org/drawingml/2006/chartDrawing">
    <cdr:from>
      <cdr:x>0.8016</cdr:x>
      <cdr:y>0.91847</cdr:y>
    </cdr:from>
    <cdr:to>
      <cdr:x>0.95137</cdr:x>
      <cdr:y>1</cdr:y>
    </cdr:to>
    <cdr:sp macro="" textlink="">
      <cdr:nvSpPr>
        <cdr:cNvPr id="2" name="Textfeld 1"/>
        <cdr:cNvSpPr txBox="1"/>
      </cdr:nvSpPr>
      <cdr:spPr>
        <a:xfrm xmlns:a="http://schemas.openxmlformats.org/drawingml/2006/main">
          <a:off x="4395077" y="3002443"/>
          <a:ext cx="821168" cy="266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Quelle: BLE, 625</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eth&#246;lter\STMB\Stmb_BML\Br&#252;tereien.372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Jahr\2005%20vorl&#228;ufig\1%20Spezialhandel\R1%20Jahr,%20Grafik%201.1%20Gesamtzahlen%202005%20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4\Vol_b\G-VB\G-VB-Daten\VB-3\VB-46\Presse\PRESSETABELLE_NACH_RAHN_Stand_28.1.05_Gr&#252;b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Referat%20625\DATEN\Ref513\MVO800\StatMonatsb\Milch\2024\Herstellung\Versanddateien\Versand%20MBT-0204190-202223-Komplet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GEWE91\GEWEDA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eferat%20414\60%20Monatsbericht\10%20Monate%202024\02\formatExcel\002000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ferat%20414/60%20Monatsbericht/10%20Monate%202024/02/formatExcel/formatExcel/einzelne%20Tabellen/02012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Monat\2005\01\R1%20Monat%202005%20S-41%20Tab%20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Org\A7\UA72\R723\OrgEinheit\M&#228;rkte\Getreidepreise\Getreidepreis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FS-04\VOL_B\G-VB\G-VB-Daten\VB-3\VB-46\Gr&#252;ber\tabellen\Monatl2006\C%2002%20Ergebnisse%20EGW_u_L&#228;nder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G-VB\G-VB-Daten\VB-5\VB-52\VB-52-Daten\Statistik-Shop\Reihe1_Jahr\2005%20vorl&#228;ufig\1%20Spezialhandel\R1%20Jahr,%20Grafik%201.1%20Gesamtzahlen%202005%20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FS-04\VOL_B\G-VB\G-VB-Daten\VB-3\VB-46\_Fachserie%207\R1_Monat_2006-mit_vorl&#228;ufigen_Ergebnissen_2005\R1%20Monat%202006%20S-47%20Tab%207-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pielmju\Downloads\0070000-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ferat%20414/60%20Monatsbericht/Neuer%20Monatsbericht%20ab%202024/Internetver&#246;ffentlichung%20St.%20Monatsbericht/0120000-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20.0"/>
      <sheetName val="Anz.Brütereien"/>
      <sheetName val="Eingel.Brute.Legerassen"/>
      <sheetName val="Eingel.Brute.Mastrassen"/>
      <sheetName val="Eingel.Brute.Enten,Gänse,Trut "/>
      <sheetName val="Geschl.Küken Legerassen"/>
      <sheetName val="Geschl.Küken Mastrassen"/>
      <sheetName val="Geschl.Kük.Enten,Gänse,Tru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rte eingeben"/>
      <sheetName val="1"/>
      <sheetName val="1a"/>
      <sheetName val="2"/>
      <sheetName val="3"/>
      <sheetName val="4"/>
      <sheetName val="5"/>
      <sheetName val="6"/>
      <sheetName val="7"/>
      <sheetName val="8"/>
      <sheetName val="9"/>
      <sheetName val="10"/>
      <sheetName val="11"/>
      <sheetName val="12"/>
      <sheetName val="Vorvorjahr"/>
      <sheetName val="Leistungsbilanz"/>
      <sheetName val="Originalwerte"/>
      <sheetName val="Saisonbereinigung X12"/>
      <sheetName val="Presse - Seite 3 - X12"/>
      <sheetName val="Arbeitsanleitung - Presse S2 "/>
      <sheetName val="Presse - Seite 2 - BBK, Ldgr"/>
      <sheetName val="Presse - Seite 2 - BBK, Ldg (2)"/>
      <sheetName val="Revidierte Ergebnisse"/>
      <sheetName val="Presse - Seite 2 - BBK, Ldg Jan"/>
      <sheetName val="Feldnamenbezüge Presse nach Mon"/>
      <sheetName val="Feldnamenbezüge Presse nach Tab"/>
      <sheetName val="Feldnamenerklärung"/>
      <sheetName val="Drucken"/>
      <sheetName val="Intern"/>
      <sheetName val="Griechenland"/>
    </sheetNames>
    <sheetDataSet>
      <sheetData sheetId="0"/>
      <sheetData sheetId="1" refreshError="1">
        <row r="12">
          <cell r="B12">
            <v>53.975999999999999</v>
          </cell>
          <cell r="C12">
            <v>43.31</v>
          </cell>
        </row>
        <row r="19">
          <cell r="B19">
            <v>58.469000000000001</v>
          </cell>
          <cell r="C19">
            <v>44.052999999999997</v>
          </cell>
        </row>
        <row r="20">
          <cell r="B20">
            <v>58.412999999999997</v>
          </cell>
          <cell r="C20">
            <v>47.418000000000006</v>
          </cell>
        </row>
        <row r="24">
          <cell r="B24">
            <v>40.300000000000004</v>
          </cell>
          <cell r="C24">
            <v>34.798000000000002</v>
          </cell>
        </row>
        <row r="25">
          <cell r="B25">
            <v>56.590999999999994</v>
          </cell>
          <cell r="C25">
            <v>44.480000000000004</v>
          </cell>
          <cell r="D25">
            <v>19.739000000000001</v>
          </cell>
          <cell r="G25">
            <v>14.709000000000001</v>
          </cell>
        </row>
        <row r="31">
          <cell r="B31">
            <v>41.63</v>
          </cell>
          <cell r="C31">
            <v>37.025999999999996</v>
          </cell>
        </row>
        <row r="32">
          <cell r="B32">
            <v>61.792000000000002</v>
          </cell>
          <cell r="C32">
            <v>49.742000000000004</v>
          </cell>
          <cell r="D32">
            <v>21.957000000000001</v>
          </cell>
          <cell r="G32">
            <v>18.195</v>
          </cell>
        </row>
        <row r="33">
          <cell r="B33">
            <v>64.325000000000003</v>
          </cell>
          <cell r="C33">
            <v>51.745999999999995</v>
          </cell>
        </row>
        <row r="34">
          <cell r="B34">
            <v>66.641999999999996</v>
          </cell>
        </row>
      </sheetData>
      <sheetData sheetId="2"/>
      <sheetData sheetId="3"/>
      <sheetData sheetId="4" refreshError="1">
        <row r="11">
          <cell r="B11">
            <v>107.535</v>
          </cell>
          <cell r="C11">
            <v>87.597999999999999</v>
          </cell>
        </row>
        <row r="18">
          <cell r="B18">
            <v>492.476</v>
          </cell>
          <cell r="C18">
            <v>394.36700000000002</v>
          </cell>
        </row>
        <row r="19">
          <cell r="B19">
            <v>550.88900000000001</v>
          </cell>
          <cell r="C19">
            <v>441.78500000000003</v>
          </cell>
        </row>
        <row r="28">
          <cell r="B28">
            <v>96.890999999999991</v>
          </cell>
          <cell r="C28">
            <v>79.278000000000006</v>
          </cell>
          <cell r="E28">
            <v>39.889000000000003</v>
          </cell>
          <cell r="F28">
            <v>29.357000000000003</v>
          </cell>
        </row>
        <row r="35">
          <cell r="B35">
            <v>479.06499999999994</v>
          </cell>
          <cell r="C35">
            <v>387.41300000000001</v>
          </cell>
          <cell r="E35">
            <v>196.62199999999999</v>
          </cell>
          <cell r="F35">
            <v>145.90299999999999</v>
          </cell>
        </row>
        <row r="36">
          <cell r="B36">
            <v>543.39</v>
          </cell>
          <cell r="C36">
            <v>439.15899999999999</v>
          </cell>
        </row>
      </sheetData>
      <sheetData sheetId="5"/>
      <sheetData sheetId="6" refreshError="1">
        <row r="29">
          <cell r="B29">
            <v>4.8447458129538887</v>
          </cell>
          <cell r="C29">
            <v>2.7014546294158492</v>
          </cell>
          <cell r="D29">
            <v>2.7323826376600522</v>
          </cell>
          <cell r="E29">
            <v>-0.35902994174230685</v>
          </cell>
          <cell r="F29">
            <v>6.0123122950348034</v>
          </cell>
          <cell r="G29">
            <v>4.2840128905702812</v>
          </cell>
        </row>
        <row r="36">
          <cell r="B36">
            <v>5.6833535719783157</v>
          </cell>
          <cell r="C36">
            <v>12.913989966631107</v>
          </cell>
          <cell r="D36">
            <v>4.8317020768679839</v>
          </cell>
          <cell r="E36">
            <v>24.087840141853661</v>
          </cell>
          <cell r="F36">
            <v>6.1587250826137847</v>
          </cell>
          <cell r="G36">
            <v>7.339231030962921</v>
          </cell>
        </row>
      </sheetData>
      <sheetData sheetId="7" refreshError="1">
        <row r="33">
          <cell r="B33">
            <v>-9.8981726879620595</v>
          </cell>
          <cell r="C33">
            <v>-9.4979337427795087</v>
          </cell>
          <cell r="D33">
            <v>1.9136433316300412</v>
          </cell>
          <cell r="E33">
            <v>-5.9643166020692462</v>
          </cell>
          <cell r="F33">
            <v>6.2139045251845744</v>
          </cell>
          <cell r="G33">
            <v>4.2515830362369229</v>
          </cell>
        </row>
        <row r="40">
          <cell r="B40">
            <v>-2.7231783883884759</v>
          </cell>
          <cell r="C40">
            <v>-1.7633321246453164</v>
          </cell>
          <cell r="D40">
            <v>10.233898457122351</v>
          </cell>
          <cell r="E40">
            <v>7.6496845833179634</v>
          </cell>
          <cell r="F40">
            <v>10.633285366816494</v>
          </cell>
          <cell r="G40">
            <v>7.4855504728936069</v>
          </cell>
        </row>
      </sheetData>
      <sheetData sheetId="8" refreshError="1">
        <row r="24">
          <cell r="H24">
            <v>12.084999999999997</v>
          </cell>
          <cell r="I24">
            <v>9.2929999999999993</v>
          </cell>
        </row>
        <row r="31">
          <cell r="H31">
            <v>12.364999999999998</v>
          </cell>
          <cell r="I31">
            <v>9.453000000000003</v>
          </cell>
        </row>
      </sheetData>
      <sheetData sheetId="9" refreshError="1">
        <row r="11">
          <cell r="E11">
            <v>46.055</v>
          </cell>
          <cell r="F11">
            <v>38.591999999999999</v>
          </cell>
          <cell r="H11">
            <v>22.340000000000011</v>
          </cell>
          <cell r="I11">
            <v>17.786999999999999</v>
          </cell>
        </row>
        <row r="18">
          <cell r="E18">
            <v>211.75699999999995</v>
          </cell>
          <cell r="F18">
            <v>178.89299999999997</v>
          </cell>
          <cell r="H18">
            <v>102.35100000000006</v>
          </cell>
          <cell r="I18">
            <v>79.939000000000021</v>
          </cell>
        </row>
        <row r="28">
          <cell r="B28">
            <v>72.644999999999996</v>
          </cell>
          <cell r="C28">
            <v>58.776000000000003</v>
          </cell>
          <cell r="E28">
            <v>49.034000000000006</v>
          </cell>
          <cell r="F28">
            <v>40.274999999999999</v>
          </cell>
          <cell r="H28">
            <v>23.61099999999999</v>
          </cell>
          <cell r="I28">
            <v>18.501000000000005</v>
          </cell>
        </row>
        <row r="35">
          <cell r="B35">
            <v>347.50799999999998</v>
          </cell>
          <cell r="C35">
            <v>278.20699999999999</v>
          </cell>
          <cell r="E35">
            <v>235.29400000000001</v>
          </cell>
          <cell r="F35">
            <v>193.51400000000001</v>
          </cell>
          <cell r="H35">
            <v>112.21399999999997</v>
          </cell>
          <cell r="I35">
            <v>84.692999999999984</v>
          </cell>
        </row>
      </sheetData>
      <sheetData sheetId="10"/>
      <sheetData sheetId="11" refreshError="1">
        <row r="29">
          <cell r="D29">
            <v>5.8826044205036112</v>
          </cell>
          <cell r="E29">
            <v>3.9123154209164284</v>
          </cell>
          <cell r="F29">
            <v>6.2791311230322151</v>
          </cell>
          <cell r="G29">
            <v>5.1125438298835064</v>
          </cell>
        </row>
        <row r="36">
          <cell r="D36">
            <v>8.8006970849176156</v>
          </cell>
          <cell r="E36">
            <v>7.7230619210141356</v>
          </cell>
          <cell r="F36">
            <v>0.72499185402409694</v>
          </cell>
          <cell r="G36">
            <v>6.4527027027027941</v>
          </cell>
        </row>
      </sheetData>
      <sheetData sheetId="12" refreshError="1">
        <row r="25">
          <cell r="B25">
            <v>36.851999999999997</v>
          </cell>
          <cell r="F25">
            <v>29.771000000000001</v>
          </cell>
          <cell r="J25">
            <v>24.766999999999999</v>
          </cell>
          <cell r="N25">
            <v>20.478000000000002</v>
          </cell>
        </row>
        <row r="32">
          <cell r="B32">
            <v>39.835000000000001</v>
          </cell>
          <cell r="F32">
            <v>31.547000000000001</v>
          </cell>
          <cell r="J32">
            <v>27.470000000000002</v>
          </cell>
          <cell r="N32">
            <v>22.093999999999998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T-0204190-0000"/>
      <sheetName val="1.1"/>
      <sheetName val="1.2"/>
      <sheetName val="1.3"/>
      <sheetName val="1.4"/>
      <sheetName val="1.5"/>
      <sheetName val="2.1"/>
      <sheetName val="2.2"/>
      <sheetName val="2.3"/>
      <sheetName val="2.4"/>
      <sheetName val="2.5"/>
      <sheetName val="2.6"/>
      <sheetName val="2.7"/>
      <sheetName val="2.8"/>
      <sheetName val="2.9"/>
      <sheetName val="2.10"/>
      <sheetName val="3.1"/>
      <sheetName val="3.2"/>
      <sheetName val="3.3"/>
      <sheetName val="4.1"/>
      <sheetName val="4.2"/>
      <sheetName val="4.3"/>
      <sheetName val="4.4"/>
      <sheetName val="5.1"/>
      <sheetName val="5.2"/>
      <sheetName val="5.3"/>
      <sheetName val="5.4"/>
      <sheetName val="6.1"/>
      <sheetName val="6.2"/>
      <sheetName val="7.1"/>
      <sheetName val="7.2"/>
      <sheetName val="7.3"/>
      <sheetName val="7.4"/>
      <sheetName val="8"/>
      <sheetName val="9"/>
      <sheetName val="MBT-0204190-0000 keine Formeln"/>
      <sheetName val="MBT-0204190-0000 keine Form (2"/>
      <sheetName val="10.1"/>
      <sheetName val="10.2"/>
      <sheetName val="10.3"/>
      <sheetName val="10.4"/>
      <sheetName val="11.1"/>
      <sheetName val="11.2"/>
      <sheetName val="11.3"/>
      <sheetName val="11.4"/>
      <sheetName val="12.1"/>
      <sheetName val="12.2"/>
      <sheetName val="Tabelle3"/>
      <sheetName val="12.3"/>
      <sheetName val="12.4"/>
      <sheetName val="12.5"/>
      <sheetName val="12.6"/>
      <sheetName val="13.1"/>
      <sheetName val="13.2"/>
      <sheetName val="13.3"/>
      <sheetName val="13.4"/>
      <sheetName val="13.5"/>
      <sheetName val="13.6"/>
      <sheetName val="13.7"/>
      <sheetName val="13.8"/>
      <sheetName val="13.9"/>
      <sheetName val="13.10"/>
      <sheetName val="13.11"/>
      <sheetName val="13.12"/>
      <sheetName val="14.1"/>
      <sheetName val="14.2"/>
      <sheetName val="14.3"/>
      <sheetName val="14.4"/>
      <sheetName val="14.5"/>
      <sheetName val="14.6"/>
      <sheetName val="14.7"/>
      <sheetName val="14.8"/>
      <sheetName val="14.9"/>
      <sheetName val="14.10"/>
      <sheetName val="15.1"/>
      <sheetName val="15.3"/>
      <sheetName val="15.4"/>
      <sheetName val="15.5"/>
      <sheetName val="15.6"/>
      <sheetName val="15.7"/>
      <sheetName val="16.1"/>
      <sheetName val="16.2"/>
      <sheetName val="16.3"/>
      <sheetName val="17.1"/>
      <sheetName val="17.2"/>
      <sheetName val="18.1"/>
      <sheetName val="18.2"/>
      <sheetName val="18.3"/>
      <sheetName val="18.4"/>
      <sheetName val="18.5"/>
      <sheetName val="18.6"/>
      <sheetName val="18.7"/>
      <sheetName val="18.8"/>
      <sheetName val="18.9"/>
      <sheetName val="18.10"/>
      <sheetName val="18.11"/>
      <sheetName val="18.12"/>
      <sheetName val="18.13"/>
      <sheetName val="19.1"/>
      <sheetName val="19.2"/>
      <sheetName val="19.3"/>
      <sheetName val="19.4"/>
      <sheetName val="19.5"/>
      <sheetName val="20.1"/>
      <sheetName val="20.2"/>
      <sheetName val="20.3"/>
      <sheetName val="2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WE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Gewerbliche Erzeugnisse insgesamt</v>
          </cell>
          <cell r="B2">
            <v>1000</v>
          </cell>
          <cell r="C2">
            <v>1991</v>
          </cell>
          <cell r="D2">
            <v>99</v>
          </cell>
          <cell r="F2">
            <v>99</v>
          </cell>
          <cell r="H2">
            <v>98.8</v>
          </cell>
          <cell r="J2">
            <v>99.6</v>
          </cell>
          <cell r="L2">
            <v>99.7</v>
          </cell>
          <cell r="N2">
            <v>99.8</v>
          </cell>
          <cell r="P2">
            <v>100.6</v>
          </cell>
          <cell r="R2">
            <v>100.5</v>
          </cell>
          <cell r="T2">
            <v>100.8</v>
          </cell>
          <cell r="V2">
            <v>100.8</v>
          </cell>
          <cell r="X2">
            <v>100.8</v>
          </cell>
          <cell r="Z2">
            <v>100.6</v>
          </cell>
          <cell r="AB2">
            <v>100</v>
          </cell>
          <cell r="AD2">
            <v>101</v>
          </cell>
        </row>
        <row r="3">
          <cell r="A3" t="str">
            <v>Gewerbliche Erzeugnisse insgesamt</v>
          </cell>
          <cell r="B3">
            <v>1000</v>
          </cell>
          <cell r="C3">
            <v>1992</v>
          </cell>
          <cell r="D3">
            <v>100.6</v>
          </cell>
          <cell r="F3">
            <v>100.9</v>
          </cell>
          <cell r="H3">
            <v>101.2</v>
          </cell>
          <cell r="J3">
            <v>101.5</v>
          </cell>
          <cell r="L3">
            <v>101.7</v>
          </cell>
          <cell r="N3">
            <v>101.8</v>
          </cell>
          <cell r="P3">
            <v>101.7</v>
          </cell>
          <cell r="R3">
            <v>101.6</v>
          </cell>
          <cell r="T3">
            <v>101.6</v>
          </cell>
          <cell r="V3">
            <v>101.4</v>
          </cell>
          <cell r="X3">
            <v>101.4</v>
          </cell>
          <cell r="Z3">
            <v>101.2</v>
          </cell>
          <cell r="AB3">
            <v>101.4</v>
          </cell>
          <cell r="AD3">
            <v>101.5</v>
          </cell>
        </row>
        <row r="4">
          <cell r="A4" t="str">
            <v>Gewerbliche Erzeugnisse insgesamt</v>
          </cell>
          <cell r="B4">
            <v>1000</v>
          </cell>
          <cell r="C4">
            <v>1993</v>
          </cell>
          <cell r="D4">
            <v>101.5</v>
          </cell>
          <cell r="F4">
            <v>101.4</v>
          </cell>
          <cell r="H4">
            <v>101.4</v>
          </cell>
          <cell r="J4">
            <v>101.6</v>
          </cell>
          <cell r="L4">
            <v>101.5</v>
          </cell>
          <cell r="N4">
            <v>101.4</v>
          </cell>
          <cell r="P4">
            <v>101.5</v>
          </cell>
          <cell r="R4">
            <v>101.4</v>
          </cell>
          <cell r="T4">
            <v>101.3</v>
          </cell>
          <cell r="V4">
            <v>101.2</v>
          </cell>
          <cell r="X4">
            <v>101.2</v>
          </cell>
          <cell r="Z4">
            <v>101.1</v>
          </cell>
          <cell r="AB4">
            <v>101.4</v>
          </cell>
          <cell r="AD4">
            <v>101.5</v>
          </cell>
        </row>
        <row r="5">
          <cell r="A5" t="str">
            <v>Gewerbliche Erzeugnisse insgesamt</v>
          </cell>
          <cell r="B5">
            <v>1000</v>
          </cell>
          <cell r="C5">
            <v>1994</v>
          </cell>
          <cell r="D5">
            <v>101.5</v>
          </cell>
          <cell r="F5">
            <v>101.6</v>
          </cell>
          <cell r="H5">
            <v>101.7</v>
          </cell>
          <cell r="J5">
            <v>101.7</v>
          </cell>
          <cell r="L5">
            <v>101.9</v>
          </cell>
          <cell r="N5">
            <v>101.8</v>
          </cell>
          <cell r="P5">
            <v>101.9</v>
          </cell>
          <cell r="R5">
            <v>102.1</v>
          </cell>
          <cell r="T5">
            <v>102</v>
          </cell>
          <cell r="V5">
            <v>102.2</v>
          </cell>
          <cell r="X5">
            <v>102.6</v>
          </cell>
          <cell r="Z5">
            <v>102.7</v>
          </cell>
          <cell r="AB5">
            <v>102</v>
          </cell>
          <cell r="AD5">
            <v>102.9</v>
          </cell>
        </row>
        <row r="6">
          <cell r="A6" t="str">
            <v>Gewerbliche Erzeugnisse insgesamt</v>
          </cell>
          <cell r="B6">
            <v>1000</v>
          </cell>
          <cell r="C6">
            <v>1995</v>
          </cell>
          <cell r="D6">
            <v>103.2</v>
          </cell>
          <cell r="F6">
            <v>103.4</v>
          </cell>
          <cell r="H6">
            <v>103.5</v>
          </cell>
          <cell r="J6">
            <v>103.8</v>
          </cell>
          <cell r="L6">
            <v>103.8</v>
          </cell>
          <cell r="N6">
            <v>103.9</v>
          </cell>
          <cell r="P6">
            <v>103.8</v>
          </cell>
          <cell r="R6">
            <v>103.9</v>
          </cell>
          <cell r="T6">
            <v>104</v>
          </cell>
          <cell r="V6">
            <v>103.8</v>
          </cell>
          <cell r="X6">
            <v>103.8</v>
          </cell>
          <cell r="Z6">
            <v>103.8</v>
          </cell>
          <cell r="AB6">
            <v>103.7</v>
          </cell>
          <cell r="AD6">
            <v>103.5</v>
          </cell>
        </row>
        <row r="7">
          <cell r="A7" t="str">
            <v>Gewerbliche Erzeugnisse insgesamt</v>
          </cell>
          <cell r="B7">
            <v>1000</v>
          </cell>
          <cell r="C7">
            <v>1996</v>
          </cell>
          <cell r="D7">
            <v>103.1</v>
          </cell>
          <cell r="F7">
            <v>103.1</v>
          </cell>
          <cell r="H7">
            <v>103</v>
          </cell>
          <cell r="J7">
            <v>103.1</v>
          </cell>
          <cell r="L7">
            <v>103.1</v>
          </cell>
          <cell r="N7">
            <v>102.9</v>
          </cell>
          <cell r="P7">
            <v>103</v>
          </cell>
          <cell r="R7">
            <v>103</v>
          </cell>
          <cell r="T7">
            <v>103.2</v>
          </cell>
          <cell r="V7">
            <v>103.4</v>
          </cell>
          <cell r="X7">
            <v>103.3</v>
          </cell>
          <cell r="Z7">
            <v>103.3</v>
          </cell>
          <cell r="AB7">
            <v>103.1</v>
          </cell>
          <cell r="AD7">
            <v>103.5</v>
          </cell>
        </row>
        <row r="8">
          <cell r="A8" t="str">
            <v>Gewerbliche Erzeugnisse insgesamt</v>
          </cell>
          <cell r="B8">
            <v>1000</v>
          </cell>
          <cell r="C8">
            <v>1997</v>
          </cell>
          <cell r="D8">
            <v>103.7</v>
          </cell>
          <cell r="F8">
            <v>103.7</v>
          </cell>
          <cell r="H8">
            <v>103.6</v>
          </cell>
          <cell r="J8">
            <v>104</v>
          </cell>
          <cell r="L8">
            <v>104.1</v>
          </cell>
          <cell r="N8">
            <v>104.2</v>
          </cell>
          <cell r="P8">
            <v>104.3</v>
          </cell>
          <cell r="R8">
            <v>104.6</v>
          </cell>
          <cell r="T8">
            <v>104.6</v>
          </cell>
          <cell r="V8">
            <v>104.6</v>
          </cell>
          <cell r="X8">
            <v>104.5</v>
          </cell>
          <cell r="Z8">
            <v>104.5</v>
          </cell>
          <cell r="AB8">
            <v>104.2</v>
          </cell>
          <cell r="AD8">
            <v>104.4</v>
          </cell>
        </row>
        <row r="9">
          <cell r="A9" t="str">
            <v>Gewerbliche Erzeugnisse insgesamt</v>
          </cell>
          <cell r="B9">
            <v>1000</v>
          </cell>
          <cell r="C9">
            <v>1998</v>
          </cell>
          <cell r="D9">
            <v>104.4</v>
          </cell>
          <cell r="F9">
            <v>104.3</v>
          </cell>
          <cell r="H9">
            <v>104.3</v>
          </cell>
          <cell r="J9">
            <v>104.3</v>
          </cell>
          <cell r="L9">
            <v>104.3</v>
          </cell>
          <cell r="N9">
            <v>104.2</v>
          </cell>
          <cell r="P9">
            <v>104</v>
          </cell>
          <cell r="R9">
            <v>103.8</v>
          </cell>
          <cell r="T9">
            <v>103.7</v>
          </cell>
          <cell r="V9">
            <v>103.3</v>
          </cell>
          <cell r="X9">
            <v>102.9</v>
          </cell>
          <cell r="Z9">
            <v>102.7</v>
          </cell>
          <cell r="AB9">
            <v>103.9</v>
          </cell>
          <cell r="AD9">
            <v>0</v>
          </cell>
        </row>
        <row r="10">
          <cell r="A10" t="str">
            <v>Gewerbliche Erzeugnisse insgesamt</v>
          </cell>
          <cell r="B10">
            <v>1000</v>
          </cell>
          <cell r="C10">
            <v>1999</v>
          </cell>
          <cell r="AB10">
            <v>0</v>
          </cell>
          <cell r="AD10">
            <v>0</v>
          </cell>
        </row>
        <row r="11">
          <cell r="A11" t="str">
            <v>Gewerbliche Erzeugnisse insgesamt</v>
          </cell>
          <cell r="B11">
            <v>1000</v>
          </cell>
          <cell r="C11">
            <v>2000</v>
          </cell>
          <cell r="AB11">
            <v>0</v>
          </cell>
          <cell r="AD11">
            <v>0</v>
          </cell>
        </row>
        <row r="12">
          <cell r="A12" t="str">
            <v>Gewerbliche Erzeugnisse insgesamt</v>
          </cell>
          <cell r="B12">
            <v>1000</v>
          </cell>
          <cell r="C12">
            <v>2001</v>
          </cell>
          <cell r="AB12">
            <v>0</v>
          </cell>
          <cell r="AD12">
            <v>0</v>
          </cell>
        </row>
        <row r="13">
          <cell r="A13" t="str">
            <v>Gewerbliche Erzeugnisse insgesamt</v>
          </cell>
          <cell r="B13">
            <v>1000</v>
          </cell>
          <cell r="C13">
            <v>2002</v>
          </cell>
          <cell r="AB13">
            <v>0</v>
          </cell>
          <cell r="AD13">
            <v>0</v>
          </cell>
        </row>
        <row r="14">
          <cell r="A14" t="str">
            <v>Gewerbliche Erzeugnisse insgesamt</v>
          </cell>
          <cell r="B14">
            <v>1000</v>
          </cell>
          <cell r="C14">
            <v>2003</v>
          </cell>
          <cell r="AB14">
            <v>0</v>
          </cell>
        </row>
        <row r="15">
          <cell r="A15" t="str">
            <v>ohne Strom Gas, Fernwärme und Wasser</v>
          </cell>
          <cell r="B15">
            <v>868.59</v>
          </cell>
          <cell r="C15">
            <v>1991</v>
          </cell>
          <cell r="D15">
            <v>99.5</v>
          </cell>
          <cell r="F15">
            <v>99.4</v>
          </cell>
          <cell r="H15">
            <v>99.1</v>
          </cell>
          <cell r="J15">
            <v>99.5</v>
          </cell>
          <cell r="L15">
            <v>99.6</v>
          </cell>
          <cell r="N15">
            <v>99.7</v>
          </cell>
          <cell r="P15">
            <v>100.4</v>
          </cell>
          <cell r="R15">
            <v>100.4</v>
          </cell>
          <cell r="T15">
            <v>100.6</v>
          </cell>
          <cell r="V15">
            <v>100.8</v>
          </cell>
          <cell r="X15">
            <v>100.7</v>
          </cell>
          <cell r="Z15">
            <v>100.5</v>
          </cell>
          <cell r="AB15">
            <v>100</v>
          </cell>
          <cell r="AD15">
            <v>101</v>
          </cell>
        </row>
        <row r="16">
          <cell r="A16" t="str">
            <v>ohne Strom Gas, Fernwärme und Wasser</v>
          </cell>
          <cell r="B16">
            <v>868.59</v>
          </cell>
          <cell r="C16">
            <v>1992</v>
          </cell>
          <cell r="D16">
            <v>100.7</v>
          </cell>
          <cell r="F16">
            <v>101.1</v>
          </cell>
          <cell r="H16">
            <v>101.4</v>
          </cell>
          <cell r="J16">
            <v>101.7</v>
          </cell>
          <cell r="L16">
            <v>102</v>
          </cell>
          <cell r="N16">
            <v>102.1</v>
          </cell>
          <cell r="P16">
            <v>102</v>
          </cell>
          <cell r="R16">
            <v>102</v>
          </cell>
          <cell r="T16">
            <v>102</v>
          </cell>
          <cell r="V16">
            <v>101.9</v>
          </cell>
          <cell r="X16">
            <v>101.9</v>
          </cell>
          <cell r="Z16">
            <v>101.7</v>
          </cell>
          <cell r="AB16">
            <v>101.7</v>
          </cell>
          <cell r="AD16">
            <v>101.9</v>
          </cell>
        </row>
        <row r="17">
          <cell r="A17" t="str">
            <v>ohne Strom Gas, Fernwärme und Wasser</v>
          </cell>
          <cell r="B17">
            <v>868.59</v>
          </cell>
          <cell r="C17">
            <v>1993</v>
          </cell>
          <cell r="D17">
            <v>101.9</v>
          </cell>
          <cell r="F17">
            <v>101.9</v>
          </cell>
          <cell r="H17">
            <v>101.9</v>
          </cell>
          <cell r="J17">
            <v>102</v>
          </cell>
          <cell r="L17">
            <v>101.9</v>
          </cell>
          <cell r="N17">
            <v>101.8</v>
          </cell>
          <cell r="P17">
            <v>101.9</v>
          </cell>
          <cell r="R17">
            <v>101.8</v>
          </cell>
          <cell r="T17">
            <v>101.6</v>
          </cell>
          <cell r="V17">
            <v>101.5</v>
          </cell>
          <cell r="X17">
            <v>101.6</v>
          </cell>
          <cell r="Z17">
            <v>101.5</v>
          </cell>
          <cell r="AB17">
            <v>101.8</v>
          </cell>
          <cell r="AD17">
            <v>101.9</v>
          </cell>
        </row>
        <row r="18">
          <cell r="A18" t="str">
            <v>ohne Strom Gas, Fernwärme und Wasser</v>
          </cell>
          <cell r="B18">
            <v>868.59</v>
          </cell>
          <cell r="C18">
            <v>1994</v>
          </cell>
          <cell r="D18">
            <v>101.8</v>
          </cell>
          <cell r="F18">
            <v>101.9</v>
          </cell>
          <cell r="H18">
            <v>102</v>
          </cell>
          <cell r="J18">
            <v>102.1</v>
          </cell>
          <cell r="L18">
            <v>102.3</v>
          </cell>
          <cell r="N18">
            <v>102.2</v>
          </cell>
          <cell r="P18">
            <v>102.3</v>
          </cell>
          <cell r="R18">
            <v>102.5</v>
          </cell>
          <cell r="T18">
            <v>102.5</v>
          </cell>
          <cell r="V18">
            <v>102.7</v>
          </cell>
          <cell r="X18">
            <v>103.2</v>
          </cell>
          <cell r="Z18">
            <v>103.3</v>
          </cell>
          <cell r="AB18">
            <v>102.4</v>
          </cell>
          <cell r="AD18">
            <v>103.6</v>
          </cell>
        </row>
        <row r="19">
          <cell r="A19" t="str">
            <v>ohne Strom Gas, Fernwärme und Wasser</v>
          </cell>
          <cell r="B19">
            <v>868.59</v>
          </cell>
          <cell r="C19">
            <v>1995</v>
          </cell>
          <cell r="D19">
            <v>103.9</v>
          </cell>
          <cell r="F19">
            <v>104.2</v>
          </cell>
          <cell r="H19">
            <v>104.3</v>
          </cell>
          <cell r="J19">
            <v>104.6</v>
          </cell>
          <cell r="L19">
            <v>104.7</v>
          </cell>
          <cell r="N19">
            <v>104.8</v>
          </cell>
          <cell r="P19">
            <v>104.7</v>
          </cell>
          <cell r="R19">
            <v>104.8</v>
          </cell>
          <cell r="T19">
            <v>104.9</v>
          </cell>
          <cell r="V19">
            <v>104.8</v>
          </cell>
          <cell r="X19">
            <v>104.7</v>
          </cell>
          <cell r="Z19">
            <v>104.8</v>
          </cell>
          <cell r="AB19">
            <v>104.6</v>
          </cell>
          <cell r="AD19">
            <v>104.8</v>
          </cell>
        </row>
        <row r="20">
          <cell r="A20" t="str">
            <v>ohne Strom Gas, Fernwärme und Wasser</v>
          </cell>
          <cell r="B20">
            <v>868.59</v>
          </cell>
          <cell r="C20">
            <v>1996</v>
          </cell>
          <cell r="D20">
            <v>104.8</v>
          </cell>
          <cell r="F20">
            <v>104.9</v>
          </cell>
          <cell r="H20">
            <v>104.7</v>
          </cell>
          <cell r="J20">
            <v>104.8</v>
          </cell>
          <cell r="L20">
            <v>104.8</v>
          </cell>
          <cell r="N20">
            <v>104.6</v>
          </cell>
          <cell r="P20">
            <v>104.5</v>
          </cell>
          <cell r="R20">
            <v>104.5</v>
          </cell>
          <cell r="T20">
            <v>104.7</v>
          </cell>
          <cell r="V20">
            <v>104.9</v>
          </cell>
          <cell r="X20">
            <v>104.8</v>
          </cell>
          <cell r="Z20">
            <v>104.8</v>
          </cell>
          <cell r="AB20">
            <v>104.7</v>
          </cell>
          <cell r="AD20">
            <v>104.9</v>
          </cell>
        </row>
        <row r="21">
          <cell r="A21" t="str">
            <v>ohne Strom Gas, Fernwärme und Wasser</v>
          </cell>
          <cell r="B21">
            <v>868.59</v>
          </cell>
          <cell r="C21">
            <v>1997</v>
          </cell>
          <cell r="D21">
            <v>105.1</v>
          </cell>
          <cell r="F21">
            <v>105.1</v>
          </cell>
          <cell r="H21">
            <v>105</v>
          </cell>
          <cell r="J21">
            <v>105.1</v>
          </cell>
          <cell r="L21">
            <v>105.3</v>
          </cell>
          <cell r="N21">
            <v>105.4</v>
          </cell>
          <cell r="P21">
            <v>105.5</v>
          </cell>
          <cell r="R21">
            <v>105.8</v>
          </cell>
          <cell r="T21">
            <v>105.8</v>
          </cell>
          <cell r="V21">
            <v>105.9</v>
          </cell>
          <cell r="X21">
            <v>105.9</v>
          </cell>
          <cell r="Z21">
            <v>105.8</v>
          </cell>
          <cell r="AB21">
            <v>105.5</v>
          </cell>
          <cell r="AD21">
            <v>105.7</v>
          </cell>
        </row>
        <row r="22">
          <cell r="A22" t="str">
            <v>ohne Strom Gas, Fernwärme und Wasser</v>
          </cell>
          <cell r="B22">
            <v>868.59</v>
          </cell>
          <cell r="C22">
            <v>1998</v>
          </cell>
          <cell r="D22">
            <v>105.7</v>
          </cell>
          <cell r="F22">
            <v>105.7</v>
          </cell>
          <cell r="H22">
            <v>105.6</v>
          </cell>
          <cell r="J22">
            <v>105.6</v>
          </cell>
          <cell r="L22">
            <v>105.6</v>
          </cell>
          <cell r="N22">
            <v>105.5</v>
          </cell>
          <cell r="P22">
            <v>105.4</v>
          </cell>
          <cell r="R22">
            <v>105.2</v>
          </cell>
          <cell r="T22">
            <v>105.1</v>
          </cell>
          <cell r="V22">
            <v>104.8</v>
          </cell>
          <cell r="X22">
            <v>104.6</v>
          </cell>
          <cell r="Z22">
            <v>104.4</v>
          </cell>
          <cell r="AB22">
            <v>105.3</v>
          </cell>
          <cell r="AD22">
            <v>0</v>
          </cell>
        </row>
        <row r="23">
          <cell r="A23" t="str">
            <v>ohne Strom Gas, Fernwärme und Wasser</v>
          </cell>
          <cell r="B23">
            <v>868.59</v>
          </cell>
          <cell r="C23">
            <v>1999</v>
          </cell>
          <cell r="AB23">
            <v>0</v>
          </cell>
          <cell r="AD23">
            <v>0</v>
          </cell>
        </row>
        <row r="24">
          <cell r="A24" t="str">
            <v>ohne Strom Gas, Fernwärme und Wasser</v>
          </cell>
          <cell r="B24">
            <v>868.59</v>
          </cell>
          <cell r="C24">
            <v>2000</v>
          </cell>
          <cell r="AB24">
            <v>0</v>
          </cell>
          <cell r="AD24">
            <v>0</v>
          </cell>
        </row>
        <row r="25">
          <cell r="A25" t="str">
            <v>ohne Strom Gas, Fernwärme und Wasser</v>
          </cell>
          <cell r="B25">
            <v>868.59</v>
          </cell>
          <cell r="C25">
            <v>2001</v>
          </cell>
          <cell r="AB25">
            <v>0</v>
          </cell>
          <cell r="AD25">
            <v>0</v>
          </cell>
        </row>
        <row r="26">
          <cell r="A26" t="str">
            <v>ohne Strom Gas, Fernwärme und Wasser</v>
          </cell>
          <cell r="B26">
            <v>868.59</v>
          </cell>
          <cell r="C26">
            <v>2002</v>
          </cell>
          <cell r="AB26">
            <v>0</v>
          </cell>
          <cell r="AD26">
            <v>0</v>
          </cell>
        </row>
        <row r="27">
          <cell r="A27" t="str">
            <v>ohne Strom Gas, Fernwärme und Wasser</v>
          </cell>
          <cell r="B27">
            <v>868.59</v>
          </cell>
          <cell r="C27">
            <v>2003</v>
          </cell>
          <cell r="AB27">
            <v>0</v>
          </cell>
        </row>
        <row r="28">
          <cell r="A28" t="str">
            <v>Erzeugnisse des Nahrungs- und Genußmittelgewerbes</v>
          </cell>
          <cell r="B28">
            <v>131.06</v>
          </cell>
          <cell r="C28">
            <v>1991</v>
          </cell>
          <cell r="D28">
            <v>98.9</v>
          </cell>
          <cell r="F28">
            <v>99</v>
          </cell>
          <cell r="H28">
            <v>99.1</v>
          </cell>
          <cell r="J28">
            <v>99.6</v>
          </cell>
          <cell r="L28">
            <v>99.6</v>
          </cell>
          <cell r="N28">
            <v>99.8</v>
          </cell>
          <cell r="P28">
            <v>99.9</v>
          </cell>
          <cell r="R28">
            <v>100</v>
          </cell>
          <cell r="T28">
            <v>100.4</v>
          </cell>
          <cell r="V28">
            <v>101</v>
          </cell>
          <cell r="X28">
            <v>101.3</v>
          </cell>
          <cell r="Z28">
            <v>101.4</v>
          </cell>
          <cell r="AB28">
            <v>100</v>
          </cell>
          <cell r="AD28">
            <v>101.8</v>
          </cell>
        </row>
        <row r="29">
          <cell r="A29" t="str">
            <v>Erzeugnisse des Nahrungs- und Genußmittelgewerbes</v>
          </cell>
          <cell r="B29">
            <v>131.06</v>
          </cell>
          <cell r="C29">
            <v>1992</v>
          </cell>
          <cell r="D29">
            <v>101.8</v>
          </cell>
          <cell r="F29">
            <v>102.3</v>
          </cell>
          <cell r="H29">
            <v>103.3</v>
          </cell>
          <cell r="J29">
            <v>103.3</v>
          </cell>
          <cell r="L29">
            <v>103.5</v>
          </cell>
          <cell r="N29">
            <v>103.6</v>
          </cell>
          <cell r="P29">
            <v>103.6</v>
          </cell>
          <cell r="R29">
            <v>103.4</v>
          </cell>
          <cell r="T29">
            <v>103.4</v>
          </cell>
          <cell r="V29">
            <v>103.1</v>
          </cell>
          <cell r="X29">
            <v>103.1</v>
          </cell>
          <cell r="Z29">
            <v>103.1</v>
          </cell>
          <cell r="AB29">
            <v>103.1</v>
          </cell>
          <cell r="AD29">
            <v>103.3</v>
          </cell>
        </row>
        <row r="30">
          <cell r="A30" t="str">
            <v>Erzeugnisse des Nahrungs- und Genußmittelgewerbes</v>
          </cell>
          <cell r="B30">
            <v>131.06</v>
          </cell>
          <cell r="C30">
            <v>1993</v>
          </cell>
          <cell r="D30">
            <v>103.6</v>
          </cell>
          <cell r="F30">
            <v>103.4</v>
          </cell>
          <cell r="H30">
            <v>103.3</v>
          </cell>
          <cell r="J30">
            <v>103.4</v>
          </cell>
          <cell r="L30">
            <v>103.4</v>
          </cell>
          <cell r="N30">
            <v>103.3</v>
          </cell>
          <cell r="P30">
            <v>103.3</v>
          </cell>
          <cell r="R30">
            <v>103.2</v>
          </cell>
          <cell r="T30">
            <v>103.1</v>
          </cell>
          <cell r="V30">
            <v>102.8</v>
          </cell>
          <cell r="X30">
            <v>103</v>
          </cell>
          <cell r="Z30">
            <v>103.1</v>
          </cell>
          <cell r="AB30">
            <v>103.2</v>
          </cell>
          <cell r="AD30">
            <v>103.1</v>
          </cell>
        </row>
        <row r="31">
          <cell r="A31" t="str">
            <v>Erzeugnisse des Nahrungs- und Genußmittelgewerbes</v>
          </cell>
          <cell r="B31">
            <v>131.06</v>
          </cell>
          <cell r="C31">
            <v>1994</v>
          </cell>
          <cell r="D31">
            <v>103</v>
          </cell>
          <cell r="F31">
            <v>103.1</v>
          </cell>
          <cell r="H31">
            <v>103.2</v>
          </cell>
          <cell r="J31">
            <v>103.1</v>
          </cell>
          <cell r="L31">
            <v>103.3</v>
          </cell>
          <cell r="N31">
            <v>103.5</v>
          </cell>
          <cell r="P31">
            <v>103.4</v>
          </cell>
          <cell r="R31">
            <v>103.6</v>
          </cell>
          <cell r="T31">
            <v>103.5</v>
          </cell>
          <cell r="V31">
            <v>103.6</v>
          </cell>
          <cell r="X31">
            <v>103.7</v>
          </cell>
          <cell r="Z31">
            <v>103.8</v>
          </cell>
          <cell r="AB31">
            <v>103.4</v>
          </cell>
          <cell r="AD31">
            <v>103.8</v>
          </cell>
        </row>
        <row r="32">
          <cell r="A32" t="str">
            <v>Erzeugnisse des Nahrungs- und Genußmittelgewerbes</v>
          </cell>
          <cell r="B32">
            <v>131.06</v>
          </cell>
          <cell r="C32">
            <v>1995</v>
          </cell>
          <cell r="D32">
            <v>104</v>
          </cell>
          <cell r="F32">
            <v>104.1</v>
          </cell>
          <cell r="H32">
            <v>104.1</v>
          </cell>
          <cell r="J32">
            <v>104.1</v>
          </cell>
          <cell r="L32">
            <v>104.1</v>
          </cell>
          <cell r="N32">
            <v>104</v>
          </cell>
          <cell r="P32">
            <v>104</v>
          </cell>
          <cell r="R32">
            <v>104</v>
          </cell>
          <cell r="T32">
            <v>104.1</v>
          </cell>
          <cell r="V32">
            <v>104.3</v>
          </cell>
          <cell r="X32">
            <v>104.3</v>
          </cell>
          <cell r="Z32">
            <v>104.3</v>
          </cell>
          <cell r="AB32">
            <v>104.1</v>
          </cell>
          <cell r="AD32">
            <v>104.3</v>
          </cell>
        </row>
        <row r="33">
          <cell r="A33" t="str">
            <v>Erzeugnisse des Nahrungs- und Genußmittelgewerbes</v>
          </cell>
          <cell r="B33">
            <v>131.06</v>
          </cell>
          <cell r="C33">
            <v>1996</v>
          </cell>
          <cell r="D33">
            <v>104.3</v>
          </cell>
          <cell r="F33">
            <v>104.2</v>
          </cell>
          <cell r="H33">
            <v>104.1</v>
          </cell>
          <cell r="J33">
            <v>104.3</v>
          </cell>
          <cell r="L33">
            <v>104.6</v>
          </cell>
          <cell r="N33">
            <v>104.8</v>
          </cell>
          <cell r="P33">
            <v>104.7</v>
          </cell>
          <cell r="R33">
            <v>104.9</v>
          </cell>
          <cell r="T33">
            <v>105.1</v>
          </cell>
          <cell r="V33">
            <v>105.2</v>
          </cell>
          <cell r="X33">
            <v>105.3</v>
          </cell>
          <cell r="Z33">
            <v>105.4</v>
          </cell>
          <cell r="AB33">
            <v>104.7</v>
          </cell>
          <cell r="AD33">
            <v>105.6</v>
          </cell>
        </row>
        <row r="34">
          <cell r="A34" t="str">
            <v>Erzeugnisse des Nahrungs- und Genußmittelgewerbes</v>
          </cell>
          <cell r="B34">
            <v>131.06</v>
          </cell>
          <cell r="C34">
            <v>1997</v>
          </cell>
          <cell r="D34">
            <v>105.3</v>
          </cell>
          <cell r="F34">
            <v>105.6</v>
          </cell>
          <cell r="H34">
            <v>105.8</v>
          </cell>
          <cell r="J34">
            <v>106.2</v>
          </cell>
          <cell r="L34">
            <v>106.5</v>
          </cell>
          <cell r="N34">
            <v>106.9</v>
          </cell>
          <cell r="P34">
            <v>106.8</v>
          </cell>
          <cell r="R34">
            <v>106.9</v>
          </cell>
          <cell r="T34">
            <v>107</v>
          </cell>
          <cell r="V34">
            <v>107.2</v>
          </cell>
          <cell r="X34">
            <v>107.3</v>
          </cell>
          <cell r="Z34">
            <v>107.2</v>
          </cell>
          <cell r="AB34">
            <v>106.6</v>
          </cell>
          <cell r="AD34">
            <v>107.1</v>
          </cell>
        </row>
        <row r="35">
          <cell r="A35" t="str">
            <v>Erzeugnisse des Nahrungs- und Genußmittelgewerbes</v>
          </cell>
          <cell r="B35">
            <v>131.06</v>
          </cell>
          <cell r="C35">
            <v>1998</v>
          </cell>
          <cell r="D35">
            <v>107.2</v>
          </cell>
          <cell r="F35">
            <v>107.1</v>
          </cell>
          <cell r="H35">
            <v>107.1</v>
          </cell>
          <cell r="J35">
            <v>107</v>
          </cell>
          <cell r="L35">
            <v>107.2</v>
          </cell>
          <cell r="N35">
            <v>107.1</v>
          </cell>
          <cell r="P35">
            <v>106.9</v>
          </cell>
          <cell r="R35">
            <v>106.7</v>
          </cell>
          <cell r="T35">
            <v>106.5</v>
          </cell>
          <cell r="V35">
            <v>106.1</v>
          </cell>
          <cell r="X35">
            <v>105.9</v>
          </cell>
          <cell r="Z35">
            <v>105.7</v>
          </cell>
          <cell r="AB35">
            <v>106.7</v>
          </cell>
          <cell r="AD35">
            <v>0</v>
          </cell>
        </row>
        <row r="36">
          <cell r="A36" t="str">
            <v>Erzeugnisse des Nahrungs- und Genußmittelgewerbes</v>
          </cell>
          <cell r="B36">
            <v>131.06</v>
          </cell>
          <cell r="C36">
            <v>1999</v>
          </cell>
          <cell r="AB36">
            <v>0</v>
          </cell>
          <cell r="AD36">
            <v>0</v>
          </cell>
        </row>
        <row r="37">
          <cell r="A37" t="str">
            <v>Erzeugnisse des Nahrungs- und Genußmittelgewerbes</v>
          </cell>
          <cell r="B37">
            <v>131.06</v>
          </cell>
          <cell r="C37">
            <v>2000</v>
          </cell>
          <cell r="AB37">
            <v>0</v>
          </cell>
          <cell r="AD37">
            <v>0</v>
          </cell>
        </row>
        <row r="38">
          <cell r="A38" t="str">
            <v>Erzeugnisse des Nahrungs- und Genußmittelgewerbes</v>
          </cell>
          <cell r="B38">
            <v>131.06</v>
          </cell>
          <cell r="C38">
            <v>2001</v>
          </cell>
          <cell r="AB38">
            <v>0</v>
          </cell>
          <cell r="AD38">
            <v>0</v>
          </cell>
        </row>
        <row r="39">
          <cell r="A39" t="str">
            <v>Erzeugnisse des Nahrungs- und Genußmittelgewerbes</v>
          </cell>
          <cell r="B39">
            <v>131.06</v>
          </cell>
          <cell r="C39">
            <v>2002</v>
          </cell>
          <cell r="AB39">
            <v>0</v>
          </cell>
          <cell r="AD39">
            <v>0</v>
          </cell>
        </row>
        <row r="40">
          <cell r="A40" t="str">
            <v>Erzeugnisse des Nahrungs- und Genußmittelgewerbes</v>
          </cell>
          <cell r="B40">
            <v>131.06</v>
          </cell>
          <cell r="C40">
            <v>2003</v>
          </cell>
          <cell r="AB40">
            <v>0</v>
          </cell>
        </row>
        <row r="41">
          <cell r="A41" t="str">
            <v>Erzeugnisse des Ernährungsgewerbes</v>
          </cell>
          <cell r="B41">
            <v>113.63</v>
          </cell>
          <cell r="C41">
            <v>1991</v>
          </cell>
          <cell r="D41">
            <v>98.8</v>
          </cell>
          <cell r="F41">
            <v>98.9</v>
          </cell>
          <cell r="H41">
            <v>99.1</v>
          </cell>
          <cell r="J41">
            <v>99.6</v>
          </cell>
          <cell r="L41">
            <v>99.7</v>
          </cell>
          <cell r="N41">
            <v>99.9</v>
          </cell>
          <cell r="P41">
            <v>100</v>
          </cell>
          <cell r="R41">
            <v>100.1</v>
          </cell>
          <cell r="T41">
            <v>100.6</v>
          </cell>
          <cell r="V41">
            <v>101</v>
          </cell>
          <cell r="X41">
            <v>101.1</v>
          </cell>
          <cell r="Z41">
            <v>101.2</v>
          </cell>
          <cell r="AB41">
            <v>100</v>
          </cell>
          <cell r="AD41">
            <v>101.6</v>
          </cell>
        </row>
        <row r="42">
          <cell r="A42" t="str">
            <v>Erzeugnisse des Ernährungsgewerbes</v>
          </cell>
          <cell r="B42">
            <v>113.63</v>
          </cell>
          <cell r="C42">
            <v>1992</v>
          </cell>
          <cell r="D42">
            <v>101.7</v>
          </cell>
          <cell r="F42">
            <v>102.2</v>
          </cell>
          <cell r="H42">
            <v>102.7</v>
          </cell>
          <cell r="J42">
            <v>102.7</v>
          </cell>
          <cell r="L42">
            <v>102.9</v>
          </cell>
          <cell r="N42">
            <v>103</v>
          </cell>
          <cell r="P42">
            <v>103</v>
          </cell>
          <cell r="R42">
            <v>102.8</v>
          </cell>
          <cell r="T42">
            <v>102.8</v>
          </cell>
          <cell r="V42">
            <v>102.4</v>
          </cell>
          <cell r="X42">
            <v>102.4</v>
          </cell>
          <cell r="Z42">
            <v>102.3</v>
          </cell>
          <cell r="AB42">
            <v>102.6</v>
          </cell>
          <cell r="AD42">
            <v>102.4</v>
          </cell>
        </row>
        <row r="43">
          <cell r="A43" t="str">
            <v>Erzeugnisse des Ernährungsgewerbes</v>
          </cell>
          <cell r="B43">
            <v>113.63</v>
          </cell>
          <cell r="C43">
            <v>1993</v>
          </cell>
          <cell r="D43">
            <v>102.5</v>
          </cell>
          <cell r="F43">
            <v>102.3</v>
          </cell>
          <cell r="H43">
            <v>102.2</v>
          </cell>
          <cell r="J43">
            <v>102.2</v>
          </cell>
          <cell r="L43">
            <v>102.1</v>
          </cell>
          <cell r="N43">
            <v>102</v>
          </cell>
          <cell r="P43">
            <v>102.1</v>
          </cell>
          <cell r="R43">
            <v>101.9</v>
          </cell>
          <cell r="T43">
            <v>101.8</v>
          </cell>
          <cell r="V43">
            <v>101.5</v>
          </cell>
          <cell r="X43">
            <v>101.7</v>
          </cell>
          <cell r="Z43">
            <v>101.8</v>
          </cell>
          <cell r="AB43">
            <v>102</v>
          </cell>
          <cell r="AD43">
            <v>101.8</v>
          </cell>
        </row>
        <row r="44">
          <cell r="A44" t="str">
            <v>Erzeugnisse des Ernährungsgewerbes</v>
          </cell>
          <cell r="B44">
            <v>113.63</v>
          </cell>
          <cell r="C44">
            <v>1994</v>
          </cell>
          <cell r="D44">
            <v>101.7</v>
          </cell>
          <cell r="F44">
            <v>101.7</v>
          </cell>
          <cell r="H44">
            <v>101.6</v>
          </cell>
          <cell r="J44">
            <v>101.6</v>
          </cell>
          <cell r="L44">
            <v>101.8</v>
          </cell>
          <cell r="N44">
            <v>102.1</v>
          </cell>
          <cell r="P44">
            <v>102</v>
          </cell>
          <cell r="R44">
            <v>102.2</v>
          </cell>
          <cell r="T44">
            <v>102.1</v>
          </cell>
          <cell r="V44">
            <v>102.2</v>
          </cell>
          <cell r="X44">
            <v>102.4</v>
          </cell>
          <cell r="Z44">
            <v>102.5</v>
          </cell>
          <cell r="AB44">
            <v>102</v>
          </cell>
          <cell r="AD44">
            <v>102.4</v>
          </cell>
        </row>
        <row r="45">
          <cell r="A45" t="str">
            <v>Erzeugnisse des Ernährungsgewerbes</v>
          </cell>
          <cell r="B45">
            <v>113.63</v>
          </cell>
          <cell r="C45">
            <v>1995</v>
          </cell>
          <cell r="D45">
            <v>102.5</v>
          </cell>
          <cell r="F45">
            <v>102.6</v>
          </cell>
          <cell r="H45">
            <v>102.6</v>
          </cell>
          <cell r="J45">
            <v>102.6</v>
          </cell>
          <cell r="L45">
            <v>102.6</v>
          </cell>
          <cell r="N45">
            <v>102.4</v>
          </cell>
          <cell r="P45">
            <v>102.4</v>
          </cell>
          <cell r="R45">
            <v>102.4</v>
          </cell>
          <cell r="T45">
            <v>102.6</v>
          </cell>
          <cell r="V45">
            <v>102.8</v>
          </cell>
          <cell r="X45">
            <v>102.8</v>
          </cell>
          <cell r="Z45">
            <v>102.8</v>
          </cell>
          <cell r="AB45">
            <v>102.6</v>
          </cell>
          <cell r="AD45">
            <v>102.8</v>
          </cell>
        </row>
        <row r="46">
          <cell r="A46" t="str">
            <v>Erzeugnisse des Ernährungsgewerbes</v>
          </cell>
          <cell r="B46">
            <v>113.63</v>
          </cell>
          <cell r="C46">
            <v>1996</v>
          </cell>
          <cell r="D46">
            <v>102.8</v>
          </cell>
          <cell r="F46">
            <v>102.7</v>
          </cell>
          <cell r="H46">
            <v>102.6</v>
          </cell>
          <cell r="J46">
            <v>102.8</v>
          </cell>
          <cell r="L46">
            <v>103.1</v>
          </cell>
          <cell r="N46">
            <v>103.4</v>
          </cell>
          <cell r="P46">
            <v>103.3</v>
          </cell>
          <cell r="R46">
            <v>103.5</v>
          </cell>
          <cell r="T46">
            <v>103.7</v>
          </cell>
          <cell r="V46">
            <v>103.6</v>
          </cell>
          <cell r="X46">
            <v>103.5</v>
          </cell>
          <cell r="Z46">
            <v>103.5</v>
          </cell>
          <cell r="AB46">
            <v>103.2</v>
          </cell>
          <cell r="AD46">
            <v>103.8</v>
          </cell>
        </row>
        <row r="47">
          <cell r="A47" t="str">
            <v>Erzeugnisse des Ernährungsgewerbes</v>
          </cell>
          <cell r="B47">
            <v>113.63</v>
          </cell>
          <cell r="C47">
            <v>1997</v>
          </cell>
          <cell r="D47">
            <v>103.4</v>
          </cell>
          <cell r="F47">
            <v>103.7</v>
          </cell>
          <cell r="H47">
            <v>103.8</v>
          </cell>
          <cell r="J47">
            <v>104.2</v>
          </cell>
          <cell r="L47">
            <v>104.6</v>
          </cell>
          <cell r="N47">
            <v>105</v>
          </cell>
          <cell r="P47">
            <v>105.1</v>
          </cell>
          <cell r="R47">
            <v>105.3</v>
          </cell>
          <cell r="T47">
            <v>105.4</v>
          </cell>
          <cell r="V47">
            <v>105.6</v>
          </cell>
          <cell r="X47">
            <v>105.7</v>
          </cell>
          <cell r="Z47">
            <v>105.6</v>
          </cell>
          <cell r="AB47">
            <v>104.8</v>
          </cell>
          <cell r="AD47">
            <v>105.4</v>
          </cell>
        </row>
        <row r="48">
          <cell r="A48" t="str">
            <v>Erzeugnisse des Ernährungsgewerbes</v>
          </cell>
          <cell r="B48">
            <v>113.63</v>
          </cell>
          <cell r="C48">
            <v>1998</v>
          </cell>
          <cell r="D48">
            <v>105.6</v>
          </cell>
          <cell r="F48">
            <v>105.5</v>
          </cell>
          <cell r="H48">
            <v>105.5</v>
          </cell>
          <cell r="J48">
            <v>105.4</v>
          </cell>
          <cell r="L48">
            <v>105.3</v>
          </cell>
          <cell r="N48">
            <v>105.1</v>
          </cell>
          <cell r="P48">
            <v>105</v>
          </cell>
          <cell r="R48">
            <v>104.7</v>
          </cell>
          <cell r="T48">
            <v>104.4</v>
          </cell>
          <cell r="V48">
            <v>103.9</v>
          </cell>
          <cell r="X48">
            <v>103.7</v>
          </cell>
          <cell r="Z48">
            <v>103.5</v>
          </cell>
          <cell r="AB48">
            <v>104.8</v>
          </cell>
          <cell r="AD48">
            <v>0</v>
          </cell>
        </row>
        <row r="49">
          <cell r="A49" t="str">
            <v>Erzeugnisse des Ernährungsgewerbes</v>
          </cell>
          <cell r="B49">
            <v>113.63</v>
          </cell>
          <cell r="C49">
            <v>1999</v>
          </cell>
          <cell r="AB49">
            <v>0</v>
          </cell>
          <cell r="AD49">
            <v>0</v>
          </cell>
        </row>
        <row r="50">
          <cell r="A50" t="str">
            <v>Erzeugnisse des Ernährungsgewerbes</v>
          </cell>
          <cell r="B50">
            <v>113.63</v>
          </cell>
          <cell r="C50">
            <v>2000</v>
          </cell>
          <cell r="AB50">
            <v>0</v>
          </cell>
          <cell r="AD50">
            <v>0</v>
          </cell>
        </row>
        <row r="51">
          <cell r="A51" t="str">
            <v>Erzeugnisse des Ernährungsgewerbes</v>
          </cell>
          <cell r="B51">
            <v>113.63</v>
          </cell>
          <cell r="C51">
            <v>2001</v>
          </cell>
          <cell r="AB51">
            <v>0</v>
          </cell>
          <cell r="AD51">
            <v>0</v>
          </cell>
        </row>
        <row r="52">
          <cell r="A52" t="str">
            <v>Erzeugnisse des Ernährungsgewerbes</v>
          </cell>
          <cell r="B52">
            <v>113.63</v>
          </cell>
          <cell r="C52">
            <v>2002</v>
          </cell>
          <cell r="AB52">
            <v>0</v>
          </cell>
          <cell r="AD52">
            <v>0</v>
          </cell>
        </row>
        <row r="53">
          <cell r="A53" t="str">
            <v>Erzeugnisse des Ernährungsgewerbes</v>
          </cell>
          <cell r="B53">
            <v>113.63</v>
          </cell>
          <cell r="C53">
            <v>2003</v>
          </cell>
          <cell r="AB53">
            <v>0</v>
          </cell>
        </row>
        <row r="54">
          <cell r="A54" t="str">
            <v>Tabakwaren</v>
          </cell>
          <cell r="B54">
            <v>17.43</v>
          </cell>
          <cell r="C54">
            <v>1991</v>
          </cell>
          <cell r="D54">
            <v>99.3</v>
          </cell>
          <cell r="F54">
            <v>99.4</v>
          </cell>
          <cell r="H54">
            <v>99.3</v>
          </cell>
          <cell r="J54">
            <v>99.3</v>
          </cell>
          <cell r="L54">
            <v>99.3</v>
          </cell>
          <cell r="N54">
            <v>99.4</v>
          </cell>
          <cell r="P54">
            <v>99.2</v>
          </cell>
          <cell r="R54">
            <v>99.3</v>
          </cell>
          <cell r="T54">
            <v>99.3</v>
          </cell>
          <cell r="V54">
            <v>101.2</v>
          </cell>
          <cell r="X54">
            <v>102.6</v>
          </cell>
          <cell r="Z54">
            <v>102.5</v>
          </cell>
          <cell r="AB54">
            <v>100</v>
          </cell>
          <cell r="AD54">
            <v>103.2</v>
          </cell>
        </row>
        <row r="55">
          <cell r="A55" t="str">
            <v>Tabakwaren</v>
          </cell>
          <cell r="B55">
            <v>17.43</v>
          </cell>
          <cell r="C55">
            <v>1992</v>
          </cell>
          <cell r="D55">
            <v>102.5</v>
          </cell>
          <cell r="F55">
            <v>102.7</v>
          </cell>
          <cell r="H55">
            <v>107</v>
          </cell>
          <cell r="J55">
            <v>107.2</v>
          </cell>
          <cell r="L55">
            <v>107.3</v>
          </cell>
          <cell r="N55">
            <v>107.3</v>
          </cell>
          <cell r="P55">
            <v>107.3</v>
          </cell>
          <cell r="R55">
            <v>107.3</v>
          </cell>
          <cell r="T55">
            <v>107.4</v>
          </cell>
          <cell r="V55">
            <v>107.3</v>
          </cell>
          <cell r="X55">
            <v>107.8</v>
          </cell>
          <cell r="Z55">
            <v>108.5</v>
          </cell>
          <cell r="AB55">
            <v>106.6</v>
          </cell>
          <cell r="AD55">
            <v>109.3</v>
          </cell>
        </row>
        <row r="56">
          <cell r="A56" t="str">
            <v>Tabakwaren</v>
          </cell>
          <cell r="B56">
            <v>17.43</v>
          </cell>
          <cell r="C56">
            <v>1993</v>
          </cell>
          <cell r="D56">
            <v>110.4</v>
          </cell>
          <cell r="F56">
            <v>110.5</v>
          </cell>
          <cell r="H56">
            <v>110.5</v>
          </cell>
          <cell r="J56">
            <v>111.1</v>
          </cell>
          <cell r="L56">
            <v>111.5</v>
          </cell>
          <cell r="N56">
            <v>111.4</v>
          </cell>
          <cell r="P56">
            <v>111.4</v>
          </cell>
          <cell r="R56">
            <v>111.5</v>
          </cell>
          <cell r="T56">
            <v>111.7</v>
          </cell>
          <cell r="V56">
            <v>111.3</v>
          </cell>
          <cell r="X56">
            <v>111.5</v>
          </cell>
          <cell r="Z56">
            <v>111.4</v>
          </cell>
          <cell r="AB56">
            <v>111.2</v>
          </cell>
          <cell r="AD56">
            <v>112</v>
          </cell>
        </row>
        <row r="57">
          <cell r="A57" t="str">
            <v>Tabakwaren</v>
          </cell>
          <cell r="B57">
            <v>17.43</v>
          </cell>
          <cell r="C57">
            <v>1994</v>
          </cell>
          <cell r="D57">
            <v>111.2</v>
          </cell>
          <cell r="F57">
            <v>112.1</v>
          </cell>
          <cell r="H57">
            <v>113.5</v>
          </cell>
          <cell r="J57">
            <v>112.9</v>
          </cell>
          <cell r="L57">
            <v>112.9</v>
          </cell>
          <cell r="N57">
            <v>112.6</v>
          </cell>
          <cell r="P57">
            <v>112.5</v>
          </cell>
          <cell r="R57">
            <v>112.6</v>
          </cell>
          <cell r="T57">
            <v>112.4</v>
          </cell>
          <cell r="V57">
            <v>112.4</v>
          </cell>
          <cell r="X57">
            <v>112.5</v>
          </cell>
          <cell r="Z57">
            <v>112.3</v>
          </cell>
          <cell r="AB57">
            <v>112.5</v>
          </cell>
          <cell r="AD57">
            <v>113.2</v>
          </cell>
        </row>
        <row r="58">
          <cell r="A58" t="str">
            <v>Tabakwaren</v>
          </cell>
          <cell r="B58">
            <v>17.43</v>
          </cell>
          <cell r="C58">
            <v>1995</v>
          </cell>
          <cell r="D58">
            <v>113.5</v>
          </cell>
          <cell r="F58">
            <v>114.2</v>
          </cell>
          <cell r="H58">
            <v>113.9</v>
          </cell>
          <cell r="J58">
            <v>114.1</v>
          </cell>
          <cell r="L58">
            <v>114</v>
          </cell>
          <cell r="N58">
            <v>114.1</v>
          </cell>
          <cell r="P58">
            <v>114.1</v>
          </cell>
          <cell r="R58">
            <v>114.1</v>
          </cell>
          <cell r="T58">
            <v>114.1</v>
          </cell>
          <cell r="V58">
            <v>114.3</v>
          </cell>
          <cell r="X58">
            <v>113.8</v>
          </cell>
          <cell r="Z58">
            <v>114.1</v>
          </cell>
          <cell r="AB58">
            <v>114</v>
          </cell>
          <cell r="AD58">
            <v>114.1</v>
          </cell>
        </row>
        <row r="59">
          <cell r="A59" t="str">
            <v>Tabakwaren</v>
          </cell>
          <cell r="B59">
            <v>17.43</v>
          </cell>
          <cell r="C59">
            <v>1996</v>
          </cell>
          <cell r="D59">
            <v>114.1</v>
          </cell>
          <cell r="F59">
            <v>114.2</v>
          </cell>
          <cell r="H59">
            <v>114</v>
          </cell>
          <cell r="J59">
            <v>114.1</v>
          </cell>
          <cell r="L59">
            <v>114.2</v>
          </cell>
          <cell r="N59">
            <v>114.1</v>
          </cell>
          <cell r="P59">
            <v>114.1</v>
          </cell>
          <cell r="R59">
            <v>114.3</v>
          </cell>
          <cell r="T59">
            <v>114.2</v>
          </cell>
          <cell r="V59">
            <v>115.6</v>
          </cell>
          <cell r="X59">
            <v>117.2</v>
          </cell>
          <cell r="Z59">
            <v>117.5</v>
          </cell>
          <cell r="AB59">
            <v>114.8</v>
          </cell>
          <cell r="AD59">
            <v>117.1</v>
          </cell>
        </row>
        <row r="60">
          <cell r="A60" t="str">
            <v>Tabakwaren</v>
          </cell>
          <cell r="B60">
            <v>17.43</v>
          </cell>
          <cell r="C60">
            <v>1997</v>
          </cell>
          <cell r="D60">
            <v>117.6</v>
          </cell>
          <cell r="F60">
            <v>118</v>
          </cell>
          <cell r="H60">
            <v>118.9</v>
          </cell>
          <cell r="J60">
            <v>119.2</v>
          </cell>
          <cell r="L60">
            <v>119.1</v>
          </cell>
          <cell r="N60">
            <v>119</v>
          </cell>
          <cell r="P60">
            <v>117.7</v>
          </cell>
          <cell r="R60">
            <v>117.5</v>
          </cell>
          <cell r="T60">
            <v>117.5</v>
          </cell>
          <cell r="V60">
            <v>117.5</v>
          </cell>
          <cell r="X60">
            <v>117.4</v>
          </cell>
          <cell r="Z60">
            <v>117.4</v>
          </cell>
          <cell r="AB60">
            <v>118.1</v>
          </cell>
          <cell r="AD60">
            <v>117.9</v>
          </cell>
        </row>
        <row r="61">
          <cell r="A61" t="str">
            <v>Tabakwaren</v>
          </cell>
          <cell r="B61">
            <v>17.43</v>
          </cell>
          <cell r="C61">
            <v>1998</v>
          </cell>
          <cell r="D61">
            <v>117.5</v>
          </cell>
          <cell r="F61">
            <v>117.5</v>
          </cell>
          <cell r="H61">
            <v>117.5</v>
          </cell>
          <cell r="J61">
            <v>117.6</v>
          </cell>
          <cell r="L61">
            <v>119.4</v>
          </cell>
          <cell r="N61">
            <v>119.8</v>
          </cell>
          <cell r="P61">
            <v>119.6</v>
          </cell>
          <cell r="R61">
            <v>119.8</v>
          </cell>
          <cell r="T61">
            <v>120.4</v>
          </cell>
          <cell r="V61">
            <v>120.5</v>
          </cell>
          <cell r="X61">
            <v>120.4</v>
          </cell>
          <cell r="Z61">
            <v>120.4</v>
          </cell>
          <cell r="AB61">
            <v>119.2</v>
          </cell>
          <cell r="AD61">
            <v>0</v>
          </cell>
        </row>
        <row r="62">
          <cell r="A62" t="str">
            <v>Tabakwaren</v>
          </cell>
          <cell r="B62">
            <v>17.43</v>
          </cell>
          <cell r="C62">
            <v>1999</v>
          </cell>
          <cell r="AB62">
            <v>0</v>
          </cell>
          <cell r="AD62">
            <v>0</v>
          </cell>
        </row>
        <row r="63">
          <cell r="A63" t="str">
            <v>Tabakwaren</v>
          </cell>
          <cell r="B63">
            <v>17.43</v>
          </cell>
          <cell r="C63">
            <v>2000</v>
          </cell>
          <cell r="AB63">
            <v>0</v>
          </cell>
          <cell r="AD63">
            <v>0</v>
          </cell>
        </row>
        <row r="64">
          <cell r="A64" t="str">
            <v>Tabakwaren</v>
          </cell>
          <cell r="B64">
            <v>17.43</v>
          </cell>
          <cell r="C64">
            <v>2001</v>
          </cell>
          <cell r="AB64">
            <v>0</v>
          </cell>
          <cell r="AD64">
            <v>0</v>
          </cell>
        </row>
        <row r="65">
          <cell r="A65" t="str">
            <v>Tabakwaren</v>
          </cell>
          <cell r="B65">
            <v>17.43</v>
          </cell>
          <cell r="C65">
            <v>2002</v>
          </cell>
          <cell r="AB65">
            <v>0</v>
          </cell>
          <cell r="AD65">
            <v>0</v>
          </cell>
        </row>
        <row r="66">
          <cell r="A66" t="str">
            <v>Tabakwaren</v>
          </cell>
          <cell r="B66">
            <v>17.43</v>
          </cell>
          <cell r="C66">
            <v>2003</v>
          </cell>
          <cell r="AB66">
            <v>0</v>
          </cell>
        </row>
        <row r="67">
          <cell r="A67" t="str">
            <v>Elektrizität</v>
          </cell>
          <cell r="B67">
            <v>81.81</v>
          </cell>
          <cell r="C67">
            <v>1991</v>
          </cell>
          <cell r="D67">
            <v>99.8</v>
          </cell>
          <cell r="F67">
            <v>99.9</v>
          </cell>
          <cell r="H67">
            <v>100</v>
          </cell>
          <cell r="J67">
            <v>100</v>
          </cell>
          <cell r="L67">
            <v>100</v>
          </cell>
          <cell r="N67">
            <v>100</v>
          </cell>
          <cell r="P67">
            <v>100</v>
          </cell>
          <cell r="R67">
            <v>100</v>
          </cell>
          <cell r="T67">
            <v>100</v>
          </cell>
          <cell r="V67">
            <v>100</v>
          </cell>
          <cell r="X67">
            <v>100.2</v>
          </cell>
          <cell r="Z67">
            <v>100.2</v>
          </cell>
          <cell r="AB67">
            <v>100</v>
          </cell>
          <cell r="AD67">
            <v>100.2</v>
          </cell>
        </row>
        <row r="68">
          <cell r="A68" t="str">
            <v>Elektrizität</v>
          </cell>
          <cell r="B68">
            <v>81.81</v>
          </cell>
          <cell r="C68">
            <v>1992</v>
          </cell>
          <cell r="D68">
            <v>100.3</v>
          </cell>
          <cell r="F68">
            <v>100.4</v>
          </cell>
          <cell r="H68">
            <v>100.4</v>
          </cell>
          <cell r="J68">
            <v>100.4</v>
          </cell>
          <cell r="L68">
            <v>100.5</v>
          </cell>
          <cell r="N68">
            <v>100.5</v>
          </cell>
          <cell r="P68">
            <v>100.6</v>
          </cell>
          <cell r="R68">
            <v>100.6</v>
          </cell>
          <cell r="T68">
            <v>100.7</v>
          </cell>
          <cell r="V68">
            <v>100.7</v>
          </cell>
          <cell r="X68">
            <v>100.6</v>
          </cell>
          <cell r="Z68">
            <v>100.6</v>
          </cell>
          <cell r="AB68">
            <v>100.5</v>
          </cell>
          <cell r="AD68">
            <v>100.7</v>
          </cell>
        </row>
        <row r="69">
          <cell r="A69" t="str">
            <v>Elektrizität</v>
          </cell>
          <cell r="B69">
            <v>81.81</v>
          </cell>
          <cell r="C69">
            <v>1993</v>
          </cell>
          <cell r="D69">
            <v>100.8</v>
          </cell>
          <cell r="F69">
            <v>100.8</v>
          </cell>
          <cell r="H69">
            <v>100.8</v>
          </cell>
          <cell r="J69">
            <v>100.9</v>
          </cell>
          <cell r="L69">
            <v>100.9</v>
          </cell>
          <cell r="N69">
            <v>100.9</v>
          </cell>
          <cell r="P69">
            <v>101</v>
          </cell>
          <cell r="R69">
            <v>101</v>
          </cell>
          <cell r="T69">
            <v>101.1</v>
          </cell>
          <cell r="V69">
            <v>101.1</v>
          </cell>
          <cell r="X69">
            <v>101.1</v>
          </cell>
          <cell r="Z69">
            <v>101.1</v>
          </cell>
          <cell r="AB69">
            <v>101</v>
          </cell>
          <cell r="AD69">
            <v>101.2</v>
          </cell>
        </row>
        <row r="70">
          <cell r="A70" t="str">
            <v>Elektrizität</v>
          </cell>
          <cell r="B70">
            <v>81.81</v>
          </cell>
          <cell r="C70">
            <v>1994</v>
          </cell>
          <cell r="D70">
            <v>101.4</v>
          </cell>
          <cell r="F70">
            <v>101.5</v>
          </cell>
          <cell r="H70">
            <v>101.4</v>
          </cell>
          <cell r="J70">
            <v>101.4</v>
          </cell>
          <cell r="L70">
            <v>101.4</v>
          </cell>
          <cell r="N70">
            <v>101.4</v>
          </cell>
          <cell r="P70">
            <v>101.4</v>
          </cell>
          <cell r="R70">
            <v>101.4</v>
          </cell>
          <cell r="T70">
            <v>101.4</v>
          </cell>
          <cell r="V70">
            <v>101.5</v>
          </cell>
          <cell r="X70">
            <v>101.5</v>
          </cell>
          <cell r="Z70">
            <v>101.5</v>
          </cell>
          <cell r="AB70">
            <v>101.4</v>
          </cell>
          <cell r="AD70">
            <v>101.5</v>
          </cell>
        </row>
        <row r="71">
          <cell r="A71" t="str">
            <v>Elektrizität</v>
          </cell>
          <cell r="B71">
            <v>81.81</v>
          </cell>
          <cell r="C71">
            <v>1995</v>
          </cell>
          <cell r="D71">
            <v>101.5</v>
          </cell>
          <cell r="F71">
            <v>101.5</v>
          </cell>
          <cell r="H71">
            <v>101.5</v>
          </cell>
          <cell r="J71">
            <v>101.5</v>
          </cell>
          <cell r="L71">
            <v>101.5</v>
          </cell>
          <cell r="N71">
            <v>101.5</v>
          </cell>
          <cell r="P71">
            <v>101.5</v>
          </cell>
          <cell r="R71">
            <v>101.4</v>
          </cell>
          <cell r="T71">
            <v>101.4</v>
          </cell>
          <cell r="V71">
            <v>101.3</v>
          </cell>
          <cell r="X71">
            <v>101.3</v>
          </cell>
          <cell r="Z71">
            <v>101.3</v>
          </cell>
          <cell r="AB71">
            <v>101.4</v>
          </cell>
          <cell r="AD71">
            <v>96.6</v>
          </cell>
        </row>
        <row r="72">
          <cell r="A72" t="str">
            <v>Elektrizität</v>
          </cell>
          <cell r="B72">
            <v>81.81</v>
          </cell>
          <cell r="C72">
            <v>1996</v>
          </cell>
          <cell r="D72">
            <v>91.9</v>
          </cell>
          <cell r="F72">
            <v>91.8</v>
          </cell>
          <cell r="H72">
            <v>91.9</v>
          </cell>
          <cell r="J72">
            <v>91.8</v>
          </cell>
          <cell r="L72">
            <v>91.8</v>
          </cell>
          <cell r="N72">
            <v>91.8</v>
          </cell>
          <cell r="P72">
            <v>91.7</v>
          </cell>
          <cell r="R72">
            <v>91.6</v>
          </cell>
          <cell r="T72">
            <v>91.6</v>
          </cell>
          <cell r="V72">
            <v>91.7</v>
          </cell>
          <cell r="X72">
            <v>91.7</v>
          </cell>
          <cell r="Z72">
            <v>91.6</v>
          </cell>
          <cell r="AB72">
            <v>91.7</v>
          </cell>
          <cell r="AD72">
            <v>91.6</v>
          </cell>
        </row>
        <row r="73">
          <cell r="A73" t="str">
            <v>Elektrizität</v>
          </cell>
          <cell r="B73">
            <v>81.81</v>
          </cell>
          <cell r="C73">
            <v>1997</v>
          </cell>
          <cell r="D73">
            <v>91.6</v>
          </cell>
          <cell r="F73">
            <v>91.6</v>
          </cell>
          <cell r="H73">
            <v>91.6</v>
          </cell>
          <cell r="J73">
            <v>91.6</v>
          </cell>
          <cell r="L73">
            <v>91.6</v>
          </cell>
          <cell r="N73">
            <v>91.6</v>
          </cell>
          <cell r="P73">
            <v>91.5</v>
          </cell>
          <cell r="R73">
            <v>91.5</v>
          </cell>
          <cell r="T73">
            <v>91.5</v>
          </cell>
          <cell r="V73">
            <v>91.3</v>
          </cell>
          <cell r="X73">
            <v>91.3</v>
          </cell>
          <cell r="Z73">
            <v>91.3</v>
          </cell>
          <cell r="AB73">
            <v>91.5</v>
          </cell>
          <cell r="AD73">
            <v>91.3</v>
          </cell>
        </row>
        <row r="74">
          <cell r="A74" t="str">
            <v>Elektrizität</v>
          </cell>
          <cell r="B74">
            <v>81.81</v>
          </cell>
          <cell r="C74">
            <v>1998</v>
          </cell>
          <cell r="D74">
            <v>91.2</v>
          </cell>
          <cell r="F74">
            <v>91.2</v>
          </cell>
          <cell r="H74">
            <v>91.2</v>
          </cell>
          <cell r="J74">
            <v>91.2</v>
          </cell>
          <cell r="L74">
            <v>91.2</v>
          </cell>
          <cell r="N74">
            <v>91.2</v>
          </cell>
          <cell r="P74">
            <v>91</v>
          </cell>
          <cell r="R74">
            <v>91</v>
          </cell>
          <cell r="T74">
            <v>91</v>
          </cell>
          <cell r="V74">
            <v>90.9</v>
          </cell>
          <cell r="X74">
            <v>89.9</v>
          </cell>
          <cell r="Z74">
            <v>89.9</v>
          </cell>
          <cell r="AB74">
            <v>90.9</v>
          </cell>
          <cell r="AD74">
            <v>0</v>
          </cell>
        </row>
        <row r="75">
          <cell r="A75" t="str">
            <v>Elektrizität</v>
          </cell>
          <cell r="B75">
            <v>81.81</v>
          </cell>
          <cell r="C75">
            <v>1999</v>
          </cell>
          <cell r="AB75">
            <v>0</v>
          </cell>
          <cell r="AD75">
            <v>0</v>
          </cell>
        </row>
        <row r="76">
          <cell r="A76" t="str">
            <v>Elektrizität</v>
          </cell>
          <cell r="B76">
            <v>81.81</v>
          </cell>
          <cell r="C76">
            <v>2000</v>
          </cell>
          <cell r="AB76">
            <v>0</v>
          </cell>
          <cell r="AD76">
            <v>0</v>
          </cell>
        </row>
        <row r="77">
          <cell r="A77" t="str">
            <v>Elektrizität</v>
          </cell>
          <cell r="B77">
            <v>81.81</v>
          </cell>
          <cell r="C77">
            <v>2001</v>
          </cell>
          <cell r="AB77">
            <v>0</v>
          </cell>
          <cell r="AD77">
            <v>0</v>
          </cell>
        </row>
        <row r="78">
          <cell r="A78" t="str">
            <v>Elektrizität</v>
          </cell>
          <cell r="B78">
            <v>81.81</v>
          </cell>
          <cell r="C78">
            <v>2002</v>
          </cell>
          <cell r="AB78">
            <v>0</v>
          </cell>
          <cell r="AD78">
            <v>0</v>
          </cell>
        </row>
        <row r="79">
          <cell r="A79" t="str">
            <v>Elektrizität</v>
          </cell>
          <cell r="B79">
            <v>81.81</v>
          </cell>
          <cell r="C79">
            <v>2003</v>
          </cell>
          <cell r="AB79">
            <v>0</v>
          </cell>
        </row>
        <row r="80">
          <cell r="A80" t="str">
            <v>Private Haushalte</v>
          </cell>
          <cell r="B80">
            <v>17.98</v>
          </cell>
          <cell r="C80">
            <v>1991</v>
          </cell>
          <cell r="D80">
            <v>99.3</v>
          </cell>
          <cell r="F80">
            <v>99.6</v>
          </cell>
          <cell r="H80">
            <v>99.6</v>
          </cell>
          <cell r="J80">
            <v>99.6</v>
          </cell>
          <cell r="L80">
            <v>99.6</v>
          </cell>
          <cell r="N80">
            <v>99.6</v>
          </cell>
          <cell r="P80">
            <v>99.6</v>
          </cell>
          <cell r="R80">
            <v>99.6</v>
          </cell>
          <cell r="T80">
            <v>99.6</v>
          </cell>
          <cell r="V80">
            <v>100.6</v>
          </cell>
          <cell r="X80">
            <v>101.6</v>
          </cell>
          <cell r="Z80">
            <v>101.6</v>
          </cell>
          <cell r="AB80">
            <v>100</v>
          </cell>
          <cell r="AD80">
            <v>101.5</v>
          </cell>
        </row>
        <row r="81">
          <cell r="A81" t="str">
            <v>Private Haushalte</v>
          </cell>
          <cell r="B81">
            <v>17.98</v>
          </cell>
          <cell r="C81">
            <v>1992</v>
          </cell>
          <cell r="D81">
            <v>102.4</v>
          </cell>
          <cell r="F81">
            <v>102.6</v>
          </cell>
          <cell r="H81">
            <v>102.6</v>
          </cell>
          <cell r="J81">
            <v>102.6</v>
          </cell>
          <cell r="L81">
            <v>102.8</v>
          </cell>
          <cell r="N81">
            <v>102.8</v>
          </cell>
          <cell r="P81">
            <v>103.1</v>
          </cell>
          <cell r="R81">
            <v>103.1</v>
          </cell>
          <cell r="T81">
            <v>103.1</v>
          </cell>
          <cell r="V81">
            <v>103.1</v>
          </cell>
          <cell r="X81">
            <v>103.1</v>
          </cell>
          <cell r="Z81">
            <v>103.1</v>
          </cell>
          <cell r="AB81">
            <v>102.9</v>
          </cell>
          <cell r="AD81">
            <v>103.5</v>
          </cell>
        </row>
        <row r="82">
          <cell r="A82" t="str">
            <v>Private Haushalte</v>
          </cell>
          <cell r="B82">
            <v>17.98</v>
          </cell>
          <cell r="C82">
            <v>1993</v>
          </cell>
          <cell r="D82">
            <v>103.8</v>
          </cell>
          <cell r="F82">
            <v>103.8</v>
          </cell>
          <cell r="H82">
            <v>103.8</v>
          </cell>
          <cell r="J82">
            <v>104</v>
          </cell>
          <cell r="L82">
            <v>104</v>
          </cell>
          <cell r="N82">
            <v>104</v>
          </cell>
          <cell r="P82">
            <v>104.5</v>
          </cell>
          <cell r="R82">
            <v>104.5</v>
          </cell>
          <cell r="T82">
            <v>104.5</v>
          </cell>
          <cell r="V82">
            <v>104.6</v>
          </cell>
          <cell r="X82">
            <v>104.6</v>
          </cell>
          <cell r="Z82">
            <v>104.6</v>
          </cell>
          <cell r="AB82">
            <v>104.2</v>
          </cell>
          <cell r="AD82">
            <v>105.6</v>
          </cell>
        </row>
        <row r="83">
          <cell r="A83" t="str">
            <v>Private Haushalte</v>
          </cell>
          <cell r="B83">
            <v>17.98</v>
          </cell>
          <cell r="C83">
            <v>1994</v>
          </cell>
          <cell r="D83">
            <v>105.7</v>
          </cell>
          <cell r="F83">
            <v>105.9</v>
          </cell>
          <cell r="H83">
            <v>107</v>
          </cell>
          <cell r="J83">
            <v>107</v>
          </cell>
          <cell r="L83">
            <v>107</v>
          </cell>
          <cell r="N83">
            <v>107</v>
          </cell>
          <cell r="P83">
            <v>107</v>
          </cell>
          <cell r="R83">
            <v>107.1</v>
          </cell>
          <cell r="T83">
            <v>107.1</v>
          </cell>
          <cell r="V83">
            <v>107.4</v>
          </cell>
          <cell r="X83">
            <v>107.4</v>
          </cell>
          <cell r="Z83">
            <v>107.4</v>
          </cell>
          <cell r="AB83">
            <v>106.9</v>
          </cell>
          <cell r="AD83">
            <v>107.7</v>
          </cell>
        </row>
        <row r="84">
          <cell r="A84" t="str">
            <v>Private Haushalte</v>
          </cell>
          <cell r="B84">
            <v>17.98</v>
          </cell>
          <cell r="C84">
            <v>1995</v>
          </cell>
          <cell r="D84">
            <v>108.1</v>
          </cell>
          <cell r="F84">
            <v>108.1</v>
          </cell>
          <cell r="H84">
            <v>108.1</v>
          </cell>
          <cell r="J84">
            <v>108.1</v>
          </cell>
          <cell r="L84">
            <v>108.1</v>
          </cell>
          <cell r="N84">
            <v>108.1</v>
          </cell>
          <cell r="P84">
            <v>108.1</v>
          </cell>
          <cell r="R84">
            <v>108.1</v>
          </cell>
          <cell r="T84">
            <v>108.1</v>
          </cell>
          <cell r="V84">
            <v>108.1</v>
          </cell>
          <cell r="X84">
            <v>108.1</v>
          </cell>
          <cell r="Z84">
            <v>108.1</v>
          </cell>
          <cell r="AB84">
            <v>108.1</v>
          </cell>
          <cell r="AD84">
            <v>103.6</v>
          </cell>
        </row>
        <row r="85">
          <cell r="A85" t="str">
            <v>Private Haushalte</v>
          </cell>
          <cell r="B85">
            <v>17.98</v>
          </cell>
          <cell r="C85">
            <v>1996</v>
          </cell>
          <cell r="D85">
            <v>99</v>
          </cell>
          <cell r="F85">
            <v>99</v>
          </cell>
          <cell r="H85">
            <v>99</v>
          </cell>
          <cell r="J85">
            <v>99</v>
          </cell>
          <cell r="L85">
            <v>99</v>
          </cell>
          <cell r="N85">
            <v>99</v>
          </cell>
          <cell r="P85">
            <v>99.1</v>
          </cell>
          <cell r="R85">
            <v>99.1</v>
          </cell>
          <cell r="T85">
            <v>99</v>
          </cell>
          <cell r="V85">
            <v>99</v>
          </cell>
          <cell r="X85">
            <v>99</v>
          </cell>
          <cell r="Z85">
            <v>99</v>
          </cell>
          <cell r="AB85">
            <v>99</v>
          </cell>
          <cell r="AD85">
            <v>99.1</v>
          </cell>
        </row>
        <row r="86">
          <cell r="A86" t="str">
            <v>Private Haushalte</v>
          </cell>
          <cell r="B86">
            <v>17.98</v>
          </cell>
          <cell r="C86">
            <v>1997</v>
          </cell>
          <cell r="D86">
            <v>99.1</v>
          </cell>
          <cell r="F86">
            <v>99.1</v>
          </cell>
          <cell r="H86">
            <v>99.1</v>
          </cell>
          <cell r="J86">
            <v>99.2</v>
          </cell>
          <cell r="L86">
            <v>99.2</v>
          </cell>
          <cell r="N86">
            <v>99.2</v>
          </cell>
          <cell r="P86">
            <v>99.2</v>
          </cell>
          <cell r="R86">
            <v>99.2</v>
          </cell>
          <cell r="T86">
            <v>99.2</v>
          </cell>
          <cell r="V86">
            <v>99.1</v>
          </cell>
          <cell r="X86">
            <v>99.1</v>
          </cell>
          <cell r="Z86">
            <v>99.1</v>
          </cell>
          <cell r="AB86">
            <v>99.2</v>
          </cell>
          <cell r="AD86">
            <v>99.1</v>
          </cell>
        </row>
        <row r="87">
          <cell r="A87" t="str">
            <v>Private Haushalte</v>
          </cell>
          <cell r="B87">
            <v>17.98</v>
          </cell>
          <cell r="C87">
            <v>1998</v>
          </cell>
          <cell r="D87">
            <v>99.1</v>
          </cell>
          <cell r="F87">
            <v>99.1</v>
          </cell>
          <cell r="H87">
            <v>99.1</v>
          </cell>
          <cell r="J87">
            <v>99.1</v>
          </cell>
          <cell r="L87">
            <v>99.1</v>
          </cell>
          <cell r="N87">
            <v>99.1</v>
          </cell>
          <cell r="P87">
            <v>99.2</v>
          </cell>
          <cell r="R87">
            <v>99.2</v>
          </cell>
          <cell r="T87">
            <v>99.2</v>
          </cell>
          <cell r="V87">
            <v>99.1</v>
          </cell>
          <cell r="X87">
            <v>99.1</v>
          </cell>
          <cell r="Z87">
            <v>99.1</v>
          </cell>
          <cell r="AB87">
            <v>99.1</v>
          </cell>
          <cell r="AD87">
            <v>0</v>
          </cell>
        </row>
        <row r="88">
          <cell r="A88" t="str">
            <v>Private Haushalte</v>
          </cell>
          <cell r="B88">
            <v>17.98</v>
          </cell>
          <cell r="C88">
            <v>1999</v>
          </cell>
          <cell r="AB88">
            <v>0</v>
          </cell>
          <cell r="AD88">
            <v>0</v>
          </cell>
        </row>
        <row r="89">
          <cell r="A89" t="str">
            <v>Private Haushalte</v>
          </cell>
          <cell r="B89">
            <v>17.98</v>
          </cell>
          <cell r="C89">
            <v>2000</v>
          </cell>
          <cell r="AB89">
            <v>0</v>
          </cell>
          <cell r="AD89">
            <v>0</v>
          </cell>
        </row>
        <row r="90">
          <cell r="A90" t="str">
            <v>Private Haushalte</v>
          </cell>
          <cell r="B90">
            <v>17.98</v>
          </cell>
          <cell r="C90">
            <v>2001</v>
          </cell>
          <cell r="AB90">
            <v>0</v>
          </cell>
          <cell r="AD90">
            <v>0</v>
          </cell>
        </row>
        <row r="91">
          <cell r="A91" t="str">
            <v>Private Haushalte</v>
          </cell>
          <cell r="B91">
            <v>17.98</v>
          </cell>
          <cell r="C91">
            <v>2002</v>
          </cell>
          <cell r="AB91">
            <v>0</v>
          </cell>
          <cell r="AD91">
            <v>0</v>
          </cell>
        </row>
        <row r="92">
          <cell r="A92" t="str">
            <v>Private Haushalte</v>
          </cell>
          <cell r="B92">
            <v>17.98</v>
          </cell>
          <cell r="C92">
            <v>2003</v>
          </cell>
          <cell r="AB92">
            <v>0</v>
          </cell>
        </row>
        <row r="93">
          <cell r="A93" t="str">
            <v>Landwirtschaftliche Betriebe</v>
          </cell>
          <cell r="B93">
            <v>1.19</v>
          </cell>
          <cell r="C93">
            <v>1991</v>
          </cell>
          <cell r="D93">
            <v>98.9</v>
          </cell>
          <cell r="F93">
            <v>99</v>
          </cell>
          <cell r="H93">
            <v>99.2</v>
          </cell>
          <cell r="J93">
            <v>99.2</v>
          </cell>
          <cell r="L93">
            <v>99.2</v>
          </cell>
          <cell r="N93">
            <v>99.8</v>
          </cell>
          <cell r="P93">
            <v>99.8</v>
          </cell>
          <cell r="R93">
            <v>99.8</v>
          </cell>
          <cell r="T93">
            <v>99.8</v>
          </cell>
          <cell r="V93">
            <v>101.1</v>
          </cell>
          <cell r="X93">
            <v>102.3</v>
          </cell>
          <cell r="Z93">
            <v>102.3</v>
          </cell>
          <cell r="AB93">
            <v>100</v>
          </cell>
          <cell r="AD93">
            <v>102.3</v>
          </cell>
        </row>
        <row r="94">
          <cell r="A94" t="str">
            <v>Landwirtschaftliche Betriebe</v>
          </cell>
          <cell r="B94">
            <v>1.19</v>
          </cell>
          <cell r="C94">
            <v>1992</v>
          </cell>
          <cell r="D94">
            <v>103.5</v>
          </cell>
          <cell r="F94">
            <v>103.7</v>
          </cell>
          <cell r="H94">
            <v>103.7</v>
          </cell>
          <cell r="J94">
            <v>103.7</v>
          </cell>
          <cell r="L94">
            <v>103.7</v>
          </cell>
          <cell r="N94">
            <v>103.7</v>
          </cell>
          <cell r="P94">
            <v>104.9</v>
          </cell>
          <cell r="R94">
            <v>104.9</v>
          </cell>
          <cell r="T94">
            <v>104.9</v>
          </cell>
          <cell r="V94">
            <v>104.9</v>
          </cell>
          <cell r="X94">
            <v>104.9</v>
          </cell>
          <cell r="Z94">
            <v>104.9</v>
          </cell>
          <cell r="AB94">
            <v>104.3</v>
          </cell>
          <cell r="AD94">
            <v>105</v>
          </cell>
        </row>
        <row r="95">
          <cell r="A95" t="str">
            <v>Landwirtschaftliche Betriebe</v>
          </cell>
          <cell r="B95">
            <v>1.19</v>
          </cell>
          <cell r="C95">
            <v>1993</v>
          </cell>
          <cell r="D95">
            <v>105</v>
          </cell>
          <cell r="F95">
            <v>105</v>
          </cell>
          <cell r="H95">
            <v>105</v>
          </cell>
          <cell r="J95">
            <v>105.1</v>
          </cell>
          <cell r="L95">
            <v>105.1</v>
          </cell>
          <cell r="N95">
            <v>105.1</v>
          </cell>
          <cell r="P95">
            <v>105.8</v>
          </cell>
          <cell r="R95">
            <v>105.8</v>
          </cell>
          <cell r="T95">
            <v>105.8</v>
          </cell>
          <cell r="V95">
            <v>105.8</v>
          </cell>
          <cell r="X95">
            <v>105.8</v>
          </cell>
          <cell r="Z95">
            <v>105.8</v>
          </cell>
          <cell r="AB95">
            <v>105.4</v>
          </cell>
          <cell r="AD95">
            <v>105.7</v>
          </cell>
        </row>
        <row r="96">
          <cell r="A96" t="str">
            <v>Landwirtschaftliche Betriebe</v>
          </cell>
          <cell r="B96">
            <v>1.19</v>
          </cell>
          <cell r="C96">
            <v>1994</v>
          </cell>
          <cell r="D96">
            <v>106.4</v>
          </cell>
          <cell r="F96">
            <v>106.5</v>
          </cell>
          <cell r="H96">
            <v>105</v>
          </cell>
          <cell r="J96">
            <v>105.1</v>
          </cell>
          <cell r="L96">
            <v>105.1</v>
          </cell>
          <cell r="N96">
            <v>105.1</v>
          </cell>
          <cell r="P96">
            <v>105.1</v>
          </cell>
          <cell r="R96">
            <v>104.7</v>
          </cell>
          <cell r="T96">
            <v>104.8</v>
          </cell>
          <cell r="V96">
            <v>105.1</v>
          </cell>
          <cell r="X96">
            <v>105.1</v>
          </cell>
          <cell r="Z96">
            <v>105.1</v>
          </cell>
          <cell r="AB96">
            <v>105.3</v>
          </cell>
          <cell r="AD96">
            <v>104.8</v>
          </cell>
        </row>
        <row r="97">
          <cell r="A97" t="str">
            <v>Landwirtschaftliche Betriebe</v>
          </cell>
          <cell r="B97">
            <v>1.19</v>
          </cell>
          <cell r="C97">
            <v>1995</v>
          </cell>
          <cell r="D97">
            <v>104.6</v>
          </cell>
          <cell r="F97">
            <v>104.6</v>
          </cell>
          <cell r="H97">
            <v>104.6</v>
          </cell>
          <cell r="J97">
            <v>104.6</v>
          </cell>
          <cell r="L97">
            <v>104.6</v>
          </cell>
          <cell r="N97">
            <v>104.6</v>
          </cell>
          <cell r="P97">
            <v>104.6</v>
          </cell>
          <cell r="R97">
            <v>104.6</v>
          </cell>
          <cell r="T97">
            <v>104.6</v>
          </cell>
          <cell r="V97">
            <v>104.6</v>
          </cell>
          <cell r="X97">
            <v>104.6</v>
          </cell>
          <cell r="Z97">
            <v>104.6</v>
          </cell>
          <cell r="AB97">
            <v>104.6</v>
          </cell>
          <cell r="AD97">
            <v>100.3</v>
          </cell>
        </row>
        <row r="98">
          <cell r="A98" t="str">
            <v>Landwirtschaftliche Betriebe</v>
          </cell>
          <cell r="B98">
            <v>1.19</v>
          </cell>
          <cell r="C98">
            <v>1996</v>
          </cell>
          <cell r="D98">
            <v>96.2</v>
          </cell>
          <cell r="F98">
            <v>95.9</v>
          </cell>
          <cell r="H98">
            <v>95.9</v>
          </cell>
          <cell r="J98">
            <v>95.9</v>
          </cell>
          <cell r="L98">
            <v>95.9</v>
          </cell>
          <cell r="N98">
            <v>95.9</v>
          </cell>
          <cell r="P98">
            <v>95.9</v>
          </cell>
          <cell r="R98">
            <v>95.9</v>
          </cell>
          <cell r="T98">
            <v>95.9</v>
          </cell>
          <cell r="V98">
            <v>95.9</v>
          </cell>
          <cell r="X98">
            <v>95.9</v>
          </cell>
          <cell r="Z98">
            <v>95.9</v>
          </cell>
          <cell r="AB98">
            <v>95.9</v>
          </cell>
          <cell r="AD98">
            <v>96</v>
          </cell>
        </row>
        <row r="99">
          <cell r="A99" t="str">
            <v>Landwirtschaftliche Betriebe</v>
          </cell>
          <cell r="B99">
            <v>1.19</v>
          </cell>
          <cell r="C99">
            <v>1997</v>
          </cell>
          <cell r="D99">
            <v>96</v>
          </cell>
          <cell r="F99">
            <v>96</v>
          </cell>
          <cell r="H99">
            <v>96</v>
          </cell>
          <cell r="J99">
            <v>96</v>
          </cell>
          <cell r="L99">
            <v>96</v>
          </cell>
          <cell r="N99">
            <v>96</v>
          </cell>
          <cell r="P99">
            <v>96</v>
          </cell>
          <cell r="R99">
            <v>96</v>
          </cell>
          <cell r="T99">
            <v>96</v>
          </cell>
          <cell r="V99">
            <v>96</v>
          </cell>
          <cell r="X99">
            <v>96</v>
          </cell>
          <cell r="Z99">
            <v>96</v>
          </cell>
          <cell r="AB99">
            <v>96</v>
          </cell>
          <cell r="AD99">
            <v>95.7</v>
          </cell>
        </row>
        <row r="100">
          <cell r="A100" t="str">
            <v>Landwirtschaftliche Betriebe</v>
          </cell>
          <cell r="B100">
            <v>1.19</v>
          </cell>
          <cell r="C100">
            <v>1998</v>
          </cell>
          <cell r="D100">
            <v>95.4</v>
          </cell>
          <cell r="F100">
            <v>95.4</v>
          </cell>
          <cell r="H100">
            <v>95.4</v>
          </cell>
          <cell r="J100">
            <v>95.4</v>
          </cell>
          <cell r="L100">
            <v>95.4</v>
          </cell>
          <cell r="N100">
            <v>95.4</v>
          </cell>
          <cell r="P100">
            <v>95.5</v>
          </cell>
          <cell r="R100">
            <v>95.5</v>
          </cell>
          <cell r="T100">
            <v>95.5</v>
          </cell>
          <cell r="V100">
            <v>95.4</v>
          </cell>
          <cell r="X100">
            <v>95.4</v>
          </cell>
          <cell r="Z100">
            <v>95.4</v>
          </cell>
          <cell r="AB100">
            <v>95.4</v>
          </cell>
          <cell r="AD100">
            <v>0</v>
          </cell>
        </row>
        <row r="101">
          <cell r="A101" t="str">
            <v>Landwirtschaftliche Betriebe</v>
          </cell>
          <cell r="B101">
            <v>1.19</v>
          </cell>
          <cell r="C101">
            <v>1999</v>
          </cell>
          <cell r="AB101">
            <v>0</v>
          </cell>
          <cell r="AD101">
            <v>0</v>
          </cell>
        </row>
        <row r="102">
          <cell r="A102" t="str">
            <v>Landwirtschaftliche Betriebe</v>
          </cell>
          <cell r="B102">
            <v>1.19</v>
          </cell>
          <cell r="C102">
            <v>2000</v>
          </cell>
          <cell r="AB102">
            <v>0</v>
          </cell>
          <cell r="AD102">
            <v>0</v>
          </cell>
        </row>
        <row r="103">
          <cell r="A103" t="str">
            <v>Landwirtschaftliche Betriebe</v>
          </cell>
          <cell r="B103">
            <v>1.19</v>
          </cell>
          <cell r="C103">
            <v>2001</v>
          </cell>
          <cell r="AB103">
            <v>0</v>
          </cell>
          <cell r="AD103">
            <v>0</v>
          </cell>
        </row>
        <row r="104">
          <cell r="A104" t="str">
            <v>Landwirtschaftliche Betriebe</v>
          </cell>
          <cell r="B104">
            <v>1.19</v>
          </cell>
          <cell r="C104">
            <v>2002</v>
          </cell>
          <cell r="AB104">
            <v>0</v>
          </cell>
          <cell r="AD104">
            <v>0</v>
          </cell>
        </row>
        <row r="105">
          <cell r="A105" t="str">
            <v>Landwirtschaftliche Betriebe</v>
          </cell>
          <cell r="B105">
            <v>1.19</v>
          </cell>
          <cell r="C105">
            <v>2003</v>
          </cell>
          <cell r="AB105">
            <v>0</v>
          </cell>
        </row>
        <row r="106">
          <cell r="A106" t="str">
            <v>Gewerblicher Betriebe</v>
          </cell>
          <cell r="B106">
            <v>7.8</v>
          </cell>
          <cell r="C106">
            <v>1991</v>
          </cell>
          <cell r="D106">
            <v>99.7</v>
          </cell>
          <cell r="F106">
            <v>99.9</v>
          </cell>
          <cell r="H106">
            <v>99.9</v>
          </cell>
          <cell r="J106">
            <v>99.9</v>
          </cell>
          <cell r="L106">
            <v>99.9</v>
          </cell>
          <cell r="N106">
            <v>99.9</v>
          </cell>
          <cell r="P106">
            <v>100</v>
          </cell>
          <cell r="R106">
            <v>100</v>
          </cell>
          <cell r="T106">
            <v>100</v>
          </cell>
          <cell r="V106">
            <v>100.6</v>
          </cell>
          <cell r="X106">
            <v>100.3</v>
          </cell>
          <cell r="Z106">
            <v>100.3</v>
          </cell>
          <cell r="AB106">
            <v>100</v>
          </cell>
          <cell r="AD106">
            <v>100</v>
          </cell>
        </row>
        <row r="107">
          <cell r="A107" t="str">
            <v>Gewerblicher Betriebe</v>
          </cell>
          <cell r="B107">
            <v>7.8</v>
          </cell>
          <cell r="C107">
            <v>1992</v>
          </cell>
          <cell r="D107">
            <v>99.5</v>
          </cell>
          <cell r="F107">
            <v>99.7</v>
          </cell>
          <cell r="H107">
            <v>99.7</v>
          </cell>
          <cell r="J107">
            <v>99.7</v>
          </cell>
          <cell r="L107">
            <v>99.9</v>
          </cell>
          <cell r="N107">
            <v>99.9</v>
          </cell>
          <cell r="P107">
            <v>1005</v>
          </cell>
          <cell r="R107">
            <v>100.5</v>
          </cell>
          <cell r="T107">
            <v>100.5</v>
          </cell>
          <cell r="V107">
            <v>100.5</v>
          </cell>
          <cell r="X107">
            <v>100.5</v>
          </cell>
          <cell r="Z107">
            <v>100.5</v>
          </cell>
          <cell r="AB107">
            <v>175.5</v>
          </cell>
          <cell r="AD107">
            <v>175.9</v>
          </cell>
        </row>
        <row r="108">
          <cell r="A108" t="str">
            <v>Gewerblicher Betriebe</v>
          </cell>
          <cell r="B108">
            <v>7.8</v>
          </cell>
          <cell r="C108">
            <v>1993</v>
          </cell>
          <cell r="D108">
            <v>100.6</v>
          </cell>
          <cell r="F108">
            <v>100.6</v>
          </cell>
          <cell r="H108">
            <v>100.6</v>
          </cell>
          <cell r="J108">
            <v>100.6</v>
          </cell>
          <cell r="L108">
            <v>100.6</v>
          </cell>
          <cell r="N108">
            <v>100.6</v>
          </cell>
          <cell r="P108">
            <v>100.9</v>
          </cell>
          <cell r="R108">
            <v>100.9</v>
          </cell>
          <cell r="T108">
            <v>100.9</v>
          </cell>
          <cell r="V108">
            <v>100.9</v>
          </cell>
          <cell r="X108">
            <v>100.9</v>
          </cell>
          <cell r="Z108">
            <v>100.9</v>
          </cell>
          <cell r="AB108">
            <v>100.8</v>
          </cell>
          <cell r="AD108">
            <v>100.6</v>
          </cell>
        </row>
        <row r="109">
          <cell r="A109" t="str">
            <v>Gewerblicher Betriebe</v>
          </cell>
          <cell r="B109">
            <v>7.8</v>
          </cell>
          <cell r="C109">
            <v>1994</v>
          </cell>
          <cell r="D109">
            <v>101.2</v>
          </cell>
          <cell r="F109">
            <v>101.4</v>
          </cell>
          <cell r="H109">
            <v>99.9</v>
          </cell>
          <cell r="J109">
            <v>99.9</v>
          </cell>
          <cell r="L109">
            <v>99.9</v>
          </cell>
          <cell r="N109">
            <v>99.9</v>
          </cell>
          <cell r="P109">
            <v>99.7</v>
          </cell>
          <cell r="R109">
            <v>99.8</v>
          </cell>
          <cell r="T109">
            <v>99.8</v>
          </cell>
          <cell r="V109">
            <v>99.7</v>
          </cell>
          <cell r="X109">
            <v>99.6</v>
          </cell>
          <cell r="Z109">
            <v>99.6</v>
          </cell>
          <cell r="AB109">
            <v>100</v>
          </cell>
          <cell r="AD109">
            <v>99.3</v>
          </cell>
        </row>
        <row r="110">
          <cell r="A110" t="str">
            <v>Gewerblicher Betriebe</v>
          </cell>
          <cell r="B110">
            <v>7.8</v>
          </cell>
          <cell r="C110">
            <v>1995</v>
          </cell>
          <cell r="D110">
            <v>98.9</v>
          </cell>
          <cell r="F110">
            <v>98.9</v>
          </cell>
          <cell r="H110">
            <v>98.9</v>
          </cell>
          <cell r="J110">
            <v>98.9</v>
          </cell>
          <cell r="L110">
            <v>98.7</v>
          </cell>
          <cell r="N110">
            <v>98.7</v>
          </cell>
          <cell r="P110">
            <v>98.7</v>
          </cell>
          <cell r="R110">
            <v>98.7</v>
          </cell>
          <cell r="T110">
            <v>98.6</v>
          </cell>
          <cell r="V110">
            <v>98.2</v>
          </cell>
          <cell r="X110">
            <v>98.2</v>
          </cell>
          <cell r="Z110">
            <v>98.2</v>
          </cell>
          <cell r="AB110">
            <v>98.6</v>
          </cell>
          <cell r="AD110">
            <v>92.2</v>
          </cell>
        </row>
        <row r="111">
          <cell r="A111" t="str">
            <v>Gewerblicher Betriebe</v>
          </cell>
          <cell r="B111">
            <v>7.8</v>
          </cell>
          <cell r="C111">
            <v>1996</v>
          </cell>
          <cell r="D111">
            <v>86.1</v>
          </cell>
          <cell r="F111">
            <v>86</v>
          </cell>
          <cell r="H111">
            <v>86</v>
          </cell>
          <cell r="J111">
            <v>85.9</v>
          </cell>
          <cell r="L111">
            <v>85.9</v>
          </cell>
          <cell r="N111">
            <v>85.9</v>
          </cell>
          <cell r="P111">
            <v>85.7</v>
          </cell>
          <cell r="R111">
            <v>85.7</v>
          </cell>
          <cell r="T111">
            <v>85.7</v>
          </cell>
          <cell r="V111">
            <v>85.7</v>
          </cell>
          <cell r="X111">
            <v>85.7</v>
          </cell>
          <cell r="Z111">
            <v>85.7</v>
          </cell>
          <cell r="AB111">
            <v>85.8</v>
          </cell>
          <cell r="AD111">
            <v>85.7</v>
          </cell>
        </row>
        <row r="112">
          <cell r="A112" t="str">
            <v>Gewerblicher Betriebe</v>
          </cell>
          <cell r="B112">
            <v>7.8</v>
          </cell>
          <cell r="C112">
            <v>1997</v>
          </cell>
          <cell r="D112">
            <v>85.8</v>
          </cell>
          <cell r="F112">
            <v>85.7</v>
          </cell>
          <cell r="H112">
            <v>85.7</v>
          </cell>
          <cell r="J112">
            <v>85.5</v>
          </cell>
          <cell r="L112">
            <v>85.5</v>
          </cell>
          <cell r="N112">
            <v>85.5</v>
          </cell>
          <cell r="P112">
            <v>85.5</v>
          </cell>
          <cell r="R112">
            <v>85.5</v>
          </cell>
          <cell r="T112">
            <v>85.5</v>
          </cell>
          <cell r="V112">
            <v>85.3</v>
          </cell>
          <cell r="X112">
            <v>85.3</v>
          </cell>
          <cell r="Z112">
            <v>85.3</v>
          </cell>
          <cell r="AB112">
            <v>85.5</v>
          </cell>
          <cell r="AD112">
            <v>85</v>
          </cell>
        </row>
        <row r="113">
          <cell r="A113" t="str">
            <v>Gewerblicher Betriebe</v>
          </cell>
          <cell r="B113">
            <v>7.8</v>
          </cell>
          <cell r="C113">
            <v>1998</v>
          </cell>
          <cell r="D113">
            <v>84.6</v>
          </cell>
          <cell r="F113">
            <v>84.6</v>
          </cell>
          <cell r="H113">
            <v>84.6</v>
          </cell>
          <cell r="J113">
            <v>84.6</v>
          </cell>
          <cell r="L113">
            <v>84.6</v>
          </cell>
          <cell r="N113">
            <v>84.4</v>
          </cell>
          <cell r="P113">
            <v>84.5</v>
          </cell>
          <cell r="R113">
            <v>84.5</v>
          </cell>
          <cell r="T113">
            <v>84.5</v>
          </cell>
          <cell r="V113">
            <v>84.4</v>
          </cell>
          <cell r="X113">
            <v>84.4</v>
          </cell>
          <cell r="Z113">
            <v>84.4</v>
          </cell>
          <cell r="AB113">
            <v>84.5</v>
          </cell>
          <cell r="AD113">
            <v>0</v>
          </cell>
        </row>
        <row r="114">
          <cell r="A114" t="str">
            <v>Gewerblicher Betriebe</v>
          </cell>
          <cell r="B114">
            <v>7.8</v>
          </cell>
          <cell r="C114">
            <v>1999</v>
          </cell>
          <cell r="AB114">
            <v>0</v>
          </cell>
          <cell r="AD114">
            <v>0</v>
          </cell>
        </row>
        <row r="115">
          <cell r="A115" t="str">
            <v>Gewerblicher Betriebe</v>
          </cell>
          <cell r="B115">
            <v>7.8</v>
          </cell>
          <cell r="C115">
            <v>2000</v>
          </cell>
          <cell r="AB115">
            <v>0</v>
          </cell>
          <cell r="AD115">
            <v>0</v>
          </cell>
        </row>
        <row r="116">
          <cell r="A116" t="str">
            <v>Gewerblicher Betriebe</v>
          </cell>
          <cell r="B116">
            <v>7.8</v>
          </cell>
          <cell r="C116">
            <v>2001</v>
          </cell>
          <cell r="AB116">
            <v>0</v>
          </cell>
          <cell r="AD116">
            <v>0</v>
          </cell>
        </row>
        <row r="117">
          <cell r="A117" t="str">
            <v>Gewerblicher Betriebe</v>
          </cell>
          <cell r="B117">
            <v>7.8</v>
          </cell>
          <cell r="C117">
            <v>2002</v>
          </cell>
          <cell r="AB117">
            <v>0</v>
          </cell>
          <cell r="AD117">
            <v>0</v>
          </cell>
        </row>
        <row r="118">
          <cell r="A118" t="str">
            <v>Gewerblicher Betriebe</v>
          </cell>
          <cell r="B118">
            <v>7.8</v>
          </cell>
          <cell r="C118">
            <v>2003</v>
          </cell>
          <cell r="AB118">
            <v>0</v>
          </cell>
        </row>
        <row r="119">
          <cell r="A119" t="str">
            <v>Steinkohle, Steinkohlenbriketts</v>
          </cell>
          <cell r="B119">
            <v>12.72</v>
          </cell>
          <cell r="C119">
            <v>1991</v>
          </cell>
          <cell r="D119">
            <v>99.1</v>
          </cell>
          <cell r="F119">
            <v>99.3</v>
          </cell>
          <cell r="H119">
            <v>99.3</v>
          </cell>
          <cell r="J119">
            <v>99.3</v>
          </cell>
          <cell r="L119">
            <v>99.3</v>
          </cell>
          <cell r="N119">
            <v>99.3</v>
          </cell>
          <cell r="P119">
            <v>99.3</v>
          </cell>
          <cell r="R119">
            <v>99.3</v>
          </cell>
          <cell r="T119">
            <v>101.5</v>
          </cell>
          <cell r="V119">
            <v>101.5</v>
          </cell>
          <cell r="X119">
            <v>101.5</v>
          </cell>
          <cell r="Z119">
            <v>101.5</v>
          </cell>
          <cell r="AB119">
            <v>100</v>
          </cell>
          <cell r="AD119">
            <v>102.9</v>
          </cell>
        </row>
        <row r="120">
          <cell r="A120" t="str">
            <v>Steinkohle, Steinkohlenbriketts</v>
          </cell>
          <cell r="B120">
            <v>12.72</v>
          </cell>
          <cell r="C120">
            <v>1992</v>
          </cell>
          <cell r="D120">
            <v>101.5</v>
          </cell>
          <cell r="F120">
            <v>105.7</v>
          </cell>
          <cell r="H120">
            <v>105.7</v>
          </cell>
          <cell r="J120">
            <v>105.7</v>
          </cell>
          <cell r="L120">
            <v>105.7</v>
          </cell>
          <cell r="N120">
            <v>105.7</v>
          </cell>
          <cell r="P120">
            <v>105.9</v>
          </cell>
          <cell r="R120">
            <v>105.9</v>
          </cell>
          <cell r="T120">
            <v>105.9</v>
          </cell>
          <cell r="V120">
            <v>105.9</v>
          </cell>
          <cell r="X120">
            <v>105.9</v>
          </cell>
          <cell r="Z120">
            <v>105.9</v>
          </cell>
          <cell r="AB120">
            <v>105.5</v>
          </cell>
          <cell r="AD120">
            <v>105.9</v>
          </cell>
        </row>
        <row r="121">
          <cell r="A121" t="str">
            <v>Steinkohle, Steinkohlenbriketts</v>
          </cell>
          <cell r="B121">
            <v>12.72</v>
          </cell>
          <cell r="C121">
            <v>1993</v>
          </cell>
          <cell r="D121">
            <v>105.9</v>
          </cell>
          <cell r="F121">
            <v>105.9</v>
          </cell>
          <cell r="H121">
            <v>105.9</v>
          </cell>
          <cell r="J121">
            <v>105.9</v>
          </cell>
          <cell r="L121">
            <v>105.9</v>
          </cell>
          <cell r="N121">
            <v>105.9</v>
          </cell>
          <cell r="P121">
            <v>105.9</v>
          </cell>
          <cell r="R121">
            <v>107</v>
          </cell>
          <cell r="T121">
            <v>107</v>
          </cell>
          <cell r="V121">
            <v>107</v>
          </cell>
          <cell r="X121">
            <v>107</v>
          </cell>
          <cell r="Z121">
            <v>107</v>
          </cell>
          <cell r="AB121">
            <v>106.4</v>
          </cell>
          <cell r="AD121">
            <v>106.9</v>
          </cell>
        </row>
        <row r="122">
          <cell r="A122" t="str">
            <v>Steinkohle, Steinkohlenbriketts</v>
          </cell>
          <cell r="B122">
            <v>12.72</v>
          </cell>
          <cell r="C122">
            <v>1994</v>
          </cell>
          <cell r="D122">
            <v>107</v>
          </cell>
          <cell r="F122">
            <v>107</v>
          </cell>
          <cell r="H122">
            <v>107</v>
          </cell>
          <cell r="J122">
            <v>107</v>
          </cell>
          <cell r="L122">
            <v>107</v>
          </cell>
          <cell r="N122">
            <v>107</v>
          </cell>
          <cell r="P122">
            <v>107</v>
          </cell>
          <cell r="R122">
            <v>107</v>
          </cell>
          <cell r="T122">
            <v>107</v>
          </cell>
          <cell r="V122">
            <v>107</v>
          </cell>
          <cell r="X122">
            <v>107</v>
          </cell>
          <cell r="Z122">
            <v>107</v>
          </cell>
          <cell r="AB122">
            <v>107</v>
          </cell>
          <cell r="AD122">
            <v>107</v>
          </cell>
        </row>
        <row r="123">
          <cell r="A123" t="str">
            <v>Steinkohle, Steinkohlenbriketts</v>
          </cell>
          <cell r="B123">
            <v>12.72</v>
          </cell>
          <cell r="C123">
            <v>1995</v>
          </cell>
          <cell r="D123">
            <v>107</v>
          </cell>
          <cell r="F123">
            <v>107</v>
          </cell>
          <cell r="H123">
            <v>107</v>
          </cell>
          <cell r="J123">
            <v>107</v>
          </cell>
          <cell r="L123">
            <v>107</v>
          </cell>
          <cell r="N123">
            <v>107</v>
          </cell>
          <cell r="P123">
            <v>107</v>
          </cell>
          <cell r="R123">
            <v>107</v>
          </cell>
          <cell r="T123">
            <v>107</v>
          </cell>
          <cell r="V123">
            <v>107</v>
          </cell>
          <cell r="X123">
            <v>107</v>
          </cell>
          <cell r="Z123">
            <v>107</v>
          </cell>
          <cell r="AB123">
            <v>107</v>
          </cell>
          <cell r="AD123">
            <v>0</v>
          </cell>
        </row>
        <row r="124">
          <cell r="A124" t="str">
            <v>Steinkohle, Steinkohlenbriketts</v>
          </cell>
          <cell r="B124">
            <v>12.72</v>
          </cell>
          <cell r="C124">
            <v>1996</v>
          </cell>
          <cell r="AB124">
            <v>0</v>
          </cell>
          <cell r="AD124">
            <v>0</v>
          </cell>
        </row>
        <row r="125">
          <cell r="A125" t="str">
            <v>Steinkohle, Steinkohlenbriketts</v>
          </cell>
          <cell r="B125">
            <v>12.72</v>
          </cell>
          <cell r="C125">
            <v>1997</v>
          </cell>
          <cell r="AB125">
            <v>0</v>
          </cell>
          <cell r="AD125">
            <v>0</v>
          </cell>
        </row>
        <row r="126">
          <cell r="A126" t="str">
            <v>Steinkohle, Steinkohlenbriketts</v>
          </cell>
          <cell r="B126">
            <v>12.72</v>
          </cell>
          <cell r="C126">
            <v>1998</v>
          </cell>
          <cell r="AB126">
            <v>0</v>
          </cell>
          <cell r="AD126">
            <v>0</v>
          </cell>
        </row>
        <row r="127">
          <cell r="A127" t="str">
            <v>Steinkohle, Steinkohlenbriketts</v>
          </cell>
          <cell r="B127">
            <v>12.72</v>
          </cell>
          <cell r="C127">
            <v>1999</v>
          </cell>
          <cell r="AB127">
            <v>0</v>
          </cell>
          <cell r="AD127">
            <v>0</v>
          </cell>
        </row>
        <row r="128">
          <cell r="A128" t="str">
            <v>Steinkohle, Steinkohlenbriketts</v>
          </cell>
          <cell r="B128">
            <v>12.72</v>
          </cell>
          <cell r="C128">
            <v>2000</v>
          </cell>
          <cell r="AB128">
            <v>0</v>
          </cell>
          <cell r="AD128">
            <v>0</v>
          </cell>
        </row>
        <row r="129">
          <cell r="A129" t="str">
            <v>Steinkohle, Steinkohlenbriketts</v>
          </cell>
          <cell r="B129">
            <v>12.72</v>
          </cell>
          <cell r="C129">
            <v>2001</v>
          </cell>
          <cell r="AB129">
            <v>0</v>
          </cell>
          <cell r="AD129">
            <v>0</v>
          </cell>
        </row>
        <row r="130">
          <cell r="A130" t="str">
            <v>Steinkohle, Steinkohlenbriketts</v>
          </cell>
          <cell r="B130">
            <v>12.72</v>
          </cell>
          <cell r="C130">
            <v>2002</v>
          </cell>
          <cell r="AB130">
            <v>0</v>
          </cell>
          <cell r="AD130">
            <v>0</v>
          </cell>
        </row>
        <row r="131">
          <cell r="A131" t="str">
            <v>Steinkohle, Steinkohlenbriketts</v>
          </cell>
          <cell r="B131">
            <v>12.72</v>
          </cell>
          <cell r="C131">
            <v>2003</v>
          </cell>
          <cell r="AB131">
            <v>0</v>
          </cell>
        </row>
        <row r="132">
          <cell r="A132" t="str">
            <v>Erdgas</v>
          </cell>
          <cell r="B132">
            <v>38.33</v>
          </cell>
          <cell r="C132">
            <v>1991</v>
          </cell>
          <cell r="D132">
            <v>87.3</v>
          </cell>
          <cell r="F132">
            <v>87.8</v>
          </cell>
          <cell r="H132">
            <v>88.1</v>
          </cell>
          <cell r="J132">
            <v>102.2</v>
          </cell>
          <cell r="L132">
            <v>103.3</v>
          </cell>
          <cell r="N132">
            <v>103.4</v>
          </cell>
          <cell r="P132">
            <v>105.8</v>
          </cell>
          <cell r="R132">
            <v>106.2</v>
          </cell>
          <cell r="T132">
            <v>106.9</v>
          </cell>
          <cell r="V132">
            <v>103.4</v>
          </cell>
          <cell r="X132">
            <v>102.7</v>
          </cell>
          <cell r="Z132">
            <v>102.7</v>
          </cell>
          <cell r="AB132">
            <v>100</v>
          </cell>
          <cell r="AD132">
            <v>100.8</v>
          </cell>
        </row>
        <row r="133">
          <cell r="A133" t="str">
            <v>Erdgas</v>
          </cell>
          <cell r="B133">
            <v>38.33</v>
          </cell>
          <cell r="C133">
            <v>1992</v>
          </cell>
          <cell r="D133">
            <v>96.6</v>
          </cell>
          <cell r="F133">
            <v>96.5</v>
          </cell>
          <cell r="H133">
            <v>96.4</v>
          </cell>
          <cell r="J133">
            <v>97.2</v>
          </cell>
          <cell r="L133">
            <v>97.2</v>
          </cell>
          <cell r="N133">
            <v>97.6</v>
          </cell>
          <cell r="P133">
            <v>95.6</v>
          </cell>
          <cell r="R133">
            <v>94.6</v>
          </cell>
          <cell r="T133">
            <v>94.6</v>
          </cell>
          <cell r="V133">
            <v>90.8</v>
          </cell>
          <cell r="X133">
            <v>90.3</v>
          </cell>
          <cell r="Z133">
            <v>90.4</v>
          </cell>
          <cell r="AB133">
            <v>94.8</v>
          </cell>
          <cell r="AD133">
            <v>91.5</v>
          </cell>
        </row>
        <row r="134">
          <cell r="A134" t="str">
            <v>Erdgas</v>
          </cell>
          <cell r="B134">
            <v>38.33</v>
          </cell>
          <cell r="C134">
            <v>1993</v>
          </cell>
          <cell r="D134">
            <v>90.4</v>
          </cell>
          <cell r="F134">
            <v>90.3</v>
          </cell>
          <cell r="H134">
            <v>90.4</v>
          </cell>
          <cell r="J134">
            <v>90.4</v>
          </cell>
          <cell r="L134">
            <v>90.3</v>
          </cell>
          <cell r="N134">
            <v>90.2</v>
          </cell>
          <cell r="P134">
            <v>91</v>
          </cell>
          <cell r="R134">
            <v>91</v>
          </cell>
          <cell r="T134">
            <v>91.1</v>
          </cell>
          <cell r="V134">
            <v>91.1</v>
          </cell>
          <cell r="X134">
            <v>90.8</v>
          </cell>
          <cell r="Z134">
            <v>90.2</v>
          </cell>
          <cell r="AB134">
            <v>90.6</v>
          </cell>
          <cell r="AD134">
            <v>90.1</v>
          </cell>
        </row>
        <row r="135">
          <cell r="A135" t="str">
            <v>Erdgas</v>
          </cell>
          <cell r="B135">
            <v>38.33</v>
          </cell>
          <cell r="C135">
            <v>1994</v>
          </cell>
          <cell r="D135">
            <v>89.8</v>
          </cell>
          <cell r="F135">
            <v>89.9</v>
          </cell>
          <cell r="H135">
            <v>89.8</v>
          </cell>
          <cell r="J135">
            <v>89</v>
          </cell>
          <cell r="L135">
            <v>88.8</v>
          </cell>
          <cell r="N135">
            <v>88.6</v>
          </cell>
          <cell r="P135">
            <v>87.7</v>
          </cell>
          <cell r="R135">
            <v>87.6</v>
          </cell>
          <cell r="T135">
            <v>87.5</v>
          </cell>
          <cell r="V135">
            <v>86.4</v>
          </cell>
          <cell r="X135">
            <v>85.9</v>
          </cell>
          <cell r="Z135">
            <v>85.9</v>
          </cell>
          <cell r="AB135">
            <v>88.1</v>
          </cell>
          <cell r="AD135">
            <v>85.8</v>
          </cell>
        </row>
        <row r="136">
          <cell r="A136" t="str">
            <v>Erdgas</v>
          </cell>
          <cell r="B136">
            <v>38.33</v>
          </cell>
          <cell r="C136">
            <v>1995</v>
          </cell>
          <cell r="D136">
            <v>85.3</v>
          </cell>
          <cell r="F136">
            <v>85.3</v>
          </cell>
          <cell r="H136">
            <v>85.3</v>
          </cell>
          <cell r="J136">
            <v>84.2</v>
          </cell>
          <cell r="L136">
            <v>84</v>
          </cell>
          <cell r="N136">
            <v>84</v>
          </cell>
          <cell r="P136">
            <v>83.2</v>
          </cell>
          <cell r="R136">
            <v>83.2</v>
          </cell>
          <cell r="T136">
            <v>83</v>
          </cell>
          <cell r="V136">
            <v>82.1</v>
          </cell>
          <cell r="X136">
            <v>81.8</v>
          </cell>
          <cell r="Z136">
            <v>81.900000000000006</v>
          </cell>
          <cell r="AB136">
            <v>83.6</v>
          </cell>
          <cell r="AD136">
            <v>82.3</v>
          </cell>
        </row>
        <row r="137">
          <cell r="A137" t="str">
            <v>Erdgas</v>
          </cell>
          <cell r="B137">
            <v>38.33</v>
          </cell>
          <cell r="C137">
            <v>1996</v>
          </cell>
          <cell r="D137">
            <v>81.7</v>
          </cell>
          <cell r="F137">
            <v>81.7</v>
          </cell>
          <cell r="H137">
            <v>81.7</v>
          </cell>
          <cell r="J137">
            <v>82.2</v>
          </cell>
          <cell r="L137">
            <v>82.3</v>
          </cell>
          <cell r="N137">
            <v>82.6</v>
          </cell>
          <cell r="P137">
            <v>84.8</v>
          </cell>
          <cell r="R137">
            <v>85.8</v>
          </cell>
          <cell r="T137">
            <v>85.9</v>
          </cell>
          <cell r="V137">
            <v>88.3</v>
          </cell>
          <cell r="X137">
            <v>88.2</v>
          </cell>
          <cell r="Z137">
            <v>88.4</v>
          </cell>
          <cell r="AB137">
            <v>84.5</v>
          </cell>
          <cell r="AD137">
            <v>90.5</v>
          </cell>
        </row>
        <row r="138">
          <cell r="A138" t="str">
            <v>Erdgas</v>
          </cell>
          <cell r="B138">
            <v>38.33</v>
          </cell>
          <cell r="C138">
            <v>1997</v>
          </cell>
          <cell r="D138">
            <v>91.2</v>
          </cell>
          <cell r="F138">
            <v>91.8</v>
          </cell>
          <cell r="H138">
            <v>91.8</v>
          </cell>
          <cell r="J138">
            <v>96.5</v>
          </cell>
          <cell r="L138">
            <v>96.6</v>
          </cell>
          <cell r="N138">
            <v>96.5</v>
          </cell>
          <cell r="P138">
            <v>97.6</v>
          </cell>
          <cell r="R138">
            <v>97.7</v>
          </cell>
          <cell r="T138">
            <v>97.7</v>
          </cell>
          <cell r="V138">
            <v>96</v>
          </cell>
          <cell r="X138">
            <v>96</v>
          </cell>
          <cell r="Z138">
            <v>95.9</v>
          </cell>
          <cell r="AB138">
            <v>95.4</v>
          </cell>
          <cell r="AD138">
            <v>95.9</v>
          </cell>
        </row>
        <row r="139">
          <cell r="A139" t="str">
            <v>Erdgas</v>
          </cell>
          <cell r="B139">
            <v>38.33</v>
          </cell>
          <cell r="C139">
            <v>1998</v>
          </cell>
          <cell r="D139">
            <v>94.7</v>
          </cell>
          <cell r="F139">
            <v>94.4</v>
          </cell>
          <cell r="H139">
            <v>94.4</v>
          </cell>
          <cell r="J139">
            <v>95.5</v>
          </cell>
          <cell r="L139">
            <v>95.6</v>
          </cell>
          <cell r="N139">
            <v>95.6</v>
          </cell>
          <cell r="P139">
            <v>92.1</v>
          </cell>
          <cell r="R139">
            <v>91.6</v>
          </cell>
          <cell r="T139">
            <v>91.7</v>
          </cell>
          <cell r="V139">
            <v>86</v>
          </cell>
          <cell r="X139">
            <v>84</v>
          </cell>
          <cell r="Z139">
            <v>84</v>
          </cell>
          <cell r="AB139">
            <v>91.6</v>
          </cell>
          <cell r="AD139">
            <v>0</v>
          </cell>
        </row>
        <row r="140">
          <cell r="A140" t="str">
            <v>Erdgas</v>
          </cell>
          <cell r="B140">
            <v>38.33</v>
          </cell>
          <cell r="C140">
            <v>1999</v>
          </cell>
          <cell r="AB140">
            <v>0</v>
          </cell>
          <cell r="AD140">
            <v>0</v>
          </cell>
        </row>
        <row r="141">
          <cell r="A141" t="str">
            <v>Erdgas</v>
          </cell>
          <cell r="B141">
            <v>38.33</v>
          </cell>
          <cell r="C141">
            <v>2000</v>
          </cell>
          <cell r="AB141">
            <v>0</v>
          </cell>
          <cell r="AD141">
            <v>0</v>
          </cell>
        </row>
        <row r="142">
          <cell r="A142" t="str">
            <v>Erdgas</v>
          </cell>
          <cell r="B142">
            <v>38.33</v>
          </cell>
          <cell r="C142">
            <v>2001</v>
          </cell>
          <cell r="AB142">
            <v>0</v>
          </cell>
          <cell r="AD142">
            <v>0</v>
          </cell>
        </row>
        <row r="143">
          <cell r="A143" t="str">
            <v>Erdgas</v>
          </cell>
          <cell r="B143">
            <v>38.33</v>
          </cell>
          <cell r="C143">
            <v>2002</v>
          </cell>
          <cell r="AB143">
            <v>0</v>
          </cell>
          <cell r="AD143">
            <v>0</v>
          </cell>
        </row>
        <row r="144">
          <cell r="A144" t="str">
            <v>Erdgas</v>
          </cell>
          <cell r="B144">
            <v>38.33</v>
          </cell>
          <cell r="C144">
            <v>2003</v>
          </cell>
          <cell r="AB144">
            <v>0</v>
          </cell>
        </row>
        <row r="145">
          <cell r="A145" t="str">
            <v>Private Haushalte</v>
          </cell>
          <cell r="B145">
            <v>7.94</v>
          </cell>
          <cell r="C145">
            <v>1991</v>
          </cell>
          <cell r="D145">
            <v>93.8</v>
          </cell>
          <cell r="F145">
            <v>93.9</v>
          </cell>
          <cell r="H145">
            <v>93.9</v>
          </cell>
          <cell r="J145">
            <v>101.7</v>
          </cell>
          <cell r="L145">
            <v>101.7</v>
          </cell>
          <cell r="N145">
            <v>101.8</v>
          </cell>
          <cell r="P145">
            <v>103.2</v>
          </cell>
          <cell r="R145">
            <v>103.2</v>
          </cell>
          <cell r="T145">
            <v>103.2</v>
          </cell>
          <cell r="V145">
            <v>101.3</v>
          </cell>
          <cell r="X145">
            <v>101.3</v>
          </cell>
          <cell r="Z145">
            <v>101.3</v>
          </cell>
          <cell r="AB145">
            <v>100</v>
          </cell>
          <cell r="AD145">
            <v>101.2</v>
          </cell>
        </row>
        <row r="146">
          <cell r="A146" t="str">
            <v>Private Haushalte</v>
          </cell>
          <cell r="B146">
            <v>7.94</v>
          </cell>
          <cell r="C146">
            <v>1992</v>
          </cell>
          <cell r="D146">
            <v>100.3</v>
          </cell>
          <cell r="F146">
            <v>100.5</v>
          </cell>
          <cell r="H146">
            <v>100.5</v>
          </cell>
          <cell r="J146">
            <v>99.9</v>
          </cell>
          <cell r="L146">
            <v>99.8</v>
          </cell>
          <cell r="N146">
            <v>99.7</v>
          </cell>
          <cell r="P146">
            <v>99.7</v>
          </cell>
          <cell r="R146">
            <v>99.7</v>
          </cell>
          <cell r="T146">
            <v>99.7</v>
          </cell>
          <cell r="V146">
            <v>97.9</v>
          </cell>
          <cell r="X146">
            <v>97.6</v>
          </cell>
          <cell r="Z146">
            <v>97.6</v>
          </cell>
          <cell r="AB146">
            <v>99.4</v>
          </cell>
          <cell r="AD146">
            <v>97.8</v>
          </cell>
        </row>
        <row r="147">
          <cell r="A147" t="str">
            <v>Private Haushalte</v>
          </cell>
          <cell r="B147">
            <v>7.94</v>
          </cell>
          <cell r="C147">
            <v>1993</v>
          </cell>
          <cell r="D147">
            <v>97</v>
          </cell>
          <cell r="F147">
            <v>97</v>
          </cell>
          <cell r="H147">
            <v>97</v>
          </cell>
          <cell r="J147">
            <v>97</v>
          </cell>
          <cell r="L147">
            <v>96.9</v>
          </cell>
          <cell r="N147">
            <v>96.9</v>
          </cell>
          <cell r="P147">
            <v>96.9</v>
          </cell>
          <cell r="R147">
            <v>96.9</v>
          </cell>
          <cell r="T147">
            <v>96.9</v>
          </cell>
          <cell r="V147">
            <v>97.1</v>
          </cell>
          <cell r="X147">
            <v>97.2</v>
          </cell>
          <cell r="Z147">
            <v>97.2</v>
          </cell>
          <cell r="AB147">
            <v>97</v>
          </cell>
          <cell r="AD147">
            <v>97</v>
          </cell>
        </row>
        <row r="148">
          <cell r="A148" t="str">
            <v>Private Haushalte</v>
          </cell>
          <cell r="B148">
            <v>7.94</v>
          </cell>
          <cell r="C148">
            <v>1994</v>
          </cell>
          <cell r="D148">
            <v>97.2</v>
          </cell>
          <cell r="F148">
            <v>97.2</v>
          </cell>
          <cell r="H148">
            <v>97.2</v>
          </cell>
          <cell r="J148">
            <v>97</v>
          </cell>
          <cell r="L148">
            <v>96.9</v>
          </cell>
          <cell r="N148">
            <v>96.5</v>
          </cell>
          <cell r="P148">
            <v>95.9</v>
          </cell>
          <cell r="R148">
            <v>95.8</v>
          </cell>
          <cell r="T148">
            <v>95.8</v>
          </cell>
          <cell r="V148">
            <v>94.8</v>
          </cell>
          <cell r="X148">
            <v>94.7</v>
          </cell>
          <cell r="Z148">
            <v>94.7</v>
          </cell>
          <cell r="AB148">
            <v>96.1</v>
          </cell>
          <cell r="AD148">
            <v>94.6</v>
          </cell>
        </row>
        <row r="149">
          <cell r="A149" t="str">
            <v>Private Haushalte</v>
          </cell>
          <cell r="B149">
            <v>7.94</v>
          </cell>
          <cell r="C149">
            <v>1995</v>
          </cell>
          <cell r="D149">
            <v>94.6</v>
          </cell>
          <cell r="F149">
            <v>94.5</v>
          </cell>
          <cell r="H149">
            <v>94.5</v>
          </cell>
          <cell r="J149">
            <v>93.6</v>
          </cell>
          <cell r="L149">
            <v>93.4</v>
          </cell>
          <cell r="N149">
            <v>93.4</v>
          </cell>
          <cell r="P149">
            <v>93.1</v>
          </cell>
          <cell r="R149">
            <v>93.1</v>
          </cell>
          <cell r="T149">
            <v>92.9</v>
          </cell>
          <cell r="V149">
            <v>91.7</v>
          </cell>
          <cell r="X149">
            <v>91.6</v>
          </cell>
          <cell r="Z149">
            <v>91.6</v>
          </cell>
          <cell r="AB149">
            <v>93.2</v>
          </cell>
          <cell r="AD149">
            <v>91.8</v>
          </cell>
        </row>
        <row r="150">
          <cell r="A150" t="str">
            <v>Private Haushalte</v>
          </cell>
          <cell r="B150">
            <v>7.94</v>
          </cell>
          <cell r="C150">
            <v>1996</v>
          </cell>
          <cell r="D150">
            <v>91.2</v>
          </cell>
          <cell r="F150">
            <v>91.2</v>
          </cell>
          <cell r="H150">
            <v>91.2</v>
          </cell>
          <cell r="J150">
            <v>91.3</v>
          </cell>
          <cell r="L150">
            <v>91.3</v>
          </cell>
          <cell r="N150">
            <v>91.3</v>
          </cell>
          <cell r="P150">
            <v>91.3</v>
          </cell>
          <cell r="R150">
            <v>91.2</v>
          </cell>
          <cell r="T150">
            <v>91.2</v>
          </cell>
          <cell r="V150">
            <v>92.6</v>
          </cell>
          <cell r="X150">
            <v>92.8</v>
          </cell>
          <cell r="Z150">
            <v>93.3</v>
          </cell>
          <cell r="AB150">
            <v>91.7</v>
          </cell>
          <cell r="AD150">
            <v>95.1</v>
          </cell>
        </row>
        <row r="151">
          <cell r="A151" t="str">
            <v>Private Haushalte</v>
          </cell>
          <cell r="B151">
            <v>7.94</v>
          </cell>
          <cell r="C151">
            <v>1997</v>
          </cell>
          <cell r="D151">
            <v>96.9</v>
          </cell>
          <cell r="F151">
            <v>97.1</v>
          </cell>
          <cell r="H151">
            <v>97.4</v>
          </cell>
          <cell r="J151">
            <v>99.3</v>
          </cell>
          <cell r="L151">
            <v>99.3</v>
          </cell>
          <cell r="N151">
            <v>99.3</v>
          </cell>
          <cell r="P151">
            <v>99.4</v>
          </cell>
          <cell r="R151">
            <v>99.4</v>
          </cell>
          <cell r="T151">
            <v>99.4</v>
          </cell>
          <cell r="V151">
            <v>99.3</v>
          </cell>
          <cell r="X151">
            <v>99.3</v>
          </cell>
          <cell r="Z151">
            <v>99.3</v>
          </cell>
          <cell r="AB151">
            <v>98.8</v>
          </cell>
          <cell r="AD151">
            <v>99.2</v>
          </cell>
        </row>
        <row r="152">
          <cell r="A152" t="str">
            <v>Private Haushalte</v>
          </cell>
          <cell r="B152">
            <v>7.94</v>
          </cell>
          <cell r="C152">
            <v>1998</v>
          </cell>
          <cell r="D152">
            <v>99.2</v>
          </cell>
          <cell r="F152">
            <v>99.2</v>
          </cell>
          <cell r="H152">
            <v>99.2</v>
          </cell>
          <cell r="J152">
            <v>98.9</v>
          </cell>
          <cell r="L152">
            <v>98.9</v>
          </cell>
          <cell r="N152">
            <v>98.9</v>
          </cell>
          <cell r="P152">
            <v>97.4</v>
          </cell>
          <cell r="R152">
            <v>97.4</v>
          </cell>
          <cell r="T152">
            <v>97.4</v>
          </cell>
          <cell r="V152">
            <v>95</v>
          </cell>
          <cell r="X152">
            <v>94</v>
          </cell>
          <cell r="Z152">
            <v>93.9</v>
          </cell>
          <cell r="AB152">
            <v>97.5</v>
          </cell>
          <cell r="AD152">
            <v>0</v>
          </cell>
        </row>
        <row r="153">
          <cell r="A153" t="str">
            <v>Private Haushalte</v>
          </cell>
          <cell r="B153">
            <v>7.94</v>
          </cell>
          <cell r="C153">
            <v>1999</v>
          </cell>
          <cell r="AB153">
            <v>0</v>
          </cell>
          <cell r="AD153">
            <v>0</v>
          </cell>
        </row>
        <row r="154">
          <cell r="A154" t="str">
            <v>Private Haushalte</v>
          </cell>
          <cell r="B154">
            <v>7.94</v>
          </cell>
          <cell r="C154">
            <v>2000</v>
          </cell>
          <cell r="AB154">
            <v>0</v>
          </cell>
          <cell r="AD154">
            <v>0</v>
          </cell>
        </row>
        <row r="155">
          <cell r="A155" t="str">
            <v>Private Haushalte</v>
          </cell>
          <cell r="B155">
            <v>7.94</v>
          </cell>
          <cell r="C155">
            <v>2001</v>
          </cell>
          <cell r="AB155">
            <v>0</v>
          </cell>
          <cell r="AD155">
            <v>0</v>
          </cell>
        </row>
        <row r="156">
          <cell r="A156" t="str">
            <v>Private Haushalte</v>
          </cell>
          <cell r="B156">
            <v>7.94</v>
          </cell>
          <cell r="C156">
            <v>2002</v>
          </cell>
          <cell r="AB156">
            <v>0</v>
          </cell>
          <cell r="AD156">
            <v>0</v>
          </cell>
        </row>
        <row r="157">
          <cell r="A157" t="str">
            <v>Private Haushalte</v>
          </cell>
          <cell r="B157">
            <v>7.94</v>
          </cell>
          <cell r="C157">
            <v>2003</v>
          </cell>
          <cell r="AB157">
            <v>0</v>
          </cell>
        </row>
        <row r="158">
          <cell r="A158" t="str">
            <v>Handel und Gewerbe</v>
          </cell>
          <cell r="B158">
            <v>2.73</v>
          </cell>
          <cell r="C158">
            <v>1991</v>
          </cell>
          <cell r="D158">
            <v>93.3</v>
          </cell>
          <cell r="F158">
            <v>93.6</v>
          </cell>
          <cell r="H158">
            <v>93.6</v>
          </cell>
          <cell r="J158">
            <v>101.7</v>
          </cell>
          <cell r="L158">
            <v>101.7</v>
          </cell>
          <cell r="N158">
            <v>101.9</v>
          </cell>
          <cell r="P158">
            <v>103.4</v>
          </cell>
          <cell r="R158">
            <v>103.4</v>
          </cell>
          <cell r="T158">
            <v>103.4</v>
          </cell>
          <cell r="V158">
            <v>101.3</v>
          </cell>
          <cell r="X158">
            <v>101.3</v>
          </cell>
          <cell r="Z158">
            <v>101.3</v>
          </cell>
          <cell r="AB158">
            <v>100</v>
          </cell>
          <cell r="AD158">
            <v>101.2</v>
          </cell>
        </row>
        <row r="159">
          <cell r="A159" t="str">
            <v>Handel und Gewerbe</v>
          </cell>
          <cell r="B159">
            <v>2.73</v>
          </cell>
          <cell r="C159">
            <v>1992</v>
          </cell>
          <cell r="D159">
            <v>100.1</v>
          </cell>
          <cell r="F159">
            <v>100.4</v>
          </cell>
          <cell r="H159">
            <v>100.4</v>
          </cell>
          <cell r="J159">
            <v>99.8</v>
          </cell>
          <cell r="L159">
            <v>99.7</v>
          </cell>
          <cell r="N159">
            <v>99.7</v>
          </cell>
          <cell r="P159">
            <v>99.2</v>
          </cell>
          <cell r="R159">
            <v>99.2</v>
          </cell>
          <cell r="T159">
            <v>99.2</v>
          </cell>
          <cell r="V159">
            <v>97.7</v>
          </cell>
          <cell r="X159">
            <v>97.3</v>
          </cell>
          <cell r="Z159">
            <v>97.3</v>
          </cell>
          <cell r="AB159">
            <v>99.2</v>
          </cell>
          <cell r="AD159">
            <v>97.5</v>
          </cell>
        </row>
        <row r="160">
          <cell r="A160" t="str">
            <v>Handel und Gewerbe</v>
          </cell>
          <cell r="B160">
            <v>2.73</v>
          </cell>
          <cell r="C160">
            <v>1993</v>
          </cell>
          <cell r="D160">
            <v>96.7</v>
          </cell>
          <cell r="F160">
            <v>96.7</v>
          </cell>
          <cell r="H160">
            <v>96.7</v>
          </cell>
          <cell r="J160">
            <v>96.6</v>
          </cell>
          <cell r="L160">
            <v>96.6</v>
          </cell>
          <cell r="N160">
            <v>96.6</v>
          </cell>
          <cell r="P160">
            <v>96.6</v>
          </cell>
          <cell r="R160">
            <v>96.6</v>
          </cell>
          <cell r="T160">
            <v>96.6</v>
          </cell>
          <cell r="V160">
            <v>96.6</v>
          </cell>
          <cell r="X160">
            <v>96.4</v>
          </cell>
          <cell r="Z160">
            <v>96.4</v>
          </cell>
          <cell r="AB160">
            <v>96.6</v>
          </cell>
          <cell r="AD160">
            <v>96.4</v>
          </cell>
        </row>
        <row r="161">
          <cell r="A161" t="str">
            <v>Handel und Gewerbe</v>
          </cell>
          <cell r="B161">
            <v>2.73</v>
          </cell>
          <cell r="C161">
            <v>1994</v>
          </cell>
          <cell r="D161">
            <v>96.5</v>
          </cell>
          <cell r="F161">
            <v>96.5</v>
          </cell>
          <cell r="H161">
            <v>96.5</v>
          </cell>
          <cell r="J161">
            <v>96.2</v>
          </cell>
          <cell r="L161">
            <v>96.1</v>
          </cell>
          <cell r="N161">
            <v>95.7</v>
          </cell>
          <cell r="P161">
            <v>95.1</v>
          </cell>
          <cell r="R161">
            <v>95</v>
          </cell>
          <cell r="T161">
            <v>95</v>
          </cell>
          <cell r="V161">
            <v>94</v>
          </cell>
          <cell r="X161">
            <v>93.3</v>
          </cell>
          <cell r="Z161">
            <v>93.3</v>
          </cell>
          <cell r="AB161">
            <v>95.3</v>
          </cell>
          <cell r="AD161">
            <v>93.1</v>
          </cell>
        </row>
        <row r="162">
          <cell r="A162" t="str">
            <v>Handel und Gewerbe</v>
          </cell>
          <cell r="B162">
            <v>2.73</v>
          </cell>
          <cell r="C162">
            <v>1995</v>
          </cell>
          <cell r="D162">
            <v>92.4</v>
          </cell>
          <cell r="F162">
            <v>92.3</v>
          </cell>
          <cell r="H162">
            <v>92.3</v>
          </cell>
          <cell r="J162">
            <v>91.5</v>
          </cell>
          <cell r="L162">
            <v>91.2</v>
          </cell>
          <cell r="N162">
            <v>91.2</v>
          </cell>
          <cell r="P162">
            <v>90.8</v>
          </cell>
          <cell r="R162">
            <v>90.8</v>
          </cell>
          <cell r="T162">
            <v>90.7</v>
          </cell>
          <cell r="V162">
            <v>89.4</v>
          </cell>
          <cell r="X162">
            <v>89.2</v>
          </cell>
          <cell r="Z162">
            <v>89.2</v>
          </cell>
          <cell r="AB162">
            <v>90.9</v>
          </cell>
          <cell r="AD162">
            <v>89.6</v>
          </cell>
        </row>
        <row r="163">
          <cell r="A163" t="str">
            <v>Handel und Gewerbe</v>
          </cell>
          <cell r="B163">
            <v>2.73</v>
          </cell>
          <cell r="C163">
            <v>1996</v>
          </cell>
          <cell r="D163">
            <v>89</v>
          </cell>
          <cell r="F163">
            <v>89.1</v>
          </cell>
          <cell r="H163">
            <v>89.1</v>
          </cell>
          <cell r="J163">
            <v>89.2</v>
          </cell>
          <cell r="L163">
            <v>89.1</v>
          </cell>
          <cell r="N163">
            <v>89.1</v>
          </cell>
          <cell r="P163">
            <v>89.2</v>
          </cell>
          <cell r="R163">
            <v>89.2</v>
          </cell>
          <cell r="T163">
            <v>89.2</v>
          </cell>
          <cell r="V163">
            <v>90.7</v>
          </cell>
          <cell r="X163">
            <v>90.5</v>
          </cell>
          <cell r="Z163">
            <v>91.1</v>
          </cell>
          <cell r="AB163">
            <v>89.5</v>
          </cell>
          <cell r="AD163">
            <v>93</v>
          </cell>
        </row>
        <row r="164">
          <cell r="A164" t="str">
            <v>Handel und Gewerbe</v>
          </cell>
          <cell r="B164">
            <v>2.73</v>
          </cell>
          <cell r="C164">
            <v>1997</v>
          </cell>
          <cell r="D164">
            <v>94.7</v>
          </cell>
          <cell r="F164">
            <v>95</v>
          </cell>
          <cell r="H164">
            <v>95.2</v>
          </cell>
          <cell r="J164">
            <v>96.9</v>
          </cell>
          <cell r="L164">
            <v>97</v>
          </cell>
          <cell r="N164">
            <v>97</v>
          </cell>
          <cell r="P164">
            <v>97</v>
          </cell>
          <cell r="R164">
            <v>97</v>
          </cell>
          <cell r="T164">
            <v>97</v>
          </cell>
          <cell r="V164">
            <v>96.7</v>
          </cell>
          <cell r="X164">
            <v>96.7</v>
          </cell>
          <cell r="Z164">
            <v>96.7</v>
          </cell>
          <cell r="AB164">
            <v>96.4</v>
          </cell>
          <cell r="AD164">
            <v>96.6</v>
          </cell>
        </row>
        <row r="165">
          <cell r="A165" t="str">
            <v>Handel und Gewerbe</v>
          </cell>
          <cell r="B165">
            <v>2.73</v>
          </cell>
          <cell r="C165">
            <v>1998</v>
          </cell>
          <cell r="D165">
            <v>96.5</v>
          </cell>
          <cell r="F165">
            <v>96.4</v>
          </cell>
          <cell r="H165">
            <v>96.4</v>
          </cell>
          <cell r="J165">
            <v>96.1</v>
          </cell>
          <cell r="L165">
            <v>96.1</v>
          </cell>
          <cell r="N165">
            <v>96.1</v>
          </cell>
          <cell r="P165">
            <v>94.2</v>
          </cell>
          <cell r="R165">
            <v>94.2</v>
          </cell>
          <cell r="T165">
            <v>94.2</v>
          </cell>
          <cell r="V165">
            <v>91.7</v>
          </cell>
          <cell r="X165">
            <v>90.8</v>
          </cell>
          <cell r="Z165">
            <v>90.7</v>
          </cell>
          <cell r="AB165">
            <v>94.5</v>
          </cell>
          <cell r="AD165">
            <v>0</v>
          </cell>
        </row>
        <row r="166">
          <cell r="A166" t="str">
            <v>Handel und Gewerbe</v>
          </cell>
          <cell r="B166">
            <v>2.73</v>
          </cell>
          <cell r="C166">
            <v>1999</v>
          </cell>
          <cell r="AB166">
            <v>0</v>
          </cell>
          <cell r="AD166">
            <v>0</v>
          </cell>
        </row>
        <row r="167">
          <cell r="A167" t="str">
            <v>Handel und Gewerbe</v>
          </cell>
          <cell r="B167">
            <v>2.73</v>
          </cell>
          <cell r="C167">
            <v>2000</v>
          </cell>
          <cell r="AB167">
            <v>0</v>
          </cell>
          <cell r="AD167">
            <v>0</v>
          </cell>
        </row>
        <row r="168">
          <cell r="A168" t="str">
            <v>Handel und Gewerbe</v>
          </cell>
          <cell r="B168">
            <v>2.73</v>
          </cell>
          <cell r="C168">
            <v>2001</v>
          </cell>
          <cell r="AB168">
            <v>0</v>
          </cell>
          <cell r="AD168">
            <v>0</v>
          </cell>
        </row>
        <row r="169">
          <cell r="A169" t="str">
            <v>Handel und Gewerbe</v>
          </cell>
          <cell r="B169">
            <v>2.73</v>
          </cell>
          <cell r="C169">
            <v>2002</v>
          </cell>
          <cell r="AB169">
            <v>0</v>
          </cell>
          <cell r="AD169">
            <v>0</v>
          </cell>
        </row>
        <row r="170">
          <cell r="A170" t="str">
            <v>Handel und Gewerbe</v>
          </cell>
          <cell r="B170">
            <v>2.73</v>
          </cell>
          <cell r="C170">
            <v>2003</v>
          </cell>
          <cell r="AB170">
            <v>0</v>
          </cell>
        </row>
        <row r="171">
          <cell r="A171" t="str">
            <v>Industrie</v>
          </cell>
          <cell r="B171">
            <v>6.36</v>
          </cell>
          <cell r="C171">
            <v>1991</v>
          </cell>
          <cell r="D171">
            <v>89.7</v>
          </cell>
          <cell r="F171">
            <v>90.3</v>
          </cell>
          <cell r="H171">
            <v>90</v>
          </cell>
          <cell r="J171">
            <v>102.3</v>
          </cell>
          <cell r="L171">
            <v>103.7</v>
          </cell>
          <cell r="N171">
            <v>103.7</v>
          </cell>
          <cell r="P171">
            <v>105.8</v>
          </cell>
          <cell r="R171">
            <v>106.2</v>
          </cell>
          <cell r="T171">
            <v>106.2</v>
          </cell>
          <cell r="V171">
            <v>101.4</v>
          </cell>
          <cell r="X171">
            <v>100</v>
          </cell>
          <cell r="Z171">
            <v>100.4</v>
          </cell>
          <cell r="AB171">
            <v>100</v>
          </cell>
          <cell r="AD171">
            <v>99.9</v>
          </cell>
        </row>
        <row r="172">
          <cell r="A172" t="str">
            <v>Industrie</v>
          </cell>
          <cell r="B172">
            <v>6.36</v>
          </cell>
          <cell r="C172">
            <v>1992</v>
          </cell>
          <cell r="D172">
            <v>97.2</v>
          </cell>
          <cell r="F172">
            <v>96.8</v>
          </cell>
          <cell r="H172">
            <v>96.4</v>
          </cell>
          <cell r="J172">
            <v>96.8</v>
          </cell>
          <cell r="L172">
            <v>95.5</v>
          </cell>
          <cell r="N172">
            <v>95.6</v>
          </cell>
          <cell r="P172">
            <v>94</v>
          </cell>
          <cell r="R172">
            <v>93.1</v>
          </cell>
          <cell r="T172">
            <v>93.1</v>
          </cell>
          <cell r="V172">
            <v>90.1</v>
          </cell>
          <cell r="X172">
            <v>90.2</v>
          </cell>
          <cell r="Z172">
            <v>90.3</v>
          </cell>
          <cell r="AB172">
            <v>94.1</v>
          </cell>
          <cell r="AD172">
            <v>90.7</v>
          </cell>
        </row>
        <row r="173">
          <cell r="A173" t="str">
            <v>Industrie</v>
          </cell>
          <cell r="B173">
            <v>6.36</v>
          </cell>
          <cell r="C173">
            <v>1993</v>
          </cell>
          <cell r="D173">
            <v>89.7</v>
          </cell>
          <cell r="F173">
            <v>89.4</v>
          </cell>
          <cell r="H173">
            <v>89.7</v>
          </cell>
          <cell r="J173">
            <v>89.7</v>
          </cell>
          <cell r="L173">
            <v>89.9</v>
          </cell>
          <cell r="N173">
            <v>89.5</v>
          </cell>
          <cell r="P173">
            <v>89.6</v>
          </cell>
          <cell r="R173">
            <v>89.8</v>
          </cell>
          <cell r="T173">
            <v>89.8</v>
          </cell>
          <cell r="V173">
            <v>90.1</v>
          </cell>
          <cell r="X173">
            <v>89.9</v>
          </cell>
          <cell r="Z173">
            <v>89.9</v>
          </cell>
          <cell r="AB173">
            <v>89.8</v>
          </cell>
          <cell r="AD173">
            <v>89.6</v>
          </cell>
        </row>
        <row r="174">
          <cell r="A174" t="str">
            <v>Industrie</v>
          </cell>
          <cell r="B174">
            <v>6.36</v>
          </cell>
          <cell r="C174">
            <v>1994</v>
          </cell>
          <cell r="D174">
            <v>89.7</v>
          </cell>
          <cell r="F174">
            <v>89.7</v>
          </cell>
          <cell r="H174">
            <v>89.8</v>
          </cell>
          <cell r="J174">
            <v>89.3</v>
          </cell>
          <cell r="L174">
            <v>88.8</v>
          </cell>
          <cell r="N174">
            <v>88.8</v>
          </cell>
          <cell r="P174">
            <v>88.2</v>
          </cell>
          <cell r="R174">
            <v>88.8</v>
          </cell>
          <cell r="T174">
            <v>88.7</v>
          </cell>
          <cell r="V174">
            <v>87.7</v>
          </cell>
          <cell r="X174">
            <v>87.7</v>
          </cell>
          <cell r="Z174">
            <v>87.9</v>
          </cell>
          <cell r="AB174">
            <v>88.8</v>
          </cell>
          <cell r="AD174">
            <v>87.9</v>
          </cell>
        </row>
        <row r="175">
          <cell r="A175" t="str">
            <v>Industrie</v>
          </cell>
          <cell r="B175">
            <v>6.36</v>
          </cell>
          <cell r="C175">
            <v>1995</v>
          </cell>
          <cell r="D175">
            <v>87.7</v>
          </cell>
          <cell r="F175">
            <v>88</v>
          </cell>
          <cell r="H175">
            <v>87.9</v>
          </cell>
          <cell r="J175">
            <v>87.5</v>
          </cell>
          <cell r="L175">
            <v>87.5</v>
          </cell>
          <cell r="N175">
            <v>87.6</v>
          </cell>
          <cell r="P175">
            <v>87.4</v>
          </cell>
          <cell r="R175">
            <v>87.2</v>
          </cell>
          <cell r="T175">
            <v>87</v>
          </cell>
          <cell r="V175">
            <v>85.4</v>
          </cell>
          <cell r="X175">
            <v>85.2</v>
          </cell>
          <cell r="Z175">
            <v>85.3</v>
          </cell>
          <cell r="AB175">
            <v>87</v>
          </cell>
          <cell r="AD175">
            <v>85.6</v>
          </cell>
        </row>
        <row r="176">
          <cell r="A176" t="str">
            <v>Industrie</v>
          </cell>
          <cell r="B176">
            <v>6.36</v>
          </cell>
          <cell r="C176">
            <v>1996</v>
          </cell>
          <cell r="D176">
            <v>84.5</v>
          </cell>
          <cell r="F176">
            <v>84.2</v>
          </cell>
          <cell r="H176">
            <v>84.3</v>
          </cell>
          <cell r="J176">
            <v>85.2</v>
          </cell>
          <cell r="L176">
            <v>85.5</v>
          </cell>
          <cell r="N176">
            <v>85.5</v>
          </cell>
          <cell r="P176">
            <v>87.7</v>
          </cell>
          <cell r="R176">
            <v>88.5</v>
          </cell>
          <cell r="T176">
            <v>88.4</v>
          </cell>
          <cell r="V176">
            <v>91.9</v>
          </cell>
          <cell r="X176">
            <v>92.2</v>
          </cell>
          <cell r="Z176">
            <v>92.2</v>
          </cell>
          <cell r="AB176">
            <v>87.5</v>
          </cell>
          <cell r="AD176">
            <v>93.8</v>
          </cell>
        </row>
        <row r="177">
          <cell r="A177" t="str">
            <v>Industrie</v>
          </cell>
          <cell r="B177">
            <v>6.36</v>
          </cell>
          <cell r="C177">
            <v>1997</v>
          </cell>
          <cell r="D177">
            <v>95.1</v>
          </cell>
          <cell r="F177">
            <v>95.5</v>
          </cell>
          <cell r="H177">
            <v>95.1</v>
          </cell>
          <cell r="J177">
            <v>99.6</v>
          </cell>
          <cell r="L177">
            <v>99.7</v>
          </cell>
          <cell r="N177">
            <v>99.4</v>
          </cell>
          <cell r="P177">
            <v>99.5</v>
          </cell>
          <cell r="R177">
            <v>99.6</v>
          </cell>
          <cell r="T177">
            <v>99.6</v>
          </cell>
          <cell r="V177">
            <v>97.9</v>
          </cell>
          <cell r="X177">
            <v>98</v>
          </cell>
          <cell r="Z177">
            <v>98</v>
          </cell>
          <cell r="AB177">
            <v>98.1</v>
          </cell>
          <cell r="AD177">
            <v>98.1</v>
          </cell>
        </row>
        <row r="178">
          <cell r="A178" t="str">
            <v>Industrie</v>
          </cell>
          <cell r="B178">
            <v>6.36</v>
          </cell>
          <cell r="C178">
            <v>1998</v>
          </cell>
          <cell r="D178">
            <v>97.3</v>
          </cell>
          <cell r="F178">
            <v>96.9</v>
          </cell>
          <cell r="H178">
            <v>96.7</v>
          </cell>
          <cell r="J178">
            <v>97.9</v>
          </cell>
          <cell r="L178">
            <v>97.9</v>
          </cell>
          <cell r="N178">
            <v>98</v>
          </cell>
          <cell r="P178">
            <v>94.2</v>
          </cell>
          <cell r="R178">
            <v>94</v>
          </cell>
          <cell r="T178">
            <v>93.9</v>
          </cell>
          <cell r="V178">
            <v>86.9</v>
          </cell>
          <cell r="X178">
            <v>86.1</v>
          </cell>
          <cell r="Z178">
            <v>86</v>
          </cell>
          <cell r="AB178">
            <v>93.8</v>
          </cell>
          <cell r="AD178">
            <v>0</v>
          </cell>
        </row>
        <row r="179">
          <cell r="A179" t="str">
            <v>Industrie</v>
          </cell>
          <cell r="B179">
            <v>6.36</v>
          </cell>
          <cell r="C179">
            <v>1999</v>
          </cell>
          <cell r="AB179">
            <v>0</v>
          </cell>
          <cell r="AD179">
            <v>0</v>
          </cell>
        </row>
        <row r="180">
          <cell r="A180" t="str">
            <v>Industrie</v>
          </cell>
          <cell r="B180">
            <v>6.36</v>
          </cell>
          <cell r="C180">
            <v>2000</v>
          </cell>
          <cell r="AB180">
            <v>0</v>
          </cell>
          <cell r="AD180">
            <v>0</v>
          </cell>
        </row>
        <row r="181">
          <cell r="A181" t="str">
            <v>Industrie</v>
          </cell>
          <cell r="B181">
            <v>6.36</v>
          </cell>
          <cell r="C181">
            <v>2001</v>
          </cell>
          <cell r="AB181">
            <v>0</v>
          </cell>
          <cell r="AD181">
            <v>0</v>
          </cell>
        </row>
        <row r="182">
          <cell r="A182" t="str">
            <v>Industrie</v>
          </cell>
          <cell r="B182">
            <v>6.36</v>
          </cell>
          <cell r="C182">
            <v>2002</v>
          </cell>
          <cell r="AB182">
            <v>0</v>
          </cell>
          <cell r="AD182">
            <v>0</v>
          </cell>
        </row>
        <row r="183">
          <cell r="A183" t="str">
            <v>Industrie</v>
          </cell>
          <cell r="B183">
            <v>6.36</v>
          </cell>
          <cell r="C183">
            <v>2003</v>
          </cell>
          <cell r="AB183">
            <v>0</v>
          </cell>
        </row>
        <row r="184">
          <cell r="A184" t="str">
            <v>Mineralölerzeugnisse</v>
          </cell>
          <cell r="B184">
            <v>34.14</v>
          </cell>
          <cell r="C184">
            <v>1991</v>
          </cell>
          <cell r="D184">
            <v>101.7</v>
          </cell>
          <cell r="F184">
            <v>101.7</v>
          </cell>
          <cell r="H184">
            <v>90</v>
          </cell>
          <cell r="J184">
            <v>90</v>
          </cell>
          <cell r="L184">
            <v>91</v>
          </cell>
          <cell r="N184">
            <v>90.7</v>
          </cell>
          <cell r="P184">
            <v>104.4</v>
          </cell>
          <cell r="R184">
            <v>103.8</v>
          </cell>
          <cell r="T184">
            <v>105.5</v>
          </cell>
          <cell r="V184">
            <v>107</v>
          </cell>
          <cell r="X184">
            <v>106</v>
          </cell>
          <cell r="Z184">
            <v>102.6</v>
          </cell>
          <cell r="AB184">
            <v>99.5</v>
          </cell>
          <cell r="AD184">
            <v>102.1</v>
          </cell>
        </row>
        <row r="185">
          <cell r="A185" t="str">
            <v>Mineralölerzeugnisse</v>
          </cell>
          <cell r="B185">
            <v>34.14</v>
          </cell>
          <cell r="C185">
            <v>1992</v>
          </cell>
          <cell r="D185">
            <v>98.9</v>
          </cell>
          <cell r="F185">
            <v>99.7</v>
          </cell>
          <cell r="H185">
            <v>97.8</v>
          </cell>
          <cell r="J185">
            <v>99.3</v>
          </cell>
          <cell r="L185">
            <v>100.1</v>
          </cell>
          <cell r="N185">
            <v>100.6</v>
          </cell>
          <cell r="P185">
            <v>98.1</v>
          </cell>
          <cell r="R185">
            <v>97.4</v>
          </cell>
          <cell r="T185">
            <v>98.2</v>
          </cell>
          <cell r="V185">
            <v>99.2</v>
          </cell>
          <cell r="X185">
            <v>100</v>
          </cell>
          <cell r="Z185">
            <v>98.3</v>
          </cell>
          <cell r="AB185">
            <v>99</v>
          </cell>
          <cell r="AD185">
            <v>98.7</v>
          </cell>
        </row>
        <row r="186">
          <cell r="A186" t="str">
            <v>Mineralölerzeugnisse</v>
          </cell>
          <cell r="B186">
            <v>34.14</v>
          </cell>
          <cell r="C186">
            <v>1993</v>
          </cell>
          <cell r="D186">
            <v>98.2</v>
          </cell>
          <cell r="F186">
            <v>98.9</v>
          </cell>
          <cell r="H186">
            <v>99.7</v>
          </cell>
          <cell r="J186">
            <v>99.5</v>
          </cell>
          <cell r="L186">
            <v>98.9</v>
          </cell>
          <cell r="N186">
            <v>97.6</v>
          </cell>
          <cell r="P186">
            <v>97.8</v>
          </cell>
          <cell r="R186">
            <v>97.2</v>
          </cell>
          <cell r="T186">
            <v>95.4</v>
          </cell>
          <cell r="V186">
            <v>97.2</v>
          </cell>
          <cell r="X186">
            <v>97.6</v>
          </cell>
          <cell r="Z186">
            <v>95</v>
          </cell>
          <cell r="AB186">
            <v>97.8</v>
          </cell>
          <cell r="AD186">
            <v>100.2</v>
          </cell>
        </row>
        <row r="187">
          <cell r="A187" t="str">
            <v>Mineralölerzeugnisse</v>
          </cell>
          <cell r="B187">
            <v>34.14</v>
          </cell>
          <cell r="C187">
            <v>1994</v>
          </cell>
          <cell r="D187">
            <v>103.7</v>
          </cell>
          <cell r="F187">
            <v>103.8</v>
          </cell>
          <cell r="H187">
            <v>102.5</v>
          </cell>
          <cell r="J187">
            <v>103.9</v>
          </cell>
          <cell r="L187">
            <v>104.4</v>
          </cell>
          <cell r="N187">
            <v>104</v>
          </cell>
          <cell r="P187">
            <v>103.5</v>
          </cell>
          <cell r="R187">
            <v>105.6</v>
          </cell>
          <cell r="T187">
            <v>102.9</v>
          </cell>
          <cell r="V187">
            <v>103.6</v>
          </cell>
          <cell r="X187">
            <v>104.8</v>
          </cell>
          <cell r="Z187">
            <v>103.9</v>
          </cell>
          <cell r="AB187">
            <v>103.9</v>
          </cell>
          <cell r="AD187">
            <v>103.8</v>
          </cell>
        </row>
        <row r="188">
          <cell r="A188" t="str">
            <v>Mineralölerzeugnisse</v>
          </cell>
          <cell r="B188">
            <v>34.14</v>
          </cell>
          <cell r="C188">
            <v>1995</v>
          </cell>
          <cell r="D188">
            <v>103.5</v>
          </cell>
          <cell r="F188">
            <v>104.1</v>
          </cell>
          <cell r="H188">
            <v>101.9</v>
          </cell>
          <cell r="J188">
            <v>104</v>
          </cell>
          <cell r="L188">
            <v>103.7</v>
          </cell>
          <cell r="N188">
            <v>104</v>
          </cell>
          <cell r="P188">
            <v>100.9</v>
          </cell>
          <cell r="R188">
            <v>101.2</v>
          </cell>
          <cell r="T188">
            <v>103.5</v>
          </cell>
          <cell r="V188">
            <v>101.6</v>
          </cell>
          <cell r="X188">
            <v>102.2</v>
          </cell>
          <cell r="Z188">
            <v>105.6</v>
          </cell>
          <cell r="AB188">
            <v>103</v>
          </cell>
          <cell r="AD188">
            <v>105.4</v>
          </cell>
        </row>
        <row r="189">
          <cell r="A189" t="str">
            <v>Mineralölerzeugnisse</v>
          </cell>
          <cell r="B189">
            <v>34.14</v>
          </cell>
          <cell r="C189">
            <v>1996</v>
          </cell>
          <cell r="D189">
            <v>105.8</v>
          </cell>
          <cell r="F189">
            <v>109.3</v>
          </cell>
          <cell r="H189">
            <v>107.7</v>
          </cell>
          <cell r="J189">
            <v>110.6</v>
          </cell>
          <cell r="L189">
            <v>109.2</v>
          </cell>
          <cell r="N189">
            <v>106.7</v>
          </cell>
          <cell r="P189">
            <v>107.9</v>
          </cell>
          <cell r="R189">
            <v>108.2</v>
          </cell>
          <cell r="T189">
            <v>113.2</v>
          </cell>
          <cell r="V189">
            <v>117</v>
          </cell>
          <cell r="X189">
            <v>115.3</v>
          </cell>
          <cell r="Z189">
            <v>115.4</v>
          </cell>
          <cell r="AB189">
            <v>110.5</v>
          </cell>
          <cell r="AD189">
            <v>113</v>
          </cell>
        </row>
        <row r="190">
          <cell r="A190" t="str">
            <v>Mineralölerzeugnisse</v>
          </cell>
          <cell r="B190">
            <v>34.14</v>
          </cell>
          <cell r="C190">
            <v>1997</v>
          </cell>
          <cell r="D190">
            <v>118</v>
          </cell>
          <cell r="F190">
            <v>115.1</v>
          </cell>
          <cell r="H190">
            <v>113</v>
          </cell>
          <cell r="J190">
            <v>111.5</v>
          </cell>
          <cell r="L190">
            <v>111.3</v>
          </cell>
          <cell r="N190">
            <v>110</v>
          </cell>
          <cell r="P190">
            <v>110.5</v>
          </cell>
          <cell r="R190">
            <v>115.1</v>
          </cell>
          <cell r="T190">
            <v>113.5</v>
          </cell>
          <cell r="V190">
            <v>115.2</v>
          </cell>
          <cell r="X190">
            <v>114.9</v>
          </cell>
          <cell r="Z190">
            <v>112.8</v>
          </cell>
          <cell r="AB190">
            <v>113.4</v>
          </cell>
          <cell r="AD190">
            <v>109.6</v>
          </cell>
        </row>
        <row r="191">
          <cell r="A191" t="str">
            <v>Mineralölerzeugnisse</v>
          </cell>
          <cell r="B191">
            <v>34.14</v>
          </cell>
          <cell r="C191">
            <v>1998</v>
          </cell>
          <cell r="D191">
            <v>108.4</v>
          </cell>
          <cell r="F191">
            <v>107.1</v>
          </cell>
          <cell r="H191">
            <v>105</v>
          </cell>
          <cell r="J191">
            <v>105.3</v>
          </cell>
          <cell r="L191">
            <v>104.3</v>
          </cell>
          <cell r="N191">
            <v>102.9</v>
          </cell>
          <cell r="P191">
            <v>103.7</v>
          </cell>
          <cell r="R191">
            <v>101.8</v>
          </cell>
          <cell r="T191">
            <v>102</v>
          </cell>
          <cell r="V191">
            <v>101.7</v>
          </cell>
          <cell r="X191">
            <v>101.2</v>
          </cell>
          <cell r="Z191">
            <v>99.1</v>
          </cell>
          <cell r="AB191">
            <v>103.5</v>
          </cell>
          <cell r="AD191">
            <v>0</v>
          </cell>
        </row>
        <row r="192">
          <cell r="A192" t="str">
            <v>Mineralölerzeugnisse</v>
          </cell>
          <cell r="B192">
            <v>34.14</v>
          </cell>
          <cell r="C192">
            <v>1999</v>
          </cell>
          <cell r="AB192">
            <v>0</v>
          </cell>
          <cell r="AD192">
            <v>0</v>
          </cell>
        </row>
        <row r="193">
          <cell r="A193" t="str">
            <v>Mineralölerzeugnisse</v>
          </cell>
          <cell r="B193">
            <v>34.14</v>
          </cell>
          <cell r="C193">
            <v>2000</v>
          </cell>
          <cell r="AB193">
            <v>0</v>
          </cell>
          <cell r="AD193">
            <v>0</v>
          </cell>
        </row>
        <row r="194">
          <cell r="A194" t="str">
            <v>Mineralölerzeugnisse</v>
          </cell>
          <cell r="B194">
            <v>34.14</v>
          </cell>
          <cell r="C194">
            <v>2001</v>
          </cell>
          <cell r="AB194">
            <v>0</v>
          </cell>
          <cell r="AD194">
            <v>0</v>
          </cell>
        </row>
        <row r="195">
          <cell r="A195" t="str">
            <v>Mineralölerzeugnisse</v>
          </cell>
          <cell r="B195">
            <v>34.14</v>
          </cell>
          <cell r="C195">
            <v>2002</v>
          </cell>
          <cell r="AB195">
            <v>0</v>
          </cell>
          <cell r="AD195">
            <v>0</v>
          </cell>
        </row>
        <row r="196">
          <cell r="A196" t="str">
            <v>Mineralölerzeugnisse</v>
          </cell>
          <cell r="B196">
            <v>34.14</v>
          </cell>
          <cell r="C196">
            <v>2003</v>
          </cell>
          <cell r="AB196">
            <v>0</v>
          </cell>
        </row>
        <row r="197">
          <cell r="A197" t="str">
            <v>Motorenbenzin</v>
          </cell>
          <cell r="B197">
            <v>16</v>
          </cell>
          <cell r="C197">
            <v>1991</v>
          </cell>
          <cell r="D197">
            <v>91.8</v>
          </cell>
          <cell r="F197">
            <v>88</v>
          </cell>
          <cell r="H197">
            <v>87.6</v>
          </cell>
          <cell r="J197">
            <v>90</v>
          </cell>
          <cell r="L197">
            <v>91.6</v>
          </cell>
          <cell r="N197">
            <v>91.4</v>
          </cell>
          <cell r="P197">
            <v>111.4</v>
          </cell>
          <cell r="R197">
            <v>110.8</v>
          </cell>
          <cell r="T197">
            <v>111.9</v>
          </cell>
          <cell r="V197">
            <v>109.6</v>
          </cell>
          <cell r="X197">
            <v>109.4</v>
          </cell>
          <cell r="Z197">
            <v>106.2</v>
          </cell>
          <cell r="AB197">
            <v>100</v>
          </cell>
          <cell r="AD197">
            <v>107.8</v>
          </cell>
        </row>
        <row r="198">
          <cell r="A198" t="str">
            <v>Motorenbenzin</v>
          </cell>
          <cell r="B198">
            <v>16</v>
          </cell>
          <cell r="C198">
            <v>1992</v>
          </cell>
          <cell r="D198">
            <v>103.2</v>
          </cell>
          <cell r="F198">
            <v>105.5</v>
          </cell>
          <cell r="H198">
            <v>104.7</v>
          </cell>
          <cell r="J198">
            <v>105.9</v>
          </cell>
          <cell r="L198">
            <v>107.6</v>
          </cell>
          <cell r="N198">
            <v>107.9</v>
          </cell>
          <cell r="P198">
            <v>105.5</v>
          </cell>
          <cell r="R198">
            <v>104.4</v>
          </cell>
          <cell r="T198">
            <v>104.6</v>
          </cell>
          <cell r="V198">
            <v>104.5</v>
          </cell>
          <cell r="X198">
            <v>105.2</v>
          </cell>
          <cell r="Z198">
            <v>104.5</v>
          </cell>
          <cell r="AB198">
            <v>105.3</v>
          </cell>
          <cell r="AD198">
            <v>105.1</v>
          </cell>
        </row>
        <row r="199">
          <cell r="A199" t="str">
            <v>Motorenbenzin</v>
          </cell>
          <cell r="B199">
            <v>16</v>
          </cell>
          <cell r="C199">
            <v>1993</v>
          </cell>
          <cell r="D199">
            <v>104.3</v>
          </cell>
          <cell r="F199">
            <v>104.7</v>
          </cell>
          <cell r="H199">
            <v>105.4</v>
          </cell>
          <cell r="J199">
            <v>106.3</v>
          </cell>
          <cell r="L199">
            <v>105.9</v>
          </cell>
          <cell r="N199">
            <v>105.7</v>
          </cell>
          <cell r="P199">
            <v>105.7</v>
          </cell>
          <cell r="R199">
            <v>105</v>
          </cell>
          <cell r="T199">
            <v>103</v>
          </cell>
          <cell r="V199">
            <v>103.5</v>
          </cell>
          <cell r="X199">
            <v>104</v>
          </cell>
          <cell r="Z199">
            <v>100.6</v>
          </cell>
          <cell r="AB199">
            <v>104.5</v>
          </cell>
          <cell r="AD199">
            <v>110.1</v>
          </cell>
        </row>
        <row r="200">
          <cell r="A200" t="str">
            <v>Motorenbenzin</v>
          </cell>
          <cell r="B200">
            <v>16</v>
          </cell>
          <cell r="C200">
            <v>1994</v>
          </cell>
          <cell r="D200">
            <v>115</v>
          </cell>
          <cell r="F200">
            <v>116.1</v>
          </cell>
          <cell r="H200">
            <v>115.5</v>
          </cell>
          <cell r="J200">
            <v>116.9</v>
          </cell>
          <cell r="L200">
            <v>117.8</v>
          </cell>
          <cell r="N200">
            <v>118</v>
          </cell>
          <cell r="P200">
            <v>117.4</v>
          </cell>
          <cell r="R200">
            <v>121.4</v>
          </cell>
          <cell r="T200">
            <v>117.6</v>
          </cell>
          <cell r="V200">
            <v>117.1</v>
          </cell>
          <cell r="X200">
            <v>117.9</v>
          </cell>
          <cell r="Z200">
            <v>117.1</v>
          </cell>
          <cell r="AB200">
            <v>117.3</v>
          </cell>
          <cell r="AD200">
            <v>117.7</v>
          </cell>
        </row>
        <row r="201">
          <cell r="A201" t="str">
            <v>Motorenbenzin</v>
          </cell>
          <cell r="B201">
            <v>16</v>
          </cell>
          <cell r="C201">
            <v>1995</v>
          </cell>
          <cell r="D201">
            <v>116.3</v>
          </cell>
          <cell r="F201">
            <v>116.7</v>
          </cell>
          <cell r="H201">
            <v>115.7</v>
          </cell>
          <cell r="J201">
            <v>117.7</v>
          </cell>
          <cell r="L201">
            <v>118</v>
          </cell>
          <cell r="N201">
            <v>119</v>
          </cell>
          <cell r="P201">
            <v>115.2</v>
          </cell>
          <cell r="R201">
            <v>115.7</v>
          </cell>
          <cell r="T201">
            <v>117.3</v>
          </cell>
          <cell r="V201">
            <v>115.3</v>
          </cell>
          <cell r="X201">
            <v>116</v>
          </cell>
          <cell r="Z201">
            <v>117.3</v>
          </cell>
          <cell r="AB201">
            <v>116.7</v>
          </cell>
          <cell r="AD201">
            <v>118.1</v>
          </cell>
        </row>
        <row r="202">
          <cell r="A202" t="str">
            <v>Motorenbenzin</v>
          </cell>
          <cell r="B202">
            <v>16</v>
          </cell>
          <cell r="C202">
            <v>1996</v>
          </cell>
          <cell r="D202">
            <v>117.3</v>
          </cell>
          <cell r="F202">
            <v>118.6</v>
          </cell>
          <cell r="H202">
            <v>118.9</v>
          </cell>
          <cell r="J202">
            <v>121.7</v>
          </cell>
          <cell r="L202">
            <v>123.2</v>
          </cell>
          <cell r="N202">
            <v>121.1</v>
          </cell>
          <cell r="P202">
            <v>121.1</v>
          </cell>
          <cell r="R202">
            <v>121.2</v>
          </cell>
          <cell r="T202">
            <v>122.8</v>
          </cell>
          <cell r="V202">
            <v>124.1</v>
          </cell>
          <cell r="X202">
            <v>124.1</v>
          </cell>
          <cell r="Z202">
            <v>124.3</v>
          </cell>
          <cell r="AB202">
            <v>121.5</v>
          </cell>
          <cell r="AD202">
            <v>123.8</v>
          </cell>
        </row>
        <row r="203">
          <cell r="A203" t="str">
            <v>Motorenbenzin</v>
          </cell>
          <cell r="B203">
            <v>16</v>
          </cell>
          <cell r="C203">
            <v>1997</v>
          </cell>
          <cell r="D203">
            <v>124.7</v>
          </cell>
          <cell r="F203">
            <v>125</v>
          </cell>
          <cell r="H203">
            <v>125.7</v>
          </cell>
          <cell r="J203">
            <v>124.6</v>
          </cell>
          <cell r="L203">
            <v>124.3</v>
          </cell>
          <cell r="N203">
            <v>123.1</v>
          </cell>
          <cell r="P203">
            <v>123.3</v>
          </cell>
          <cell r="R203">
            <v>128.69999999999999</v>
          </cell>
          <cell r="T203">
            <v>127.9</v>
          </cell>
          <cell r="V203">
            <v>127.2</v>
          </cell>
          <cell r="X203">
            <v>125.4</v>
          </cell>
          <cell r="Z203">
            <v>124.7</v>
          </cell>
          <cell r="AB203">
            <v>125.4</v>
          </cell>
          <cell r="AD203">
            <v>122.9</v>
          </cell>
        </row>
        <row r="204">
          <cell r="A204" t="str">
            <v>Motorenbenzin</v>
          </cell>
          <cell r="B204">
            <v>16</v>
          </cell>
          <cell r="C204">
            <v>1998</v>
          </cell>
          <cell r="D204">
            <v>121.3</v>
          </cell>
          <cell r="F204">
            <v>120.6</v>
          </cell>
          <cell r="H204">
            <v>119.7</v>
          </cell>
          <cell r="J204">
            <v>119.7</v>
          </cell>
          <cell r="L204">
            <v>118.6</v>
          </cell>
          <cell r="N204">
            <v>118</v>
          </cell>
          <cell r="P204">
            <v>119.6</v>
          </cell>
          <cell r="R204">
            <v>118.7</v>
          </cell>
          <cell r="T204">
            <v>117.5</v>
          </cell>
          <cell r="V204">
            <v>117.5</v>
          </cell>
          <cell r="X204">
            <v>116.8</v>
          </cell>
          <cell r="Z204">
            <v>114.6</v>
          </cell>
          <cell r="AB204">
            <v>118.6</v>
          </cell>
          <cell r="AD204">
            <v>0</v>
          </cell>
        </row>
        <row r="205">
          <cell r="A205" t="str">
            <v>Motorenbenzin</v>
          </cell>
          <cell r="B205">
            <v>16</v>
          </cell>
          <cell r="C205">
            <v>1999</v>
          </cell>
          <cell r="AB205">
            <v>0</v>
          </cell>
          <cell r="AD205">
            <v>0</v>
          </cell>
        </row>
        <row r="206">
          <cell r="A206" t="str">
            <v>Motorenbenzin</v>
          </cell>
          <cell r="B206">
            <v>16</v>
          </cell>
          <cell r="C206">
            <v>2000</v>
          </cell>
          <cell r="AB206">
            <v>0</v>
          </cell>
          <cell r="AD206">
            <v>0</v>
          </cell>
        </row>
        <row r="207">
          <cell r="A207" t="str">
            <v>Motorenbenzin</v>
          </cell>
          <cell r="B207">
            <v>16</v>
          </cell>
          <cell r="C207">
            <v>2001</v>
          </cell>
          <cell r="AB207">
            <v>0</v>
          </cell>
          <cell r="AD207">
            <v>0</v>
          </cell>
        </row>
        <row r="208">
          <cell r="A208" t="str">
            <v>Motorenbenzin</v>
          </cell>
          <cell r="B208">
            <v>16</v>
          </cell>
          <cell r="C208">
            <v>2002</v>
          </cell>
          <cell r="AB208">
            <v>0</v>
          </cell>
          <cell r="AD208">
            <v>0</v>
          </cell>
        </row>
        <row r="209">
          <cell r="A209" t="str">
            <v>Motorenbenzin</v>
          </cell>
          <cell r="B209">
            <v>16</v>
          </cell>
          <cell r="C209">
            <v>2003</v>
          </cell>
          <cell r="AB209">
            <v>0</v>
          </cell>
        </row>
        <row r="210">
          <cell r="A210" t="str">
            <v>Dieselkraftstoff</v>
          </cell>
          <cell r="B210">
            <v>8.9</v>
          </cell>
          <cell r="C210">
            <v>1991</v>
          </cell>
          <cell r="D210">
            <v>109.5</v>
          </cell>
          <cell r="F210">
            <v>109.6</v>
          </cell>
          <cell r="H210">
            <v>90.4</v>
          </cell>
          <cell r="J210">
            <v>89.5</v>
          </cell>
          <cell r="L210">
            <v>91</v>
          </cell>
          <cell r="N210">
            <v>90.5</v>
          </cell>
          <cell r="P210">
            <v>102.5</v>
          </cell>
          <cell r="R210">
            <v>102.1</v>
          </cell>
          <cell r="T210">
            <v>103.3</v>
          </cell>
          <cell r="V210">
            <v>106.7</v>
          </cell>
          <cell r="X210">
            <v>106</v>
          </cell>
          <cell r="Z210">
            <v>102.2</v>
          </cell>
          <cell r="AB210">
            <v>100.3</v>
          </cell>
          <cell r="AD210">
            <v>101.2</v>
          </cell>
        </row>
        <row r="211">
          <cell r="A211" t="str">
            <v>Dieselkraftstoff</v>
          </cell>
          <cell r="B211">
            <v>8.9</v>
          </cell>
          <cell r="C211">
            <v>1992</v>
          </cell>
          <cell r="D211">
            <v>98.4</v>
          </cell>
          <cell r="F211">
            <v>99.6</v>
          </cell>
          <cell r="H211">
            <v>97</v>
          </cell>
          <cell r="J211">
            <v>98.4</v>
          </cell>
          <cell r="L211">
            <v>98.9</v>
          </cell>
          <cell r="N211">
            <v>99.4</v>
          </cell>
          <cell r="P211">
            <v>97.2</v>
          </cell>
          <cell r="R211">
            <v>96.5</v>
          </cell>
          <cell r="T211">
            <v>97.9</v>
          </cell>
          <cell r="V211">
            <v>98.8</v>
          </cell>
          <cell r="X211">
            <v>100.3</v>
          </cell>
          <cell r="Z211">
            <v>98.7</v>
          </cell>
          <cell r="AB211">
            <v>98.4</v>
          </cell>
          <cell r="AD211">
            <v>99.1</v>
          </cell>
        </row>
        <row r="212">
          <cell r="A212" t="str">
            <v>Dieselkraftstoff</v>
          </cell>
          <cell r="B212">
            <v>8.9</v>
          </cell>
          <cell r="C212">
            <v>1993</v>
          </cell>
          <cell r="D212">
            <v>100</v>
          </cell>
          <cell r="F212">
            <v>100.3</v>
          </cell>
          <cell r="H212">
            <v>100.9</v>
          </cell>
          <cell r="J212">
            <v>100</v>
          </cell>
          <cell r="L212">
            <v>99.7</v>
          </cell>
          <cell r="N212">
            <v>98.5</v>
          </cell>
          <cell r="P212">
            <v>98.9</v>
          </cell>
          <cell r="R212">
            <v>98.3</v>
          </cell>
          <cell r="T212">
            <v>96.8</v>
          </cell>
          <cell r="V212">
            <v>99.3</v>
          </cell>
          <cell r="X212">
            <v>100.1</v>
          </cell>
          <cell r="Z212">
            <v>98.3</v>
          </cell>
          <cell r="AB212">
            <v>99.3</v>
          </cell>
          <cell r="AD212">
            <v>101.9</v>
          </cell>
        </row>
        <row r="213">
          <cell r="A213" t="str">
            <v>Dieselkraftstoff</v>
          </cell>
          <cell r="B213">
            <v>8.9</v>
          </cell>
          <cell r="C213">
            <v>1994</v>
          </cell>
          <cell r="D213">
            <v>106.2</v>
          </cell>
          <cell r="F213">
            <v>105.9</v>
          </cell>
          <cell r="H213">
            <v>103.6</v>
          </cell>
          <cell r="J213">
            <v>105.4</v>
          </cell>
          <cell r="L213">
            <v>105.4</v>
          </cell>
          <cell r="N213">
            <v>104</v>
          </cell>
          <cell r="P213">
            <v>103.2</v>
          </cell>
          <cell r="R213">
            <v>104.4</v>
          </cell>
          <cell r="T213">
            <v>102.2</v>
          </cell>
          <cell r="V213">
            <v>103.4</v>
          </cell>
          <cell r="X213">
            <v>104.3</v>
          </cell>
          <cell r="Z213">
            <v>103.2</v>
          </cell>
          <cell r="AB213">
            <v>104.3</v>
          </cell>
          <cell r="AD213">
            <v>103</v>
          </cell>
        </row>
        <row r="214">
          <cell r="A214" t="str">
            <v>Dieselkraftstoff</v>
          </cell>
          <cell r="B214">
            <v>8.9</v>
          </cell>
          <cell r="C214">
            <v>1995</v>
          </cell>
          <cell r="D214">
            <v>102.8</v>
          </cell>
          <cell r="F214">
            <v>102.7</v>
          </cell>
          <cell r="H214">
            <v>101.1</v>
          </cell>
          <cell r="J214">
            <v>103</v>
          </cell>
          <cell r="L214">
            <v>102.5</v>
          </cell>
          <cell r="N214">
            <v>102.8</v>
          </cell>
          <cell r="P214">
            <v>100.2</v>
          </cell>
          <cell r="R214">
            <v>100.9</v>
          </cell>
          <cell r="T214">
            <v>103.5</v>
          </cell>
          <cell r="V214">
            <v>101.7</v>
          </cell>
          <cell r="X214">
            <v>102.1</v>
          </cell>
          <cell r="Z214">
            <v>105.4</v>
          </cell>
          <cell r="AB214">
            <v>102.4</v>
          </cell>
          <cell r="AD214">
            <v>105.3</v>
          </cell>
        </row>
        <row r="215">
          <cell r="A215" t="str">
            <v>Dieselkraftstoff</v>
          </cell>
          <cell r="B215">
            <v>8.9</v>
          </cell>
          <cell r="C215">
            <v>1996</v>
          </cell>
          <cell r="D215">
            <v>106.6</v>
          </cell>
          <cell r="F215">
            <v>110.9</v>
          </cell>
          <cell r="H215">
            <v>108.3</v>
          </cell>
          <cell r="J215">
            <v>110.7</v>
          </cell>
          <cell r="L215">
            <v>107.7</v>
          </cell>
          <cell r="N215">
            <v>105.3</v>
          </cell>
          <cell r="P215">
            <v>106.9</v>
          </cell>
          <cell r="R215">
            <v>106.8</v>
          </cell>
          <cell r="T215">
            <v>113.1</v>
          </cell>
          <cell r="V215">
            <v>118.1</v>
          </cell>
          <cell r="X215">
            <v>115.6</v>
          </cell>
          <cell r="Z215">
            <v>115</v>
          </cell>
          <cell r="AB215">
            <v>110.4</v>
          </cell>
          <cell r="AD215">
            <v>112.3</v>
          </cell>
        </row>
        <row r="216">
          <cell r="A216" t="str">
            <v>Dieselkraftstoff</v>
          </cell>
          <cell r="B216">
            <v>8.9</v>
          </cell>
          <cell r="C216">
            <v>1997</v>
          </cell>
          <cell r="D216">
            <v>117.1</v>
          </cell>
          <cell r="F216">
            <v>114.3</v>
          </cell>
          <cell r="H216">
            <v>111.7</v>
          </cell>
          <cell r="J216">
            <v>110.6</v>
          </cell>
          <cell r="L216">
            <v>110.3</v>
          </cell>
          <cell r="N216">
            <v>108.4</v>
          </cell>
          <cell r="P216">
            <v>108.8</v>
          </cell>
          <cell r="R216">
            <v>112.6</v>
          </cell>
          <cell r="T216">
            <v>110.5</v>
          </cell>
          <cell r="V216">
            <v>112.1</v>
          </cell>
          <cell r="X216">
            <v>112.8</v>
          </cell>
          <cell r="Z216">
            <v>110.8</v>
          </cell>
          <cell r="AB216">
            <v>111.7</v>
          </cell>
          <cell r="AD216">
            <v>107.6</v>
          </cell>
        </row>
        <row r="217">
          <cell r="A217" t="str">
            <v>Dieselkraftstoff</v>
          </cell>
          <cell r="B217">
            <v>8.9</v>
          </cell>
          <cell r="C217">
            <v>1998</v>
          </cell>
          <cell r="D217">
            <v>106.5</v>
          </cell>
          <cell r="F217">
            <v>105.2</v>
          </cell>
          <cell r="H217">
            <v>103</v>
          </cell>
          <cell r="J217">
            <v>103.7</v>
          </cell>
          <cell r="L217">
            <v>102.8</v>
          </cell>
          <cell r="N217">
            <v>101.8</v>
          </cell>
          <cell r="P217">
            <v>102.2</v>
          </cell>
          <cell r="R217">
            <v>100.2</v>
          </cell>
          <cell r="T217">
            <v>101.2</v>
          </cell>
          <cell r="V217">
            <v>100.1</v>
          </cell>
          <cell r="X217">
            <v>99.7</v>
          </cell>
          <cell r="Z217">
            <v>97.5</v>
          </cell>
          <cell r="AB217">
            <v>102</v>
          </cell>
          <cell r="AD217">
            <v>0</v>
          </cell>
        </row>
        <row r="218">
          <cell r="A218" t="str">
            <v>Dieselkraftstoff</v>
          </cell>
          <cell r="B218">
            <v>8.9</v>
          </cell>
          <cell r="C218">
            <v>1999</v>
          </cell>
          <cell r="AB218">
            <v>0</v>
          </cell>
          <cell r="AD218">
            <v>0</v>
          </cell>
        </row>
        <row r="219">
          <cell r="A219" t="str">
            <v>Dieselkraftstoff</v>
          </cell>
          <cell r="B219">
            <v>8.9</v>
          </cell>
          <cell r="C219">
            <v>2000</v>
          </cell>
          <cell r="AB219">
            <v>0</v>
          </cell>
          <cell r="AD219">
            <v>0</v>
          </cell>
        </row>
        <row r="220">
          <cell r="A220" t="str">
            <v>Dieselkraftstoff</v>
          </cell>
          <cell r="B220">
            <v>8.9</v>
          </cell>
          <cell r="C220">
            <v>2001</v>
          </cell>
          <cell r="AB220">
            <v>0</v>
          </cell>
          <cell r="AD220">
            <v>0</v>
          </cell>
        </row>
        <row r="221">
          <cell r="A221" t="str">
            <v>Dieselkraftstoff</v>
          </cell>
          <cell r="B221">
            <v>8.9</v>
          </cell>
          <cell r="C221">
            <v>2002</v>
          </cell>
          <cell r="AB221">
            <v>0</v>
          </cell>
          <cell r="AD221">
            <v>0</v>
          </cell>
        </row>
        <row r="222">
          <cell r="A222" t="str">
            <v>Dieselkraftstoff</v>
          </cell>
          <cell r="B222">
            <v>8.9</v>
          </cell>
          <cell r="C222">
            <v>2003</v>
          </cell>
          <cell r="AB222">
            <v>0</v>
          </cell>
        </row>
        <row r="223">
          <cell r="A223" t="str">
            <v>Heizöl leicht</v>
          </cell>
          <cell r="B223">
            <v>4.88</v>
          </cell>
          <cell r="C223">
            <v>1991</v>
          </cell>
          <cell r="D223">
            <v>138.69999999999999</v>
          </cell>
          <cell r="F223">
            <v>125.5</v>
          </cell>
          <cell r="H223">
            <v>82.7</v>
          </cell>
          <cell r="J223">
            <v>87.6</v>
          </cell>
          <cell r="L223">
            <v>89.6</v>
          </cell>
          <cell r="N223">
            <v>88.6</v>
          </cell>
          <cell r="P223">
            <v>97.6</v>
          </cell>
          <cell r="R223">
            <v>94.6</v>
          </cell>
          <cell r="T223">
            <v>97.8</v>
          </cell>
          <cell r="V223">
            <v>106.8</v>
          </cell>
          <cell r="X223">
            <v>98.9</v>
          </cell>
          <cell r="Z223">
            <v>91.7</v>
          </cell>
          <cell r="AB223">
            <v>100</v>
          </cell>
          <cell r="AD223">
            <v>92.3</v>
          </cell>
        </row>
        <row r="224">
          <cell r="A224" t="str">
            <v>Heizöl leicht</v>
          </cell>
          <cell r="B224">
            <v>4.88</v>
          </cell>
          <cell r="C224">
            <v>1992</v>
          </cell>
          <cell r="D224">
            <v>84.4</v>
          </cell>
          <cell r="F224">
            <v>86.6</v>
          </cell>
          <cell r="H224">
            <v>88.2</v>
          </cell>
          <cell r="J224">
            <v>87.6</v>
          </cell>
          <cell r="L224">
            <v>89.1</v>
          </cell>
          <cell r="N224">
            <v>84.2</v>
          </cell>
          <cell r="P224">
            <v>82.4</v>
          </cell>
          <cell r="R224">
            <v>86.6</v>
          </cell>
          <cell r="T224">
            <v>88.9</v>
          </cell>
          <cell r="V224">
            <v>88.9</v>
          </cell>
          <cell r="X224">
            <v>87.8</v>
          </cell>
          <cell r="Z224">
            <v>84.9</v>
          </cell>
          <cell r="AB224">
            <v>86.6</v>
          </cell>
          <cell r="AD224">
            <v>86.5</v>
          </cell>
        </row>
        <row r="225">
          <cell r="A225" t="str">
            <v>Heizöl leicht</v>
          </cell>
          <cell r="B225">
            <v>4.88</v>
          </cell>
          <cell r="C225">
            <v>1993</v>
          </cell>
          <cell r="D225">
            <v>85.2</v>
          </cell>
          <cell r="F225">
            <v>87.1</v>
          </cell>
          <cell r="H225">
            <v>89.3</v>
          </cell>
          <cell r="J225">
            <v>87</v>
          </cell>
          <cell r="L225">
            <v>86.6</v>
          </cell>
          <cell r="N225">
            <v>83.1</v>
          </cell>
          <cell r="P225">
            <v>84.8</v>
          </cell>
          <cell r="R225">
            <v>84.5</v>
          </cell>
          <cell r="T225">
            <v>82</v>
          </cell>
          <cell r="V225">
            <v>85.8</v>
          </cell>
          <cell r="X225">
            <v>85.6</v>
          </cell>
          <cell r="Z225">
            <v>81.7</v>
          </cell>
          <cell r="AB225">
            <v>85.2</v>
          </cell>
          <cell r="AD225">
            <v>81.8</v>
          </cell>
        </row>
        <row r="226">
          <cell r="A226" t="str">
            <v>Heizöl leicht</v>
          </cell>
          <cell r="B226">
            <v>4.88</v>
          </cell>
          <cell r="C226">
            <v>1994</v>
          </cell>
          <cell r="D226">
            <v>81.5</v>
          </cell>
          <cell r="F226">
            <v>79.5</v>
          </cell>
          <cell r="H226">
            <v>76.5</v>
          </cell>
          <cell r="J226">
            <v>81.099999999999994</v>
          </cell>
          <cell r="L226">
            <v>80.599999999999994</v>
          </cell>
          <cell r="N226">
            <v>78.099999999999994</v>
          </cell>
          <cell r="P226">
            <v>77</v>
          </cell>
          <cell r="R226">
            <v>76.7</v>
          </cell>
          <cell r="T226">
            <v>74.900000000000006</v>
          </cell>
          <cell r="V226">
            <v>75.3</v>
          </cell>
          <cell r="X226">
            <v>76.7</v>
          </cell>
          <cell r="Z226">
            <v>73.7</v>
          </cell>
          <cell r="AB226">
            <v>77.599999999999994</v>
          </cell>
          <cell r="AD226">
            <v>74.400000000000006</v>
          </cell>
        </row>
        <row r="227">
          <cell r="A227" t="str">
            <v>Heizöl leicht</v>
          </cell>
          <cell r="B227">
            <v>4.88</v>
          </cell>
          <cell r="C227">
            <v>1995</v>
          </cell>
          <cell r="D227">
            <v>73.2</v>
          </cell>
          <cell r="F227">
            <v>73.5</v>
          </cell>
          <cell r="H227">
            <v>70.099999999999994</v>
          </cell>
          <cell r="J227">
            <v>75</v>
          </cell>
          <cell r="L227">
            <v>73.8</v>
          </cell>
          <cell r="N227">
            <v>72.5</v>
          </cell>
          <cell r="P227">
            <v>70.5</v>
          </cell>
          <cell r="R227">
            <v>72.099999999999994</v>
          </cell>
          <cell r="T227">
            <v>76.3</v>
          </cell>
          <cell r="V227">
            <v>71.3</v>
          </cell>
          <cell r="X227">
            <v>72.5</v>
          </cell>
          <cell r="Z227">
            <v>83</v>
          </cell>
          <cell r="AB227">
            <v>73.7</v>
          </cell>
          <cell r="AD227">
            <v>79.7</v>
          </cell>
        </row>
        <row r="228">
          <cell r="A228" t="str">
            <v>Heizöl leicht</v>
          </cell>
          <cell r="B228">
            <v>4.88</v>
          </cell>
          <cell r="C228">
            <v>1996</v>
          </cell>
          <cell r="D228">
            <v>79.900000000000006</v>
          </cell>
          <cell r="F228">
            <v>92.3</v>
          </cell>
          <cell r="H228">
            <v>85.7</v>
          </cell>
          <cell r="J228">
            <v>90.9</v>
          </cell>
          <cell r="L228">
            <v>82.9</v>
          </cell>
          <cell r="N228">
            <v>79.099999999999994</v>
          </cell>
          <cell r="P228">
            <v>85.3</v>
          </cell>
          <cell r="R228">
            <v>85.2</v>
          </cell>
          <cell r="T228">
            <v>100.6</v>
          </cell>
          <cell r="V228">
            <v>106.2</v>
          </cell>
          <cell r="X228">
            <v>99.5</v>
          </cell>
          <cell r="Z228">
            <v>98.7</v>
          </cell>
          <cell r="AB228">
            <v>90.5</v>
          </cell>
          <cell r="AD228">
            <v>94.2</v>
          </cell>
        </row>
        <row r="229">
          <cell r="A229" t="str">
            <v>Heizöl leicht</v>
          </cell>
          <cell r="B229">
            <v>4.88</v>
          </cell>
          <cell r="C229">
            <v>1997</v>
          </cell>
          <cell r="D229">
            <v>108.4</v>
          </cell>
          <cell r="F229">
            <v>94.2</v>
          </cell>
          <cell r="H229">
            <v>88.3</v>
          </cell>
          <cell r="J229">
            <v>87.8</v>
          </cell>
          <cell r="L229">
            <v>89.5</v>
          </cell>
          <cell r="N229">
            <v>86.5</v>
          </cell>
          <cell r="P229">
            <v>88.9</v>
          </cell>
          <cell r="R229">
            <v>93.4</v>
          </cell>
          <cell r="T229">
            <v>88.5</v>
          </cell>
          <cell r="V229">
            <v>95.3</v>
          </cell>
          <cell r="X229">
            <v>94.8</v>
          </cell>
          <cell r="Z229">
            <v>88.9</v>
          </cell>
          <cell r="AB229">
            <v>92</v>
          </cell>
          <cell r="AD229">
            <v>84.3</v>
          </cell>
        </row>
        <row r="230">
          <cell r="A230" t="str">
            <v>Heizöl leicht</v>
          </cell>
          <cell r="B230">
            <v>4.88</v>
          </cell>
          <cell r="C230">
            <v>1998</v>
          </cell>
          <cell r="D230">
            <v>80.900000000000006</v>
          </cell>
          <cell r="F230">
            <v>80.2</v>
          </cell>
          <cell r="H230">
            <v>75</v>
          </cell>
          <cell r="J230">
            <v>77.599999999999994</v>
          </cell>
          <cell r="L230">
            <v>76</v>
          </cell>
          <cell r="N230">
            <v>71.900000000000006</v>
          </cell>
          <cell r="P230">
            <v>72.7</v>
          </cell>
          <cell r="R230">
            <v>67.900000000000006</v>
          </cell>
          <cell r="T230">
            <v>71.7</v>
          </cell>
          <cell r="V230">
            <v>68.099999999999994</v>
          </cell>
          <cell r="X230">
            <v>67.099999999999994</v>
          </cell>
          <cell r="Z230">
            <v>63.7</v>
          </cell>
          <cell r="AB230">
            <v>72.7</v>
          </cell>
          <cell r="AD230">
            <v>0</v>
          </cell>
        </row>
        <row r="231">
          <cell r="A231" t="str">
            <v>Heizöl leicht</v>
          </cell>
          <cell r="B231">
            <v>4.88</v>
          </cell>
          <cell r="C231">
            <v>1999</v>
          </cell>
          <cell r="AB231">
            <v>0</v>
          </cell>
          <cell r="AD231">
            <v>0</v>
          </cell>
        </row>
        <row r="232">
          <cell r="A232" t="str">
            <v>Heizöl leicht</v>
          </cell>
          <cell r="B232">
            <v>4.88</v>
          </cell>
          <cell r="C232">
            <v>2000</v>
          </cell>
          <cell r="AB232">
            <v>0</v>
          </cell>
          <cell r="AD232">
            <v>0</v>
          </cell>
        </row>
        <row r="233">
          <cell r="A233" t="str">
            <v>Heizöl leicht</v>
          </cell>
          <cell r="B233">
            <v>4.88</v>
          </cell>
          <cell r="C233">
            <v>2001</v>
          </cell>
          <cell r="AB233">
            <v>0</v>
          </cell>
          <cell r="AD233">
            <v>0</v>
          </cell>
        </row>
        <row r="234">
          <cell r="A234" t="str">
            <v>Heizöl leicht</v>
          </cell>
          <cell r="B234">
            <v>4.88</v>
          </cell>
          <cell r="C234">
            <v>2002</v>
          </cell>
          <cell r="AB234">
            <v>0</v>
          </cell>
          <cell r="AD234">
            <v>0</v>
          </cell>
        </row>
        <row r="235">
          <cell r="A235" t="str">
            <v>Heizöl leicht</v>
          </cell>
          <cell r="B235">
            <v>4.88</v>
          </cell>
          <cell r="C235">
            <v>2003</v>
          </cell>
          <cell r="AB235">
            <v>0</v>
          </cell>
        </row>
        <row r="236">
          <cell r="A236" t="str">
            <v>Heizöl schwer</v>
          </cell>
          <cell r="B236">
            <v>0.88</v>
          </cell>
          <cell r="C236">
            <v>1991</v>
          </cell>
          <cell r="D236">
            <v>141.5</v>
          </cell>
          <cell r="F236">
            <v>108.7</v>
          </cell>
          <cell r="H236">
            <v>93.9</v>
          </cell>
          <cell r="J236">
            <v>96.4</v>
          </cell>
          <cell r="L236">
            <v>95.6</v>
          </cell>
          <cell r="N236">
            <v>88.5</v>
          </cell>
          <cell r="P236">
            <v>91.6</v>
          </cell>
          <cell r="R236">
            <v>87.9</v>
          </cell>
          <cell r="T236">
            <v>91.9</v>
          </cell>
          <cell r="V236">
            <v>96.8</v>
          </cell>
          <cell r="X236">
            <v>102.9</v>
          </cell>
          <cell r="Z236">
            <v>104</v>
          </cell>
          <cell r="AB236">
            <v>100</v>
          </cell>
          <cell r="AD236">
            <v>92.8</v>
          </cell>
        </row>
        <row r="237">
          <cell r="A237" t="str">
            <v>Heizöl schwer</v>
          </cell>
          <cell r="B237">
            <v>0.88</v>
          </cell>
          <cell r="C237">
            <v>1992</v>
          </cell>
          <cell r="D237">
            <v>94.6</v>
          </cell>
          <cell r="F237">
            <v>84.4</v>
          </cell>
          <cell r="H237">
            <v>85.9</v>
          </cell>
          <cell r="J237">
            <v>88.6</v>
          </cell>
          <cell r="L237">
            <v>94</v>
          </cell>
          <cell r="N237">
            <v>91.3</v>
          </cell>
          <cell r="P237">
            <v>86.1</v>
          </cell>
          <cell r="R237">
            <v>89.7</v>
          </cell>
          <cell r="T237">
            <v>88.7</v>
          </cell>
          <cell r="V237">
            <v>95.5</v>
          </cell>
          <cell r="X237">
            <v>95.7</v>
          </cell>
          <cell r="Z237">
            <v>82.6</v>
          </cell>
          <cell r="AB237">
            <v>89.8</v>
          </cell>
          <cell r="AD237">
            <v>89.5</v>
          </cell>
        </row>
        <row r="238">
          <cell r="A238" t="str">
            <v>Heizöl schwer</v>
          </cell>
          <cell r="B238">
            <v>0.88</v>
          </cell>
          <cell r="C238">
            <v>1993</v>
          </cell>
          <cell r="D238">
            <v>84.3</v>
          </cell>
          <cell r="F238">
            <v>93.7</v>
          </cell>
          <cell r="H238">
            <v>96.1</v>
          </cell>
          <cell r="J238">
            <v>91.6</v>
          </cell>
          <cell r="L238">
            <v>87</v>
          </cell>
          <cell r="N238">
            <v>82.4</v>
          </cell>
          <cell r="P238">
            <v>90.5</v>
          </cell>
          <cell r="R238">
            <v>86.4</v>
          </cell>
          <cell r="T238">
            <v>82.4</v>
          </cell>
          <cell r="V238">
            <v>83.4</v>
          </cell>
          <cell r="X238">
            <v>81.3</v>
          </cell>
          <cell r="Z238">
            <v>74.900000000000006</v>
          </cell>
          <cell r="AB238">
            <v>86.2</v>
          </cell>
          <cell r="AD238">
            <v>84.1</v>
          </cell>
        </row>
        <row r="239">
          <cell r="A239" t="str">
            <v>Heizöl schwer</v>
          </cell>
          <cell r="B239">
            <v>0.88</v>
          </cell>
          <cell r="C239">
            <v>1994</v>
          </cell>
          <cell r="D239">
            <v>80.900000000000006</v>
          </cell>
          <cell r="F239">
            <v>89</v>
          </cell>
          <cell r="H239">
            <v>86.8</v>
          </cell>
          <cell r="J239">
            <v>80.7</v>
          </cell>
          <cell r="L239">
            <v>85.3</v>
          </cell>
          <cell r="N239">
            <v>88</v>
          </cell>
          <cell r="P239">
            <v>91.9</v>
          </cell>
          <cell r="R239">
            <v>90.8</v>
          </cell>
          <cell r="T239">
            <v>79.2</v>
          </cell>
          <cell r="V239">
            <v>90.2</v>
          </cell>
          <cell r="X239">
            <v>96.2</v>
          </cell>
          <cell r="Z239">
            <v>98.9</v>
          </cell>
          <cell r="AB239">
            <v>88.2</v>
          </cell>
          <cell r="AD239">
            <v>93.8</v>
          </cell>
        </row>
        <row r="240">
          <cell r="A240" t="str">
            <v>Heizöl schwer</v>
          </cell>
          <cell r="B240">
            <v>0.88</v>
          </cell>
          <cell r="C240">
            <v>1995</v>
          </cell>
          <cell r="D240">
            <v>100.9</v>
          </cell>
          <cell r="F240">
            <v>97.5</v>
          </cell>
          <cell r="H240">
            <v>93.7</v>
          </cell>
          <cell r="J240">
            <v>96.4</v>
          </cell>
          <cell r="L240">
            <v>97</v>
          </cell>
          <cell r="N240">
            <v>92.9</v>
          </cell>
          <cell r="P240">
            <v>82.2</v>
          </cell>
          <cell r="R240">
            <v>77.599999999999994</v>
          </cell>
          <cell r="T240">
            <v>83.5</v>
          </cell>
          <cell r="V240">
            <v>83</v>
          </cell>
          <cell r="X240">
            <v>83.2</v>
          </cell>
          <cell r="Z240">
            <v>92.2</v>
          </cell>
          <cell r="AB240">
            <v>90</v>
          </cell>
          <cell r="AD240">
            <v>90</v>
          </cell>
        </row>
        <row r="241">
          <cell r="A241" t="str">
            <v>Heizöl schwer</v>
          </cell>
          <cell r="B241">
            <v>0.88</v>
          </cell>
          <cell r="C241">
            <v>1996</v>
          </cell>
          <cell r="D241">
            <v>98.8</v>
          </cell>
          <cell r="F241">
            <v>95.8</v>
          </cell>
          <cell r="H241">
            <v>92.5</v>
          </cell>
          <cell r="J241">
            <v>102.6</v>
          </cell>
          <cell r="L241">
            <v>99.5</v>
          </cell>
          <cell r="N241">
            <v>88.8</v>
          </cell>
          <cell r="P241">
            <v>90.9</v>
          </cell>
          <cell r="R241">
            <v>92.7</v>
          </cell>
          <cell r="T241">
            <v>99.6</v>
          </cell>
          <cell r="V241">
            <v>109.8</v>
          </cell>
          <cell r="X241">
            <v>107.6</v>
          </cell>
          <cell r="Z241">
            <v>113.8</v>
          </cell>
          <cell r="AB241">
            <v>99.4</v>
          </cell>
          <cell r="AD241">
            <v>99.8</v>
          </cell>
        </row>
        <row r="242">
          <cell r="A242" t="str">
            <v>Heizöl schwer</v>
          </cell>
          <cell r="B242">
            <v>0.88</v>
          </cell>
          <cell r="C242">
            <v>1997</v>
          </cell>
          <cell r="D242">
            <v>111.8</v>
          </cell>
          <cell r="F242">
            <v>98.2</v>
          </cell>
          <cell r="H242">
            <v>93.9</v>
          </cell>
          <cell r="J242">
            <v>90.9</v>
          </cell>
          <cell r="L242">
            <v>90.7</v>
          </cell>
          <cell r="N242">
            <v>97.2</v>
          </cell>
          <cell r="P242">
            <v>96.7</v>
          </cell>
          <cell r="R242">
            <v>103.7</v>
          </cell>
          <cell r="T242">
            <v>101</v>
          </cell>
          <cell r="V242">
            <v>107.6</v>
          </cell>
          <cell r="X242">
            <v>117</v>
          </cell>
          <cell r="Z242">
            <v>104.9</v>
          </cell>
          <cell r="AB242">
            <v>101.1</v>
          </cell>
          <cell r="AD242">
            <v>97.5</v>
          </cell>
        </row>
        <row r="243">
          <cell r="A243" t="str">
            <v>Heizöl schwer</v>
          </cell>
          <cell r="B243">
            <v>0.88</v>
          </cell>
          <cell r="C243">
            <v>1998</v>
          </cell>
          <cell r="D243">
            <v>96.2</v>
          </cell>
          <cell r="F243">
            <v>89.5</v>
          </cell>
          <cell r="H243">
            <v>85.9</v>
          </cell>
          <cell r="J243">
            <v>89.9</v>
          </cell>
          <cell r="L243">
            <v>90.8</v>
          </cell>
          <cell r="N243">
            <v>86.5</v>
          </cell>
          <cell r="P243">
            <v>85.8</v>
          </cell>
          <cell r="R243">
            <v>77.2</v>
          </cell>
          <cell r="T243">
            <v>74.099999999999994</v>
          </cell>
          <cell r="V243">
            <v>80.099999999999994</v>
          </cell>
          <cell r="X243">
            <v>78</v>
          </cell>
          <cell r="Z243">
            <v>74.900000000000006</v>
          </cell>
          <cell r="AB243">
            <v>84.1</v>
          </cell>
          <cell r="AD243">
            <v>0</v>
          </cell>
        </row>
        <row r="244">
          <cell r="A244" t="str">
            <v>Heizöl schwer</v>
          </cell>
          <cell r="B244">
            <v>0.88</v>
          </cell>
          <cell r="C244">
            <v>1999</v>
          </cell>
          <cell r="AB244">
            <v>0</v>
          </cell>
          <cell r="AD244">
            <v>0</v>
          </cell>
        </row>
        <row r="245">
          <cell r="A245" t="str">
            <v>Heizöl schwer</v>
          </cell>
          <cell r="B245">
            <v>0.88</v>
          </cell>
          <cell r="C245">
            <v>2000</v>
          </cell>
          <cell r="AB245">
            <v>0</v>
          </cell>
          <cell r="AD245">
            <v>0</v>
          </cell>
        </row>
        <row r="246">
          <cell r="A246" t="str">
            <v>Heizöl schwer</v>
          </cell>
          <cell r="B246">
            <v>0.88</v>
          </cell>
          <cell r="C246">
            <v>2001</v>
          </cell>
          <cell r="AB246">
            <v>0</v>
          </cell>
          <cell r="AD246">
            <v>0</v>
          </cell>
        </row>
        <row r="247">
          <cell r="A247" t="str">
            <v>Heizöl schwer</v>
          </cell>
          <cell r="B247">
            <v>0.88</v>
          </cell>
          <cell r="C247">
            <v>2002</v>
          </cell>
          <cell r="AB247">
            <v>0</v>
          </cell>
          <cell r="AD247">
            <v>0</v>
          </cell>
        </row>
        <row r="248">
          <cell r="A248" t="str">
            <v>Heizöl schwer</v>
          </cell>
          <cell r="B248">
            <v>0.88</v>
          </cell>
          <cell r="C248">
            <v>2003</v>
          </cell>
          <cell r="AB248">
            <v>0</v>
          </cell>
        </row>
        <row r="249">
          <cell r="A249" t="str">
            <v xml:space="preserve"> Nahrungsmittel</v>
          </cell>
          <cell r="B249">
            <v>76.66</v>
          </cell>
          <cell r="C249">
            <v>1991</v>
          </cell>
          <cell r="D249">
            <v>99</v>
          </cell>
          <cell r="F249">
            <v>99</v>
          </cell>
          <cell r="H249">
            <v>99.4</v>
          </cell>
          <cell r="J249">
            <v>99.6</v>
          </cell>
          <cell r="L249">
            <v>99.7</v>
          </cell>
          <cell r="N249">
            <v>99.8</v>
          </cell>
          <cell r="P249">
            <v>99.9</v>
          </cell>
          <cell r="R249">
            <v>100</v>
          </cell>
          <cell r="T249">
            <v>100.6</v>
          </cell>
          <cell r="V249">
            <v>101.1</v>
          </cell>
          <cell r="X249">
            <v>101</v>
          </cell>
          <cell r="Z249">
            <v>101</v>
          </cell>
          <cell r="AB249">
            <v>100</v>
          </cell>
          <cell r="AD249">
            <v>101.5</v>
          </cell>
        </row>
        <row r="250">
          <cell r="A250" t="str">
            <v xml:space="preserve"> Nahrungsmittel</v>
          </cell>
          <cell r="B250">
            <v>76.66</v>
          </cell>
          <cell r="C250">
            <v>1992</v>
          </cell>
          <cell r="D250">
            <v>101.3</v>
          </cell>
          <cell r="F250">
            <v>102</v>
          </cell>
          <cell r="H250">
            <v>102.5</v>
          </cell>
          <cell r="J250">
            <v>102.5</v>
          </cell>
          <cell r="L250">
            <v>102.8</v>
          </cell>
          <cell r="N250">
            <v>103</v>
          </cell>
          <cell r="P250">
            <v>102.8</v>
          </cell>
          <cell r="R250">
            <v>102.6</v>
          </cell>
          <cell r="T250">
            <v>102.6</v>
          </cell>
          <cell r="V250">
            <v>102.2</v>
          </cell>
          <cell r="X250">
            <v>102.3</v>
          </cell>
          <cell r="Z250">
            <v>102.1</v>
          </cell>
          <cell r="AB250">
            <v>102.4</v>
          </cell>
          <cell r="AD250">
            <v>101.9</v>
          </cell>
        </row>
        <row r="251">
          <cell r="A251" t="str">
            <v xml:space="preserve"> Nahrungsmittel</v>
          </cell>
          <cell r="B251">
            <v>76.66</v>
          </cell>
          <cell r="C251">
            <v>1993</v>
          </cell>
          <cell r="D251">
            <v>102.1</v>
          </cell>
          <cell r="F251">
            <v>101.6</v>
          </cell>
          <cell r="H251">
            <v>101.3</v>
          </cell>
          <cell r="J251">
            <v>101.4</v>
          </cell>
          <cell r="L251">
            <v>101.2</v>
          </cell>
          <cell r="N251">
            <v>101.1</v>
          </cell>
          <cell r="P251">
            <v>100.9</v>
          </cell>
          <cell r="R251">
            <v>100.7</v>
          </cell>
          <cell r="T251">
            <v>100.9</v>
          </cell>
          <cell r="V251">
            <v>100.7</v>
          </cell>
          <cell r="X251">
            <v>100.9</v>
          </cell>
          <cell r="Z251">
            <v>101</v>
          </cell>
          <cell r="AB251">
            <v>101.2</v>
          </cell>
          <cell r="AD251">
            <v>100.8</v>
          </cell>
        </row>
        <row r="252">
          <cell r="A252" t="str">
            <v xml:space="preserve"> Nahrungsmittel</v>
          </cell>
          <cell r="B252">
            <v>76.66</v>
          </cell>
          <cell r="C252">
            <v>1994</v>
          </cell>
          <cell r="D252">
            <v>100.9</v>
          </cell>
          <cell r="F252">
            <v>100.8</v>
          </cell>
          <cell r="H252">
            <v>100.5</v>
          </cell>
          <cell r="J252">
            <v>100.5</v>
          </cell>
          <cell r="L252">
            <v>100.7</v>
          </cell>
          <cell r="N252">
            <v>100.9</v>
          </cell>
          <cell r="P252">
            <v>100.7</v>
          </cell>
          <cell r="R252">
            <v>100.8</v>
          </cell>
          <cell r="T252">
            <v>100.7</v>
          </cell>
          <cell r="V252">
            <v>100.7</v>
          </cell>
          <cell r="X252">
            <v>100.8</v>
          </cell>
          <cell r="Z252">
            <v>101</v>
          </cell>
          <cell r="AB252">
            <v>100.8</v>
          </cell>
          <cell r="AD252">
            <v>100.7</v>
          </cell>
        </row>
        <row r="253">
          <cell r="A253" t="str">
            <v xml:space="preserve"> Nahrungsmittel</v>
          </cell>
          <cell r="B253">
            <v>76.66</v>
          </cell>
          <cell r="C253">
            <v>1995</v>
          </cell>
          <cell r="D253">
            <v>100.8</v>
          </cell>
          <cell r="F253">
            <v>100.8</v>
          </cell>
          <cell r="H253">
            <v>100.6</v>
          </cell>
          <cell r="J253">
            <v>100.5</v>
          </cell>
          <cell r="L253">
            <v>100.4</v>
          </cell>
          <cell r="N253">
            <v>100.3</v>
          </cell>
          <cell r="P253">
            <v>100.4</v>
          </cell>
          <cell r="R253">
            <v>100.6</v>
          </cell>
          <cell r="T253">
            <v>100.8</v>
          </cell>
          <cell r="V253">
            <v>101.1</v>
          </cell>
          <cell r="X253">
            <v>101.1</v>
          </cell>
          <cell r="Z253">
            <v>101.1</v>
          </cell>
          <cell r="AB253">
            <v>100.7</v>
          </cell>
          <cell r="AD253">
            <v>101.1</v>
          </cell>
        </row>
        <row r="254">
          <cell r="A254" t="str">
            <v xml:space="preserve"> Nahrungsmittel</v>
          </cell>
          <cell r="B254">
            <v>76.66</v>
          </cell>
          <cell r="C254">
            <v>1996</v>
          </cell>
          <cell r="D254">
            <v>101.2</v>
          </cell>
          <cell r="F254">
            <v>101</v>
          </cell>
          <cell r="H254">
            <v>101</v>
          </cell>
          <cell r="J254">
            <v>101.2</v>
          </cell>
          <cell r="L254">
            <v>101.4</v>
          </cell>
          <cell r="N254">
            <v>101.7</v>
          </cell>
          <cell r="P254">
            <v>101.6</v>
          </cell>
          <cell r="R254">
            <v>101.9</v>
          </cell>
          <cell r="T254">
            <v>102.2</v>
          </cell>
          <cell r="V254">
            <v>102.1</v>
          </cell>
          <cell r="X254">
            <v>102.1</v>
          </cell>
          <cell r="Z254">
            <v>102</v>
          </cell>
          <cell r="AB254">
            <v>101.6</v>
          </cell>
          <cell r="AD254">
            <v>102.2</v>
          </cell>
        </row>
        <row r="255">
          <cell r="A255" t="str">
            <v xml:space="preserve"> Nahrungsmittel</v>
          </cell>
          <cell r="B255">
            <v>76.66</v>
          </cell>
          <cell r="C255">
            <v>1997</v>
          </cell>
          <cell r="D255">
            <v>102</v>
          </cell>
          <cell r="F255">
            <v>102.1</v>
          </cell>
          <cell r="H255">
            <v>102.2</v>
          </cell>
          <cell r="J255">
            <v>102.4</v>
          </cell>
          <cell r="L255">
            <v>102.9</v>
          </cell>
          <cell r="N255">
            <v>103.3</v>
          </cell>
          <cell r="P255">
            <v>103.3</v>
          </cell>
          <cell r="R255">
            <v>103.5</v>
          </cell>
          <cell r="T255">
            <v>103.7</v>
          </cell>
          <cell r="V255">
            <v>104</v>
          </cell>
          <cell r="X255">
            <v>104.1</v>
          </cell>
          <cell r="Z255">
            <v>104.1</v>
          </cell>
          <cell r="AB255">
            <v>103.1</v>
          </cell>
          <cell r="AD255">
            <v>103.8</v>
          </cell>
        </row>
        <row r="256">
          <cell r="A256" t="str">
            <v xml:space="preserve"> Nahrungsmittel</v>
          </cell>
          <cell r="B256">
            <v>76.66</v>
          </cell>
          <cell r="C256">
            <v>1998</v>
          </cell>
          <cell r="D256">
            <v>104</v>
          </cell>
          <cell r="F256">
            <v>103.9</v>
          </cell>
          <cell r="H256">
            <v>104</v>
          </cell>
          <cell r="J256">
            <v>103.9</v>
          </cell>
          <cell r="L256">
            <v>103.7</v>
          </cell>
          <cell r="N256">
            <v>103.5</v>
          </cell>
          <cell r="P256">
            <v>103.6</v>
          </cell>
          <cell r="R256">
            <v>103.2</v>
          </cell>
          <cell r="T256">
            <v>102.8</v>
          </cell>
          <cell r="V256">
            <v>102.2</v>
          </cell>
          <cell r="X256">
            <v>102.1</v>
          </cell>
          <cell r="Z256">
            <v>101.8</v>
          </cell>
          <cell r="AB256">
            <v>103.2</v>
          </cell>
          <cell r="AD256">
            <v>0</v>
          </cell>
        </row>
        <row r="257">
          <cell r="A257" t="str">
            <v xml:space="preserve"> Nahrungsmittel</v>
          </cell>
          <cell r="B257">
            <v>76.66</v>
          </cell>
          <cell r="C257">
            <v>1999</v>
          </cell>
          <cell r="AB257">
            <v>0</v>
          </cell>
          <cell r="AD257">
            <v>0</v>
          </cell>
        </row>
        <row r="258">
          <cell r="A258" t="str">
            <v xml:space="preserve"> Nahrungsmittel</v>
          </cell>
          <cell r="B258">
            <v>76.66</v>
          </cell>
          <cell r="C258">
            <v>2000</v>
          </cell>
          <cell r="AB258">
            <v>0</v>
          </cell>
          <cell r="AD258">
            <v>0</v>
          </cell>
        </row>
        <row r="259">
          <cell r="A259" t="str">
            <v xml:space="preserve"> Nahrungsmittel</v>
          </cell>
          <cell r="B259">
            <v>76.66</v>
          </cell>
          <cell r="C259">
            <v>2001</v>
          </cell>
          <cell r="AB259">
            <v>0</v>
          </cell>
          <cell r="AD259">
            <v>0</v>
          </cell>
        </row>
        <row r="260">
          <cell r="A260" t="str">
            <v xml:space="preserve"> Nahrungsmittel</v>
          </cell>
          <cell r="B260">
            <v>76.66</v>
          </cell>
          <cell r="C260">
            <v>2002</v>
          </cell>
          <cell r="AB260">
            <v>0</v>
          </cell>
          <cell r="AD260">
            <v>0</v>
          </cell>
        </row>
        <row r="261">
          <cell r="A261" t="str">
            <v xml:space="preserve"> Nahrungsmittel</v>
          </cell>
          <cell r="B261">
            <v>76.66</v>
          </cell>
          <cell r="C261">
            <v>2003</v>
          </cell>
          <cell r="AB261">
            <v>0</v>
          </cell>
        </row>
        <row r="262">
          <cell r="A262" t="str">
            <v>Nahrungsmittel, vorwiegend auf pflanzlicher Grundlage</v>
          </cell>
          <cell r="B262">
            <v>38.659999999999997</v>
          </cell>
          <cell r="C262">
            <v>1991</v>
          </cell>
          <cell r="D262">
            <v>98.6</v>
          </cell>
          <cell r="F262">
            <v>98.5</v>
          </cell>
          <cell r="H262">
            <v>99.1</v>
          </cell>
          <cell r="J262">
            <v>99.7</v>
          </cell>
          <cell r="L262">
            <v>99.9</v>
          </cell>
          <cell r="N262">
            <v>100.4</v>
          </cell>
          <cell r="P262">
            <v>100.2</v>
          </cell>
          <cell r="R262">
            <v>100.3</v>
          </cell>
          <cell r="T262">
            <v>100.7</v>
          </cell>
          <cell r="V262">
            <v>101.2</v>
          </cell>
          <cell r="X262">
            <v>100.7</v>
          </cell>
          <cell r="Z262">
            <v>100.7</v>
          </cell>
          <cell r="AB262">
            <v>100</v>
          </cell>
          <cell r="AD262">
            <v>101.4</v>
          </cell>
        </row>
        <row r="263">
          <cell r="A263" t="str">
            <v>Nahrungsmittel, vorwiegend auf pflanzlicher Grundlage</v>
          </cell>
          <cell r="B263">
            <v>38.659999999999997</v>
          </cell>
          <cell r="C263">
            <v>1992</v>
          </cell>
          <cell r="D263">
            <v>101.1</v>
          </cell>
          <cell r="F263">
            <v>101.7</v>
          </cell>
          <cell r="H263">
            <v>102.5</v>
          </cell>
          <cell r="J263">
            <v>102.3</v>
          </cell>
          <cell r="L263">
            <v>102.7</v>
          </cell>
          <cell r="N263">
            <v>102.8</v>
          </cell>
          <cell r="P263">
            <v>102.4</v>
          </cell>
          <cell r="R263">
            <v>102.2</v>
          </cell>
          <cell r="T263">
            <v>102.5</v>
          </cell>
          <cell r="V263">
            <v>102.1</v>
          </cell>
          <cell r="X263">
            <v>102.5</v>
          </cell>
          <cell r="Z263">
            <v>102.4</v>
          </cell>
          <cell r="AB263">
            <v>102.3</v>
          </cell>
          <cell r="AD263">
            <v>102.3</v>
          </cell>
        </row>
        <row r="264">
          <cell r="A264" t="str">
            <v>Nahrungsmittel, vorwiegend auf pflanzlicher Grundlage</v>
          </cell>
          <cell r="B264">
            <v>38.659999999999997</v>
          </cell>
          <cell r="C264">
            <v>1993</v>
          </cell>
          <cell r="D264">
            <v>102.4</v>
          </cell>
          <cell r="F264">
            <v>102.2</v>
          </cell>
          <cell r="H264">
            <v>101.9</v>
          </cell>
          <cell r="J264">
            <v>102.2</v>
          </cell>
          <cell r="L264">
            <v>102.1</v>
          </cell>
          <cell r="N264">
            <v>102.1</v>
          </cell>
          <cell r="P264">
            <v>102.5</v>
          </cell>
          <cell r="R264">
            <v>102.2</v>
          </cell>
          <cell r="T264">
            <v>102.2</v>
          </cell>
          <cell r="V264">
            <v>102.3</v>
          </cell>
          <cell r="X264">
            <v>102.9</v>
          </cell>
          <cell r="Z264">
            <v>103</v>
          </cell>
          <cell r="AB264">
            <v>102.3</v>
          </cell>
          <cell r="AD264">
            <v>102.7</v>
          </cell>
        </row>
        <row r="265">
          <cell r="A265" t="str">
            <v>Nahrungsmittel, vorwiegend auf pflanzlicher Grundlage</v>
          </cell>
          <cell r="B265">
            <v>38.659999999999997</v>
          </cell>
          <cell r="C265">
            <v>1994</v>
          </cell>
          <cell r="D265">
            <v>103.2</v>
          </cell>
          <cell r="F265">
            <v>103</v>
          </cell>
          <cell r="H265">
            <v>102.8</v>
          </cell>
          <cell r="J265">
            <v>102.7</v>
          </cell>
          <cell r="L265">
            <v>102.8</v>
          </cell>
          <cell r="N265">
            <v>102.9</v>
          </cell>
          <cell r="P265">
            <v>102.6</v>
          </cell>
          <cell r="R265">
            <v>102.7</v>
          </cell>
          <cell r="T265">
            <v>103.1</v>
          </cell>
          <cell r="V265">
            <v>102.9</v>
          </cell>
          <cell r="X265">
            <v>103.1</v>
          </cell>
          <cell r="Z265">
            <v>103.4</v>
          </cell>
          <cell r="AB265">
            <v>102.9</v>
          </cell>
          <cell r="AD265">
            <v>102.8</v>
          </cell>
        </row>
        <row r="266">
          <cell r="A266" t="str">
            <v>Nahrungsmittel, vorwiegend auf pflanzlicher Grundlage</v>
          </cell>
          <cell r="B266">
            <v>38.659999999999997</v>
          </cell>
          <cell r="C266">
            <v>1995</v>
          </cell>
          <cell r="D266">
            <v>103.2</v>
          </cell>
          <cell r="F266">
            <v>103</v>
          </cell>
          <cell r="H266">
            <v>102.6</v>
          </cell>
          <cell r="J266">
            <v>102.3</v>
          </cell>
          <cell r="L266">
            <v>102.3</v>
          </cell>
          <cell r="N266">
            <v>102.1</v>
          </cell>
          <cell r="P266">
            <v>102.4</v>
          </cell>
          <cell r="R266">
            <v>102.5</v>
          </cell>
          <cell r="T266">
            <v>102.8</v>
          </cell>
          <cell r="V266">
            <v>103</v>
          </cell>
          <cell r="X266">
            <v>103</v>
          </cell>
          <cell r="Z266">
            <v>103</v>
          </cell>
          <cell r="AB266">
            <v>102.7</v>
          </cell>
          <cell r="AD266">
            <v>103.2</v>
          </cell>
        </row>
        <row r="267">
          <cell r="A267" t="str">
            <v>Nahrungsmittel, vorwiegend auf pflanzlicher Grundlage</v>
          </cell>
          <cell r="B267">
            <v>38.659999999999997</v>
          </cell>
          <cell r="C267">
            <v>1996</v>
          </cell>
          <cell r="D267">
            <v>103.2</v>
          </cell>
          <cell r="F267">
            <v>103.3</v>
          </cell>
          <cell r="H267">
            <v>103.2</v>
          </cell>
          <cell r="J267">
            <v>103.8</v>
          </cell>
          <cell r="L267">
            <v>104.2</v>
          </cell>
          <cell r="N267">
            <v>104.1</v>
          </cell>
          <cell r="P267">
            <v>103.8</v>
          </cell>
          <cell r="R267">
            <v>104.1</v>
          </cell>
          <cell r="T267">
            <v>104.3</v>
          </cell>
          <cell r="V267">
            <v>104.4</v>
          </cell>
          <cell r="X267">
            <v>104.5</v>
          </cell>
          <cell r="Z267">
            <v>104.5</v>
          </cell>
          <cell r="AB267">
            <v>104</v>
          </cell>
          <cell r="AD267">
            <v>104.4</v>
          </cell>
        </row>
        <row r="268">
          <cell r="A268" t="str">
            <v>Nahrungsmittel, vorwiegend auf pflanzlicher Grundlage</v>
          </cell>
          <cell r="B268">
            <v>38.659999999999997</v>
          </cell>
          <cell r="C268">
            <v>1997</v>
          </cell>
          <cell r="D268">
            <v>104.3</v>
          </cell>
          <cell r="F268">
            <v>104.4</v>
          </cell>
          <cell r="H268">
            <v>104.7</v>
          </cell>
          <cell r="J268">
            <v>104.7</v>
          </cell>
          <cell r="L268">
            <v>104.5</v>
          </cell>
          <cell r="N268">
            <v>104.5</v>
          </cell>
          <cell r="P268">
            <v>104.4</v>
          </cell>
          <cell r="R268">
            <v>104.5</v>
          </cell>
          <cell r="T268">
            <v>104.9</v>
          </cell>
          <cell r="V268">
            <v>105.3</v>
          </cell>
          <cell r="X268">
            <v>105.8</v>
          </cell>
          <cell r="Z268">
            <v>105.9</v>
          </cell>
          <cell r="AB268">
            <v>104.8</v>
          </cell>
          <cell r="AD268">
            <v>105.5</v>
          </cell>
        </row>
        <row r="269">
          <cell r="A269" t="str">
            <v>Nahrungsmittel, vorwiegend auf pflanzlicher Grundlage</v>
          </cell>
          <cell r="B269">
            <v>38.659999999999997</v>
          </cell>
          <cell r="C269">
            <v>1998</v>
          </cell>
          <cell r="D269">
            <v>105.8</v>
          </cell>
          <cell r="F269">
            <v>105.8</v>
          </cell>
          <cell r="H269">
            <v>106.2</v>
          </cell>
          <cell r="J269">
            <v>106.1</v>
          </cell>
          <cell r="L269">
            <v>106.1</v>
          </cell>
          <cell r="N269">
            <v>105.7</v>
          </cell>
          <cell r="P269">
            <v>105.8</v>
          </cell>
          <cell r="R269">
            <v>105.4</v>
          </cell>
          <cell r="T269">
            <v>105.5</v>
          </cell>
          <cell r="V269">
            <v>104.8</v>
          </cell>
          <cell r="X269">
            <v>105.2</v>
          </cell>
          <cell r="Z269">
            <v>104.8</v>
          </cell>
          <cell r="AB269">
            <v>105.6</v>
          </cell>
          <cell r="AD269">
            <v>0</v>
          </cell>
        </row>
        <row r="270">
          <cell r="A270" t="str">
            <v>Nahrungsmittel, vorwiegend auf pflanzlicher Grundlage</v>
          </cell>
          <cell r="B270">
            <v>38.659999999999997</v>
          </cell>
          <cell r="C270">
            <v>1999</v>
          </cell>
          <cell r="AB270">
            <v>0</v>
          </cell>
          <cell r="AD270">
            <v>0</v>
          </cell>
        </row>
        <row r="271">
          <cell r="A271" t="str">
            <v>Nahrungsmittel, vorwiegend auf pflanzlicher Grundlage</v>
          </cell>
          <cell r="B271">
            <v>38.659999999999997</v>
          </cell>
          <cell r="C271">
            <v>2000</v>
          </cell>
          <cell r="AB271">
            <v>0</v>
          </cell>
          <cell r="AD271">
            <v>0</v>
          </cell>
        </row>
        <row r="272">
          <cell r="A272" t="str">
            <v>Nahrungsmittel, vorwiegend auf pflanzlicher Grundlage</v>
          </cell>
          <cell r="B272">
            <v>38.659999999999997</v>
          </cell>
          <cell r="C272">
            <v>2001</v>
          </cell>
          <cell r="AB272">
            <v>0</v>
          </cell>
          <cell r="AD272">
            <v>0</v>
          </cell>
        </row>
        <row r="273">
          <cell r="A273" t="str">
            <v>Nahrungsmittel, vorwiegend auf pflanzlicher Grundlage</v>
          </cell>
          <cell r="B273">
            <v>38.659999999999997</v>
          </cell>
          <cell r="C273">
            <v>2002</v>
          </cell>
          <cell r="AB273">
            <v>0</v>
          </cell>
          <cell r="AD273">
            <v>0</v>
          </cell>
        </row>
        <row r="274">
          <cell r="A274" t="str">
            <v>Nahrungsmittel, vorwiegend auf pflanzlicher Grundlage</v>
          </cell>
          <cell r="B274">
            <v>38.659999999999997</v>
          </cell>
          <cell r="C274">
            <v>2003</v>
          </cell>
          <cell r="AB274">
            <v>0</v>
          </cell>
        </row>
        <row r="275">
          <cell r="A275" t="str">
            <v>Mahl- und Schälmühlenerzeugnisse</v>
          </cell>
          <cell r="B275">
            <v>1.73</v>
          </cell>
          <cell r="C275">
            <v>1991</v>
          </cell>
          <cell r="D275">
            <v>99.2</v>
          </cell>
          <cell r="F275">
            <v>99.9</v>
          </cell>
          <cell r="H275">
            <v>100.2</v>
          </cell>
          <cell r="J275">
            <v>100.5</v>
          </cell>
          <cell r="L275">
            <v>100.8</v>
          </cell>
          <cell r="N275">
            <v>100.8</v>
          </cell>
          <cell r="P275">
            <v>100.6</v>
          </cell>
          <cell r="R275">
            <v>99.8</v>
          </cell>
          <cell r="T275">
            <v>99.6</v>
          </cell>
          <cell r="V275">
            <v>99.1</v>
          </cell>
          <cell r="X275">
            <v>99.6</v>
          </cell>
          <cell r="Z275">
            <v>99.7</v>
          </cell>
          <cell r="AB275">
            <v>100</v>
          </cell>
          <cell r="AD275">
            <v>99.8</v>
          </cell>
        </row>
        <row r="276">
          <cell r="A276" t="str">
            <v>Mahl- und Schälmühlenerzeugnisse</v>
          </cell>
          <cell r="B276">
            <v>1.73</v>
          </cell>
          <cell r="C276">
            <v>1992</v>
          </cell>
          <cell r="D276">
            <v>100.2</v>
          </cell>
          <cell r="F276">
            <v>100.2</v>
          </cell>
          <cell r="H276">
            <v>99.9</v>
          </cell>
          <cell r="J276">
            <v>99.9</v>
          </cell>
          <cell r="L276">
            <v>99.7</v>
          </cell>
          <cell r="N276">
            <v>99.6</v>
          </cell>
          <cell r="P276">
            <v>99</v>
          </cell>
          <cell r="R276">
            <v>98.6</v>
          </cell>
          <cell r="T276">
            <v>98.1</v>
          </cell>
          <cell r="V276">
            <v>97.4</v>
          </cell>
          <cell r="X276">
            <v>97</v>
          </cell>
          <cell r="Z276">
            <v>97.1</v>
          </cell>
          <cell r="AB276">
            <v>98.9</v>
          </cell>
          <cell r="AD276">
            <v>97.8</v>
          </cell>
        </row>
        <row r="277">
          <cell r="A277" t="str">
            <v>Mahl- und Schälmühlenerzeugnisse</v>
          </cell>
          <cell r="B277">
            <v>1.73</v>
          </cell>
          <cell r="C277">
            <v>1993</v>
          </cell>
          <cell r="D277">
            <v>97.2</v>
          </cell>
          <cell r="F277">
            <v>97.5</v>
          </cell>
          <cell r="H277">
            <v>97.7</v>
          </cell>
          <cell r="J277">
            <v>97.5</v>
          </cell>
          <cell r="L277">
            <v>98.1</v>
          </cell>
          <cell r="N277">
            <v>97.9</v>
          </cell>
          <cell r="P277">
            <v>97.3</v>
          </cell>
          <cell r="R277">
            <v>96.7</v>
          </cell>
          <cell r="T277">
            <v>95.7</v>
          </cell>
          <cell r="V277">
            <v>94.4</v>
          </cell>
          <cell r="X277">
            <v>93.5</v>
          </cell>
          <cell r="Z277">
            <v>93.3</v>
          </cell>
          <cell r="AB277">
            <v>96.4</v>
          </cell>
          <cell r="AD277">
            <v>94</v>
          </cell>
        </row>
        <row r="278">
          <cell r="A278" t="str">
            <v>Mahl- und Schälmühlenerzeugnisse</v>
          </cell>
          <cell r="B278">
            <v>1.73</v>
          </cell>
          <cell r="C278">
            <v>1994</v>
          </cell>
          <cell r="D278">
            <v>93.1</v>
          </cell>
          <cell r="F278">
            <v>92.9</v>
          </cell>
          <cell r="H278">
            <v>92.9</v>
          </cell>
          <cell r="J278">
            <v>92.9</v>
          </cell>
          <cell r="L278">
            <v>92.5</v>
          </cell>
          <cell r="N278">
            <v>92.2</v>
          </cell>
          <cell r="P278">
            <v>91.8</v>
          </cell>
          <cell r="R278">
            <v>91.3</v>
          </cell>
          <cell r="T278">
            <v>90.6</v>
          </cell>
          <cell r="V278">
            <v>89.9</v>
          </cell>
          <cell r="X278">
            <v>89.6</v>
          </cell>
          <cell r="Z278">
            <v>89.4</v>
          </cell>
          <cell r="AB278">
            <v>91.6</v>
          </cell>
          <cell r="AD278">
            <v>89.2</v>
          </cell>
        </row>
        <row r="279">
          <cell r="A279" t="str">
            <v>Mahl- und Schälmühlenerzeugnisse</v>
          </cell>
          <cell r="B279">
            <v>1.73</v>
          </cell>
          <cell r="C279">
            <v>1995</v>
          </cell>
          <cell r="D279">
            <v>89.2</v>
          </cell>
          <cell r="F279">
            <v>88.8</v>
          </cell>
          <cell r="H279">
            <v>88.5</v>
          </cell>
          <cell r="J279">
            <v>87.4</v>
          </cell>
          <cell r="L279">
            <v>87.1</v>
          </cell>
          <cell r="N279">
            <v>86.7</v>
          </cell>
          <cell r="P279">
            <v>86.1</v>
          </cell>
          <cell r="R279">
            <v>85.6</v>
          </cell>
          <cell r="T279">
            <v>85.1</v>
          </cell>
          <cell r="V279">
            <v>84.7</v>
          </cell>
          <cell r="X279">
            <v>85.5</v>
          </cell>
          <cell r="Z279">
            <v>85.7</v>
          </cell>
          <cell r="AB279">
            <v>86.7</v>
          </cell>
          <cell r="AD279">
            <v>86.2</v>
          </cell>
        </row>
        <row r="280">
          <cell r="A280" t="str">
            <v>Mahl- und Schälmühlenerzeugnisse</v>
          </cell>
          <cell r="B280">
            <v>1.73</v>
          </cell>
          <cell r="C280">
            <v>1996</v>
          </cell>
          <cell r="D280">
            <v>86</v>
          </cell>
          <cell r="F280">
            <v>85.9</v>
          </cell>
          <cell r="H280">
            <v>86.1</v>
          </cell>
          <cell r="J280">
            <v>86.2</v>
          </cell>
          <cell r="L280">
            <v>88.3</v>
          </cell>
          <cell r="N280">
            <v>88.9</v>
          </cell>
          <cell r="P280">
            <v>89</v>
          </cell>
          <cell r="R280">
            <v>89.3</v>
          </cell>
          <cell r="T280">
            <v>89.5</v>
          </cell>
          <cell r="V280">
            <v>89.4</v>
          </cell>
          <cell r="X280">
            <v>89.5</v>
          </cell>
          <cell r="Z280">
            <v>89.4</v>
          </cell>
          <cell r="AB280">
            <v>88.1</v>
          </cell>
          <cell r="AD280">
            <v>88.8</v>
          </cell>
        </row>
        <row r="281">
          <cell r="A281" t="str">
            <v>Mahl- und Schälmühlenerzeugnisse</v>
          </cell>
          <cell r="B281">
            <v>1.73</v>
          </cell>
          <cell r="C281">
            <v>1997</v>
          </cell>
          <cell r="D281">
            <v>89.2</v>
          </cell>
          <cell r="F281">
            <v>88.7</v>
          </cell>
          <cell r="H281">
            <v>88.4</v>
          </cell>
          <cell r="J281">
            <v>88.2</v>
          </cell>
          <cell r="L281">
            <v>87.9</v>
          </cell>
          <cell r="N281">
            <v>87.4</v>
          </cell>
          <cell r="P281">
            <v>86.9</v>
          </cell>
          <cell r="R281">
            <v>86.4</v>
          </cell>
          <cell r="T281">
            <v>85.6</v>
          </cell>
          <cell r="V281">
            <v>84.5</v>
          </cell>
          <cell r="X281">
            <v>83.9</v>
          </cell>
          <cell r="Z281">
            <v>83.5</v>
          </cell>
          <cell r="AB281">
            <v>86.7</v>
          </cell>
          <cell r="AD281">
            <v>84.3</v>
          </cell>
        </row>
        <row r="282">
          <cell r="A282" t="str">
            <v>Mahl- und Schälmühlenerzeugnisse</v>
          </cell>
          <cell r="B282">
            <v>1.73</v>
          </cell>
          <cell r="C282">
            <v>1998</v>
          </cell>
          <cell r="D282">
            <v>83.8</v>
          </cell>
          <cell r="F282">
            <v>83.6</v>
          </cell>
          <cell r="H282">
            <v>83.9</v>
          </cell>
          <cell r="J282">
            <v>83.4</v>
          </cell>
          <cell r="L282">
            <v>83</v>
          </cell>
          <cell r="N282">
            <v>82.8</v>
          </cell>
          <cell r="P282">
            <v>82.3</v>
          </cell>
          <cell r="R282">
            <v>81.7</v>
          </cell>
          <cell r="T282">
            <v>81.2</v>
          </cell>
          <cell r="V282">
            <v>81</v>
          </cell>
          <cell r="X282">
            <v>80.8</v>
          </cell>
          <cell r="Z282">
            <v>80.5</v>
          </cell>
          <cell r="AB282">
            <v>82.3</v>
          </cell>
          <cell r="AD282">
            <v>0</v>
          </cell>
        </row>
        <row r="283">
          <cell r="A283" t="str">
            <v>Mahl- und Schälmühlenerzeugnisse</v>
          </cell>
          <cell r="B283">
            <v>1.73</v>
          </cell>
          <cell r="C283">
            <v>1999</v>
          </cell>
          <cell r="AB283">
            <v>0</v>
          </cell>
          <cell r="AD283">
            <v>0</v>
          </cell>
        </row>
        <row r="284">
          <cell r="A284" t="str">
            <v>Mahl- und Schälmühlenerzeugnisse</v>
          </cell>
          <cell r="B284">
            <v>1.73</v>
          </cell>
          <cell r="C284">
            <v>2000</v>
          </cell>
          <cell r="AB284">
            <v>0</v>
          </cell>
          <cell r="AD284">
            <v>0</v>
          </cell>
        </row>
        <row r="285">
          <cell r="A285" t="str">
            <v>Mahl- und Schälmühlenerzeugnisse</v>
          </cell>
          <cell r="B285">
            <v>1.73</v>
          </cell>
          <cell r="C285">
            <v>2001</v>
          </cell>
          <cell r="AB285">
            <v>0</v>
          </cell>
          <cell r="AD285">
            <v>0</v>
          </cell>
        </row>
        <row r="286">
          <cell r="A286" t="str">
            <v>Mahl- und Schälmühlenerzeugnisse</v>
          </cell>
          <cell r="B286">
            <v>1.73</v>
          </cell>
          <cell r="C286">
            <v>2002</v>
          </cell>
          <cell r="AB286">
            <v>0</v>
          </cell>
          <cell r="AD286">
            <v>0</v>
          </cell>
        </row>
        <row r="287">
          <cell r="A287" t="str">
            <v>Mahl- und Schälmühlenerzeugnisse</v>
          </cell>
          <cell r="B287">
            <v>1.73</v>
          </cell>
          <cell r="C287">
            <v>2003</v>
          </cell>
          <cell r="AB287">
            <v>0</v>
          </cell>
        </row>
        <row r="288">
          <cell r="A288" t="str">
            <v>Weizenmehl</v>
          </cell>
          <cell r="B288">
            <v>1.1100000000000001</v>
          </cell>
          <cell r="C288">
            <v>1991</v>
          </cell>
          <cell r="D288">
            <v>99.9</v>
          </cell>
          <cell r="F288">
            <v>100.4</v>
          </cell>
          <cell r="H288">
            <v>100.5</v>
          </cell>
          <cell r="J288">
            <v>100.5</v>
          </cell>
          <cell r="L288">
            <v>100.5</v>
          </cell>
          <cell r="N288">
            <v>100.5</v>
          </cell>
          <cell r="P288">
            <v>100.6</v>
          </cell>
          <cell r="R288">
            <v>99.9</v>
          </cell>
          <cell r="T288">
            <v>99.7</v>
          </cell>
          <cell r="V288">
            <v>99.3</v>
          </cell>
          <cell r="X288">
            <v>99.1</v>
          </cell>
          <cell r="Z288">
            <v>99</v>
          </cell>
          <cell r="AB288">
            <v>100</v>
          </cell>
          <cell r="AD288">
            <v>99.5</v>
          </cell>
        </row>
        <row r="289">
          <cell r="A289" t="str">
            <v>Weizenmehl</v>
          </cell>
          <cell r="B289">
            <v>1.1100000000000001</v>
          </cell>
          <cell r="C289">
            <v>1992</v>
          </cell>
          <cell r="D289">
            <v>99.6</v>
          </cell>
          <cell r="F289">
            <v>99.6</v>
          </cell>
          <cell r="H289">
            <v>99.6</v>
          </cell>
          <cell r="J289">
            <v>99.3</v>
          </cell>
          <cell r="L289">
            <v>99.2</v>
          </cell>
          <cell r="N289">
            <v>99.1</v>
          </cell>
          <cell r="P289">
            <v>99</v>
          </cell>
          <cell r="R289">
            <v>99</v>
          </cell>
          <cell r="T289">
            <v>98.3</v>
          </cell>
          <cell r="V289">
            <v>97.2</v>
          </cell>
          <cell r="X289">
            <v>96.8</v>
          </cell>
          <cell r="Z289">
            <v>96.9</v>
          </cell>
          <cell r="AB289">
            <v>98.6</v>
          </cell>
          <cell r="AD289">
            <v>97.6</v>
          </cell>
        </row>
        <row r="290">
          <cell r="A290" t="str">
            <v>Weizenmehl</v>
          </cell>
          <cell r="B290">
            <v>1.1100000000000001</v>
          </cell>
          <cell r="C290">
            <v>1993</v>
          </cell>
          <cell r="D290">
            <v>97</v>
          </cell>
          <cell r="F290">
            <v>97.2</v>
          </cell>
          <cell r="H290">
            <v>97.4</v>
          </cell>
          <cell r="J290">
            <v>97.3</v>
          </cell>
          <cell r="L290">
            <v>97.8</v>
          </cell>
          <cell r="N290">
            <v>97.6</v>
          </cell>
          <cell r="P290">
            <v>97.5</v>
          </cell>
          <cell r="R290">
            <v>97.2</v>
          </cell>
          <cell r="T290">
            <v>96.7</v>
          </cell>
          <cell r="V290">
            <v>95</v>
          </cell>
          <cell r="X290">
            <v>94</v>
          </cell>
          <cell r="Z290">
            <v>93.8</v>
          </cell>
          <cell r="AB290">
            <v>96.5</v>
          </cell>
          <cell r="AD290">
            <v>94</v>
          </cell>
        </row>
        <row r="291">
          <cell r="A291" t="str">
            <v>Weizenmehl</v>
          </cell>
          <cell r="B291">
            <v>1.1100000000000001</v>
          </cell>
          <cell r="C291">
            <v>1994</v>
          </cell>
          <cell r="D291">
            <v>93.2</v>
          </cell>
          <cell r="F291">
            <v>92.5</v>
          </cell>
          <cell r="H291">
            <v>92.5</v>
          </cell>
          <cell r="J291">
            <v>92.3</v>
          </cell>
          <cell r="L291">
            <v>91.9</v>
          </cell>
          <cell r="N291">
            <v>91.6</v>
          </cell>
          <cell r="P291">
            <v>91.3</v>
          </cell>
          <cell r="R291">
            <v>91.2</v>
          </cell>
          <cell r="T291">
            <v>90.7</v>
          </cell>
          <cell r="V291">
            <v>90.1</v>
          </cell>
          <cell r="X291">
            <v>89.7</v>
          </cell>
          <cell r="Z291">
            <v>89.4</v>
          </cell>
          <cell r="AB291">
            <v>91.4</v>
          </cell>
          <cell r="AD291">
            <v>89.2</v>
          </cell>
        </row>
        <row r="292">
          <cell r="A292" t="str">
            <v>Weizenmehl</v>
          </cell>
          <cell r="B292">
            <v>1.1100000000000001</v>
          </cell>
          <cell r="C292">
            <v>1995</v>
          </cell>
          <cell r="D292">
            <v>89</v>
          </cell>
          <cell r="F292">
            <v>88.7</v>
          </cell>
          <cell r="H292">
            <v>88.5</v>
          </cell>
          <cell r="J292">
            <v>87.5</v>
          </cell>
          <cell r="L292">
            <v>87.2</v>
          </cell>
          <cell r="N292">
            <v>86.8</v>
          </cell>
          <cell r="P292">
            <v>86.3</v>
          </cell>
          <cell r="R292">
            <v>85.9</v>
          </cell>
          <cell r="T292">
            <v>85.2</v>
          </cell>
          <cell r="V292">
            <v>84.7</v>
          </cell>
          <cell r="X292">
            <v>85.4</v>
          </cell>
          <cell r="Z292">
            <v>85.6</v>
          </cell>
          <cell r="AB292">
            <v>86.7</v>
          </cell>
          <cell r="AD292">
            <v>85.8</v>
          </cell>
        </row>
        <row r="293">
          <cell r="A293" t="str">
            <v>Weizenmehl</v>
          </cell>
          <cell r="B293">
            <v>1.1100000000000001</v>
          </cell>
          <cell r="C293">
            <v>1996</v>
          </cell>
          <cell r="D293">
            <v>85.5</v>
          </cell>
          <cell r="F293">
            <v>85.2</v>
          </cell>
          <cell r="H293">
            <v>85.2</v>
          </cell>
          <cell r="J293">
            <v>85.2</v>
          </cell>
          <cell r="L293">
            <v>87.3</v>
          </cell>
          <cell r="N293">
            <v>88</v>
          </cell>
          <cell r="P293">
            <v>88.3</v>
          </cell>
          <cell r="R293">
            <v>88.5</v>
          </cell>
          <cell r="T293">
            <v>89.1</v>
          </cell>
          <cell r="V293">
            <v>89.2</v>
          </cell>
          <cell r="X293">
            <v>89.4</v>
          </cell>
          <cell r="Z293">
            <v>89.3</v>
          </cell>
          <cell r="AB293">
            <v>87.5</v>
          </cell>
          <cell r="AD293">
            <v>88.3</v>
          </cell>
        </row>
        <row r="294">
          <cell r="A294" t="str">
            <v>Weizenmehl</v>
          </cell>
          <cell r="B294">
            <v>1.1100000000000001</v>
          </cell>
          <cell r="C294">
            <v>1997</v>
          </cell>
          <cell r="D294">
            <v>88.7</v>
          </cell>
          <cell r="F294">
            <v>88.1</v>
          </cell>
          <cell r="H294">
            <v>87.8</v>
          </cell>
          <cell r="J294">
            <v>87.6</v>
          </cell>
          <cell r="L294">
            <v>87.1</v>
          </cell>
          <cell r="N294">
            <v>86.9</v>
          </cell>
          <cell r="P294">
            <v>86.8</v>
          </cell>
          <cell r="R294">
            <v>86.8</v>
          </cell>
          <cell r="T294">
            <v>85.9</v>
          </cell>
          <cell r="V294">
            <v>85.1</v>
          </cell>
          <cell r="X294">
            <v>84.9</v>
          </cell>
          <cell r="Z294">
            <v>84.6</v>
          </cell>
          <cell r="AB294">
            <v>86.7</v>
          </cell>
          <cell r="AD294">
            <v>85.1</v>
          </cell>
        </row>
        <row r="295">
          <cell r="A295" t="str">
            <v>Weizenmehl</v>
          </cell>
          <cell r="B295">
            <v>1.1100000000000001</v>
          </cell>
          <cell r="C295">
            <v>1998</v>
          </cell>
          <cell r="D295">
            <v>84.4</v>
          </cell>
          <cell r="F295">
            <v>84.5</v>
          </cell>
          <cell r="H295">
            <v>85</v>
          </cell>
          <cell r="J295">
            <v>84.7</v>
          </cell>
          <cell r="L295">
            <v>84.3</v>
          </cell>
          <cell r="N295">
            <v>84.2</v>
          </cell>
          <cell r="P295">
            <v>83.5</v>
          </cell>
          <cell r="R295">
            <v>83.5</v>
          </cell>
          <cell r="T295">
            <v>83.1</v>
          </cell>
          <cell r="V295">
            <v>82.8</v>
          </cell>
          <cell r="X295">
            <v>82.7</v>
          </cell>
          <cell r="Z295">
            <v>82</v>
          </cell>
          <cell r="AB295">
            <v>83.7</v>
          </cell>
          <cell r="AD295">
            <v>0</v>
          </cell>
        </row>
        <row r="296">
          <cell r="A296" t="str">
            <v>Weizenmehl</v>
          </cell>
          <cell r="B296">
            <v>1.1100000000000001</v>
          </cell>
          <cell r="C296">
            <v>1999</v>
          </cell>
          <cell r="AB296">
            <v>0</v>
          </cell>
          <cell r="AD296">
            <v>0</v>
          </cell>
        </row>
        <row r="297">
          <cell r="A297" t="str">
            <v>Weizenmehl</v>
          </cell>
          <cell r="B297">
            <v>1.1100000000000001</v>
          </cell>
          <cell r="C297">
            <v>2000</v>
          </cell>
          <cell r="AB297">
            <v>0</v>
          </cell>
          <cell r="AD297">
            <v>0</v>
          </cell>
        </row>
        <row r="298">
          <cell r="A298" t="str">
            <v>Weizenmehl</v>
          </cell>
          <cell r="B298">
            <v>1.1100000000000001</v>
          </cell>
          <cell r="C298">
            <v>2001</v>
          </cell>
          <cell r="AB298">
            <v>0</v>
          </cell>
          <cell r="AD298">
            <v>0</v>
          </cell>
        </row>
        <row r="299">
          <cell r="A299" t="str">
            <v>Weizenmehl</v>
          </cell>
          <cell r="B299">
            <v>1.1100000000000001</v>
          </cell>
          <cell r="C299">
            <v>2002</v>
          </cell>
          <cell r="AB299">
            <v>0</v>
          </cell>
          <cell r="AD299">
            <v>0</v>
          </cell>
        </row>
        <row r="300">
          <cell r="A300" t="str">
            <v>Weizenmehl</v>
          </cell>
          <cell r="B300">
            <v>1.1100000000000001</v>
          </cell>
          <cell r="C300">
            <v>2003</v>
          </cell>
          <cell r="AB300">
            <v>0</v>
          </cell>
        </row>
        <row r="301">
          <cell r="A301" t="str">
            <v>Roggenmehl</v>
          </cell>
          <cell r="B301">
            <v>0.18</v>
          </cell>
          <cell r="C301">
            <v>1991</v>
          </cell>
          <cell r="D301">
            <v>100.3</v>
          </cell>
          <cell r="F301">
            <v>100.5</v>
          </cell>
          <cell r="H301">
            <v>100.8</v>
          </cell>
          <cell r="J301">
            <v>100.8</v>
          </cell>
          <cell r="L301">
            <v>100.6</v>
          </cell>
          <cell r="N301">
            <v>100.6</v>
          </cell>
          <cell r="P301">
            <v>100.4</v>
          </cell>
          <cell r="R301">
            <v>100.2</v>
          </cell>
          <cell r="T301">
            <v>99.7</v>
          </cell>
          <cell r="V301">
            <v>98.8</v>
          </cell>
          <cell r="X301">
            <v>98.5</v>
          </cell>
          <cell r="Z301">
            <v>98.5</v>
          </cell>
          <cell r="AB301">
            <v>100</v>
          </cell>
          <cell r="AD301">
            <v>99.1</v>
          </cell>
        </row>
        <row r="302">
          <cell r="A302" t="str">
            <v>Roggenmehl</v>
          </cell>
          <cell r="B302">
            <v>0.18</v>
          </cell>
          <cell r="C302">
            <v>1992</v>
          </cell>
          <cell r="D302">
            <v>99.1</v>
          </cell>
          <cell r="F302">
            <v>98.9</v>
          </cell>
          <cell r="H302">
            <v>98.9</v>
          </cell>
          <cell r="J302">
            <v>98.9</v>
          </cell>
          <cell r="L302">
            <v>98.5</v>
          </cell>
          <cell r="N302">
            <v>98.6</v>
          </cell>
          <cell r="P302">
            <v>97.9</v>
          </cell>
          <cell r="R302">
            <v>97.8</v>
          </cell>
          <cell r="T302">
            <v>96.9</v>
          </cell>
          <cell r="V302">
            <v>96</v>
          </cell>
          <cell r="X302">
            <v>95.9</v>
          </cell>
          <cell r="Z302">
            <v>95.6</v>
          </cell>
          <cell r="AB302">
            <v>97.8</v>
          </cell>
          <cell r="AD302">
            <v>96.3</v>
          </cell>
        </row>
        <row r="303">
          <cell r="A303" t="str">
            <v>Roggenmehl</v>
          </cell>
          <cell r="B303">
            <v>0.18</v>
          </cell>
          <cell r="C303">
            <v>1993</v>
          </cell>
          <cell r="D303">
            <v>95.6</v>
          </cell>
          <cell r="F303">
            <v>95.8</v>
          </cell>
          <cell r="H303">
            <v>95.9</v>
          </cell>
          <cell r="J303">
            <v>95.9</v>
          </cell>
          <cell r="L303">
            <v>95.9</v>
          </cell>
          <cell r="N303">
            <v>95.8</v>
          </cell>
          <cell r="P303">
            <v>95.6</v>
          </cell>
          <cell r="R303">
            <v>95.9</v>
          </cell>
          <cell r="T303">
            <v>94.9</v>
          </cell>
          <cell r="V303">
            <v>93.8</v>
          </cell>
          <cell r="X303">
            <v>92.5</v>
          </cell>
          <cell r="Z303">
            <v>92.4</v>
          </cell>
          <cell r="AB303">
            <v>95</v>
          </cell>
          <cell r="AD303">
            <v>92.6</v>
          </cell>
        </row>
        <row r="304">
          <cell r="A304" t="str">
            <v>Roggenmehl</v>
          </cell>
          <cell r="B304">
            <v>0.18</v>
          </cell>
          <cell r="C304">
            <v>1994</v>
          </cell>
          <cell r="D304">
            <v>91.9</v>
          </cell>
          <cell r="F304">
            <v>91.8</v>
          </cell>
          <cell r="H304">
            <v>91.7</v>
          </cell>
          <cell r="J304">
            <v>91.6</v>
          </cell>
          <cell r="L304">
            <v>89.4</v>
          </cell>
          <cell r="N304">
            <v>89.2</v>
          </cell>
          <cell r="P304">
            <v>88.6</v>
          </cell>
          <cell r="R304">
            <v>88.5</v>
          </cell>
          <cell r="T304">
            <v>87.1</v>
          </cell>
          <cell r="V304">
            <v>86.8</v>
          </cell>
          <cell r="X304">
            <v>86.6</v>
          </cell>
          <cell r="Z304">
            <v>86.5</v>
          </cell>
          <cell r="AB304">
            <v>89.1</v>
          </cell>
          <cell r="AD304">
            <v>86.3</v>
          </cell>
        </row>
        <row r="305">
          <cell r="A305" t="str">
            <v>Roggenmehl</v>
          </cell>
          <cell r="B305">
            <v>0.18</v>
          </cell>
          <cell r="C305">
            <v>1995</v>
          </cell>
          <cell r="D305">
            <v>86.3</v>
          </cell>
          <cell r="F305">
            <v>86</v>
          </cell>
          <cell r="H305">
            <v>86</v>
          </cell>
          <cell r="J305">
            <v>84.9</v>
          </cell>
          <cell r="L305">
            <v>84.1</v>
          </cell>
          <cell r="N305">
            <v>83.6</v>
          </cell>
          <cell r="P305">
            <v>83.3</v>
          </cell>
          <cell r="R305">
            <v>83</v>
          </cell>
          <cell r="T305">
            <v>82.8</v>
          </cell>
          <cell r="V305">
            <v>81.900000000000006</v>
          </cell>
          <cell r="X305">
            <v>82.6</v>
          </cell>
          <cell r="Z305">
            <v>82.8</v>
          </cell>
          <cell r="AB305">
            <v>83.9</v>
          </cell>
          <cell r="AD305">
            <v>82.9</v>
          </cell>
        </row>
        <row r="306">
          <cell r="A306" t="str">
            <v>Roggenmehl</v>
          </cell>
          <cell r="B306">
            <v>0.18</v>
          </cell>
          <cell r="C306">
            <v>1996</v>
          </cell>
          <cell r="D306">
            <v>82.7</v>
          </cell>
          <cell r="F306">
            <v>82.4</v>
          </cell>
          <cell r="H306">
            <v>82.5</v>
          </cell>
          <cell r="J306">
            <v>82.1</v>
          </cell>
          <cell r="L306">
            <v>83.9</v>
          </cell>
          <cell r="N306">
            <v>85.2</v>
          </cell>
          <cell r="P306">
            <v>85.6</v>
          </cell>
          <cell r="R306">
            <v>85.6</v>
          </cell>
          <cell r="T306">
            <v>85.7</v>
          </cell>
          <cell r="V306">
            <v>85.7</v>
          </cell>
          <cell r="X306">
            <v>85.4</v>
          </cell>
          <cell r="Z306">
            <v>85.5</v>
          </cell>
          <cell r="AB306">
            <v>84.4</v>
          </cell>
          <cell r="AD306">
            <v>84.8</v>
          </cell>
        </row>
        <row r="307">
          <cell r="A307" t="str">
            <v>Roggenmehl</v>
          </cell>
          <cell r="B307">
            <v>0.18</v>
          </cell>
          <cell r="C307">
            <v>1997</v>
          </cell>
          <cell r="D307">
            <v>85</v>
          </cell>
          <cell r="F307">
            <v>84.5</v>
          </cell>
          <cell r="H307">
            <v>83.8</v>
          </cell>
          <cell r="J307">
            <v>83.9</v>
          </cell>
          <cell r="L307">
            <v>83.6</v>
          </cell>
          <cell r="N307">
            <v>83.4</v>
          </cell>
          <cell r="P307">
            <v>83.1</v>
          </cell>
          <cell r="R307">
            <v>82.8</v>
          </cell>
          <cell r="T307">
            <v>82.1</v>
          </cell>
          <cell r="V307">
            <v>81.099999999999994</v>
          </cell>
          <cell r="X307">
            <v>80.2</v>
          </cell>
          <cell r="Z307">
            <v>80</v>
          </cell>
          <cell r="AB307">
            <v>82.8</v>
          </cell>
          <cell r="AD307">
            <v>80.7</v>
          </cell>
        </row>
        <row r="308">
          <cell r="A308" t="str">
            <v>Roggenmehl</v>
          </cell>
          <cell r="B308">
            <v>0.18</v>
          </cell>
          <cell r="C308">
            <v>1998</v>
          </cell>
          <cell r="D308">
            <v>80.2</v>
          </cell>
          <cell r="F308">
            <v>79.599999999999994</v>
          </cell>
          <cell r="H308">
            <v>79.900000000000006</v>
          </cell>
          <cell r="J308">
            <v>80.099999999999994</v>
          </cell>
          <cell r="L308">
            <v>79.8</v>
          </cell>
          <cell r="N308">
            <v>79.400000000000006</v>
          </cell>
          <cell r="P308">
            <v>79.3</v>
          </cell>
          <cell r="R308">
            <v>79.2</v>
          </cell>
          <cell r="T308">
            <v>78.7</v>
          </cell>
          <cell r="V308">
            <v>78.400000000000006</v>
          </cell>
          <cell r="X308">
            <v>78.099999999999994</v>
          </cell>
          <cell r="Z308">
            <v>77.7</v>
          </cell>
          <cell r="AB308">
            <v>79.2</v>
          </cell>
          <cell r="AD308">
            <v>0</v>
          </cell>
        </row>
        <row r="309">
          <cell r="A309" t="str">
            <v>Roggenmehl</v>
          </cell>
          <cell r="B309">
            <v>0.18</v>
          </cell>
          <cell r="C309">
            <v>1999</v>
          </cell>
          <cell r="AB309">
            <v>0</v>
          </cell>
          <cell r="AD309">
            <v>0</v>
          </cell>
        </row>
        <row r="310">
          <cell r="A310" t="str">
            <v>Roggenmehl</v>
          </cell>
          <cell r="B310">
            <v>0.18</v>
          </cell>
          <cell r="C310">
            <v>2000</v>
          </cell>
          <cell r="AB310">
            <v>0</v>
          </cell>
          <cell r="AD310">
            <v>0</v>
          </cell>
        </row>
        <row r="311">
          <cell r="A311" t="str">
            <v>Roggenmehl</v>
          </cell>
          <cell r="B311">
            <v>0.18</v>
          </cell>
          <cell r="C311">
            <v>2001</v>
          </cell>
          <cell r="AB311">
            <v>0</v>
          </cell>
          <cell r="AD311">
            <v>0</v>
          </cell>
        </row>
        <row r="312">
          <cell r="A312" t="str">
            <v>Roggenmehl</v>
          </cell>
          <cell r="B312">
            <v>0.18</v>
          </cell>
          <cell r="C312">
            <v>2002</v>
          </cell>
          <cell r="AB312">
            <v>0</v>
          </cell>
          <cell r="AD312">
            <v>0</v>
          </cell>
        </row>
        <row r="313">
          <cell r="A313" t="str">
            <v>Roggenmehl</v>
          </cell>
          <cell r="B313">
            <v>0.18</v>
          </cell>
          <cell r="C313">
            <v>2003</v>
          </cell>
          <cell r="AB313">
            <v>0</v>
          </cell>
        </row>
        <row r="314">
          <cell r="A314" t="str">
            <v>Schälmühlenerzeugnisse</v>
          </cell>
          <cell r="B314">
            <v>0.26</v>
          </cell>
          <cell r="C314">
            <v>1991</v>
          </cell>
          <cell r="D314">
            <v>99.3</v>
          </cell>
          <cell r="F314">
            <v>99.2</v>
          </cell>
          <cell r="H314">
            <v>99.4</v>
          </cell>
          <cell r="J314">
            <v>99.8</v>
          </cell>
          <cell r="L314">
            <v>100.2</v>
          </cell>
          <cell r="N314">
            <v>100.1</v>
          </cell>
          <cell r="P314">
            <v>100.2</v>
          </cell>
          <cell r="R314">
            <v>100.1</v>
          </cell>
          <cell r="T314">
            <v>99.7</v>
          </cell>
          <cell r="V314">
            <v>98.7</v>
          </cell>
          <cell r="X314">
            <v>101.9</v>
          </cell>
          <cell r="Z314">
            <v>101.3</v>
          </cell>
          <cell r="AB314">
            <v>100</v>
          </cell>
          <cell r="AD314">
            <v>100.6</v>
          </cell>
        </row>
        <row r="315">
          <cell r="A315" t="str">
            <v>Schälmühlenerzeugnisse</v>
          </cell>
          <cell r="B315">
            <v>0.26</v>
          </cell>
          <cell r="C315">
            <v>1992</v>
          </cell>
          <cell r="D315">
            <v>101.4</v>
          </cell>
          <cell r="F315">
            <v>101.4</v>
          </cell>
          <cell r="H315">
            <v>100.7</v>
          </cell>
          <cell r="J315">
            <v>100.5</v>
          </cell>
          <cell r="L315">
            <v>100.6</v>
          </cell>
          <cell r="N315">
            <v>100.8</v>
          </cell>
          <cell r="P315">
            <v>100.2</v>
          </cell>
          <cell r="R315">
            <v>100.1</v>
          </cell>
          <cell r="T315">
            <v>99.7</v>
          </cell>
          <cell r="V315">
            <v>100.6</v>
          </cell>
          <cell r="X315">
            <v>100.4</v>
          </cell>
          <cell r="Z315">
            <v>100.2</v>
          </cell>
          <cell r="AB315">
            <v>100.6</v>
          </cell>
          <cell r="AD315">
            <v>100.5</v>
          </cell>
        </row>
        <row r="316">
          <cell r="A316" t="str">
            <v>Schälmühlenerzeugnisse</v>
          </cell>
          <cell r="B316">
            <v>0.26</v>
          </cell>
          <cell r="C316">
            <v>1993</v>
          </cell>
          <cell r="D316">
            <v>100.2</v>
          </cell>
          <cell r="F316">
            <v>100</v>
          </cell>
          <cell r="H316">
            <v>100.7</v>
          </cell>
          <cell r="J316">
            <v>100.3</v>
          </cell>
          <cell r="L316">
            <v>101.6</v>
          </cell>
          <cell r="N316">
            <v>101.6</v>
          </cell>
          <cell r="P316">
            <v>100.8</v>
          </cell>
          <cell r="R316">
            <v>100.8</v>
          </cell>
          <cell r="T316">
            <v>100.2</v>
          </cell>
          <cell r="V316">
            <v>100.3</v>
          </cell>
          <cell r="X316">
            <v>99.9</v>
          </cell>
          <cell r="Z316">
            <v>99.5</v>
          </cell>
          <cell r="AB316">
            <v>100.5</v>
          </cell>
          <cell r="AD316">
            <v>99.6</v>
          </cell>
        </row>
        <row r="317">
          <cell r="A317" t="str">
            <v>Schälmühlenerzeugnisse</v>
          </cell>
          <cell r="B317">
            <v>0.26</v>
          </cell>
          <cell r="C317">
            <v>1994</v>
          </cell>
          <cell r="D317">
            <v>99.3</v>
          </cell>
          <cell r="F317">
            <v>99.2</v>
          </cell>
          <cell r="H317">
            <v>99.2</v>
          </cell>
          <cell r="J317">
            <v>98.8</v>
          </cell>
          <cell r="L317">
            <v>98.6</v>
          </cell>
          <cell r="N317">
            <v>98.5</v>
          </cell>
          <cell r="P317">
            <v>97.9</v>
          </cell>
          <cell r="R317">
            <v>97.1</v>
          </cell>
          <cell r="T317">
            <v>96.8</v>
          </cell>
          <cell r="V317">
            <v>96</v>
          </cell>
          <cell r="X317">
            <v>96.6</v>
          </cell>
          <cell r="Z317">
            <v>96.4</v>
          </cell>
          <cell r="AB317">
            <v>97.9</v>
          </cell>
          <cell r="AD317">
            <v>96.1</v>
          </cell>
        </row>
        <row r="318">
          <cell r="A318" t="str">
            <v>Schälmühlenerzeugnisse</v>
          </cell>
          <cell r="B318">
            <v>0.26</v>
          </cell>
          <cell r="C318">
            <v>1995</v>
          </cell>
          <cell r="D318">
            <v>96.6</v>
          </cell>
          <cell r="F318">
            <v>96</v>
          </cell>
          <cell r="H318">
            <v>95.7</v>
          </cell>
          <cell r="J318">
            <v>95</v>
          </cell>
          <cell r="L318">
            <v>95.2</v>
          </cell>
          <cell r="N318">
            <v>94.3</v>
          </cell>
          <cell r="P318">
            <v>93.6</v>
          </cell>
          <cell r="R318">
            <v>94.2</v>
          </cell>
          <cell r="T318">
            <v>94.4</v>
          </cell>
          <cell r="V318">
            <v>94.6</v>
          </cell>
          <cell r="X318">
            <v>96.1</v>
          </cell>
          <cell r="Z318">
            <v>95.9</v>
          </cell>
          <cell r="AB318">
            <v>95.1</v>
          </cell>
          <cell r="AD318">
            <v>96.1</v>
          </cell>
        </row>
        <row r="319">
          <cell r="A319" t="str">
            <v>Schälmühlenerzeugnisse</v>
          </cell>
          <cell r="B319">
            <v>0.26</v>
          </cell>
          <cell r="C319">
            <v>1996</v>
          </cell>
          <cell r="D319">
            <v>96.3</v>
          </cell>
          <cell r="F319">
            <v>96.1</v>
          </cell>
          <cell r="H319">
            <v>97</v>
          </cell>
          <cell r="J319">
            <v>97.2</v>
          </cell>
          <cell r="L319">
            <v>98.7</v>
          </cell>
          <cell r="N319">
            <v>98.7</v>
          </cell>
          <cell r="P319">
            <v>99.2</v>
          </cell>
          <cell r="R319">
            <v>99.7</v>
          </cell>
          <cell r="T319">
            <v>98.7</v>
          </cell>
          <cell r="V319">
            <v>98</v>
          </cell>
          <cell r="X319">
            <v>97.8</v>
          </cell>
          <cell r="Z319">
            <v>97.6</v>
          </cell>
          <cell r="AB319">
            <v>97.9</v>
          </cell>
          <cell r="AD319">
            <v>97.6</v>
          </cell>
        </row>
        <row r="320">
          <cell r="A320" t="str">
            <v>Schälmühlenerzeugnisse</v>
          </cell>
          <cell r="B320">
            <v>0.26</v>
          </cell>
          <cell r="C320">
            <v>1997</v>
          </cell>
          <cell r="D320">
            <v>98.1</v>
          </cell>
          <cell r="F320">
            <v>97.1</v>
          </cell>
          <cell r="H320">
            <v>97</v>
          </cell>
          <cell r="J320">
            <v>96.3</v>
          </cell>
          <cell r="L320">
            <v>95.8</v>
          </cell>
          <cell r="N320">
            <v>95.9</v>
          </cell>
          <cell r="P320">
            <v>94.9</v>
          </cell>
          <cell r="R320">
            <v>94.9</v>
          </cell>
          <cell r="T320">
            <v>94.6</v>
          </cell>
          <cell r="V320">
            <v>93.5</v>
          </cell>
          <cell r="X320">
            <v>94.2</v>
          </cell>
          <cell r="Z320">
            <v>93.1</v>
          </cell>
          <cell r="AB320">
            <v>95.5</v>
          </cell>
          <cell r="AD320">
            <v>93.3</v>
          </cell>
        </row>
        <row r="321">
          <cell r="A321" t="str">
            <v>Schälmühlenerzeugnisse</v>
          </cell>
          <cell r="B321">
            <v>0.26</v>
          </cell>
          <cell r="C321">
            <v>1998</v>
          </cell>
          <cell r="D321">
            <v>93.1</v>
          </cell>
          <cell r="F321">
            <v>92.8</v>
          </cell>
          <cell r="H321">
            <v>92.5</v>
          </cell>
          <cell r="J321">
            <v>92.3</v>
          </cell>
          <cell r="L321">
            <v>92.2</v>
          </cell>
          <cell r="N321">
            <v>91.3</v>
          </cell>
          <cell r="P321">
            <v>91.6</v>
          </cell>
          <cell r="R321">
            <v>91.2</v>
          </cell>
          <cell r="T321">
            <v>91.2</v>
          </cell>
          <cell r="V321">
            <v>91.2</v>
          </cell>
          <cell r="X321">
            <v>90.7</v>
          </cell>
          <cell r="Z321">
            <v>90.7</v>
          </cell>
          <cell r="AB321">
            <v>91.7</v>
          </cell>
          <cell r="AD321">
            <v>0</v>
          </cell>
        </row>
        <row r="322">
          <cell r="A322" t="str">
            <v>Schälmühlenerzeugnisse</v>
          </cell>
          <cell r="B322">
            <v>0.26</v>
          </cell>
          <cell r="C322">
            <v>1999</v>
          </cell>
          <cell r="AB322">
            <v>0</v>
          </cell>
          <cell r="AD322">
            <v>0</v>
          </cell>
        </row>
        <row r="323">
          <cell r="A323" t="str">
            <v>Schälmühlenerzeugnisse</v>
          </cell>
          <cell r="B323">
            <v>0.26</v>
          </cell>
          <cell r="C323">
            <v>2000</v>
          </cell>
          <cell r="AB323">
            <v>0</v>
          </cell>
          <cell r="AD323">
            <v>0</v>
          </cell>
        </row>
        <row r="324">
          <cell r="A324" t="str">
            <v>Schälmühlenerzeugnisse</v>
          </cell>
          <cell r="B324">
            <v>0.26</v>
          </cell>
          <cell r="C324">
            <v>2001</v>
          </cell>
          <cell r="AB324">
            <v>0</v>
          </cell>
          <cell r="AD324">
            <v>0</v>
          </cell>
        </row>
        <row r="325">
          <cell r="A325" t="str">
            <v>Schälmühlenerzeugnisse</v>
          </cell>
          <cell r="B325">
            <v>0.26</v>
          </cell>
          <cell r="C325">
            <v>2002</v>
          </cell>
          <cell r="AB325">
            <v>0</v>
          </cell>
          <cell r="AD325">
            <v>0</v>
          </cell>
        </row>
        <row r="326">
          <cell r="A326" t="str">
            <v>Schälmühlenerzeugnisse</v>
          </cell>
          <cell r="B326">
            <v>0.26</v>
          </cell>
          <cell r="C326">
            <v>2003</v>
          </cell>
          <cell r="AB326">
            <v>0</v>
          </cell>
        </row>
        <row r="327">
          <cell r="A327" t="str">
            <v>Teigwaren</v>
          </cell>
          <cell r="B327">
            <v>0.49</v>
          </cell>
          <cell r="C327">
            <v>1991</v>
          </cell>
          <cell r="D327">
            <v>101</v>
          </cell>
          <cell r="F327">
            <v>101</v>
          </cell>
          <cell r="H327">
            <v>100.6</v>
          </cell>
          <cell r="J327">
            <v>100.6</v>
          </cell>
          <cell r="L327">
            <v>100.6</v>
          </cell>
          <cell r="N327">
            <v>100.6</v>
          </cell>
          <cell r="P327">
            <v>100.6</v>
          </cell>
          <cell r="R327">
            <v>99.1</v>
          </cell>
          <cell r="T327">
            <v>99.1</v>
          </cell>
          <cell r="V327">
            <v>99.1</v>
          </cell>
          <cell r="X327">
            <v>99.1</v>
          </cell>
          <cell r="Z327">
            <v>98.8</v>
          </cell>
          <cell r="AB327">
            <v>100</v>
          </cell>
          <cell r="AD327">
            <v>99.6</v>
          </cell>
        </row>
        <row r="328">
          <cell r="A328" t="str">
            <v>Teigwaren</v>
          </cell>
          <cell r="B328">
            <v>0.49</v>
          </cell>
          <cell r="C328">
            <v>1992</v>
          </cell>
          <cell r="D328">
            <v>98.8</v>
          </cell>
          <cell r="F328">
            <v>98.8</v>
          </cell>
          <cell r="H328">
            <v>98.9</v>
          </cell>
          <cell r="J328">
            <v>98.9</v>
          </cell>
          <cell r="L328">
            <v>101.9</v>
          </cell>
          <cell r="N328">
            <v>102.5</v>
          </cell>
          <cell r="P328">
            <v>102.5</v>
          </cell>
          <cell r="R328">
            <v>102.5</v>
          </cell>
          <cell r="T328">
            <v>102.7</v>
          </cell>
          <cell r="V328">
            <v>102.7</v>
          </cell>
          <cell r="X328">
            <v>104</v>
          </cell>
          <cell r="Z328">
            <v>104</v>
          </cell>
          <cell r="AB328">
            <v>101.5</v>
          </cell>
          <cell r="AD328">
            <v>103.4</v>
          </cell>
        </row>
        <row r="329">
          <cell r="A329" t="str">
            <v>Teigwaren</v>
          </cell>
          <cell r="B329">
            <v>0.49</v>
          </cell>
          <cell r="C329">
            <v>1993</v>
          </cell>
          <cell r="D329">
            <v>104</v>
          </cell>
          <cell r="F329">
            <v>103.9</v>
          </cell>
          <cell r="H329">
            <v>103.9</v>
          </cell>
          <cell r="J329">
            <v>103.3</v>
          </cell>
          <cell r="L329">
            <v>103.6</v>
          </cell>
          <cell r="N329">
            <v>103.4</v>
          </cell>
          <cell r="P329">
            <v>103.4</v>
          </cell>
          <cell r="R329">
            <v>103.7</v>
          </cell>
          <cell r="T329">
            <v>103.8</v>
          </cell>
          <cell r="V329">
            <v>103.8</v>
          </cell>
          <cell r="X329">
            <v>104</v>
          </cell>
          <cell r="Z329">
            <v>104</v>
          </cell>
          <cell r="AB329">
            <v>103.7</v>
          </cell>
          <cell r="AD329">
            <v>102.9</v>
          </cell>
        </row>
        <row r="330">
          <cell r="A330" t="str">
            <v>Teigwaren</v>
          </cell>
          <cell r="B330">
            <v>0.49</v>
          </cell>
          <cell r="C330">
            <v>1994</v>
          </cell>
          <cell r="D330">
            <v>102.5</v>
          </cell>
          <cell r="F330">
            <v>102.5</v>
          </cell>
          <cell r="H330">
            <v>102.4</v>
          </cell>
          <cell r="J330">
            <v>103.9</v>
          </cell>
          <cell r="L330">
            <v>100.5</v>
          </cell>
          <cell r="N330">
            <v>100.1</v>
          </cell>
          <cell r="P330">
            <v>99.6</v>
          </cell>
          <cell r="R330">
            <v>101.3</v>
          </cell>
          <cell r="T330">
            <v>93.6</v>
          </cell>
          <cell r="V330">
            <v>96.3</v>
          </cell>
          <cell r="X330">
            <v>96.3</v>
          </cell>
          <cell r="Z330">
            <v>97.1</v>
          </cell>
          <cell r="AB330">
            <v>99.7</v>
          </cell>
          <cell r="AD330">
            <v>96.5</v>
          </cell>
        </row>
        <row r="331">
          <cell r="A331" t="str">
            <v>Teigwaren</v>
          </cell>
          <cell r="B331">
            <v>0.49</v>
          </cell>
          <cell r="C331">
            <v>1995</v>
          </cell>
          <cell r="D331">
            <v>97.7</v>
          </cell>
          <cell r="F331">
            <v>97.7</v>
          </cell>
          <cell r="H331">
            <v>94.7</v>
          </cell>
          <cell r="J331">
            <v>94.6</v>
          </cell>
          <cell r="L331">
            <v>94.4</v>
          </cell>
          <cell r="N331">
            <v>94.3</v>
          </cell>
          <cell r="P331">
            <v>94</v>
          </cell>
          <cell r="R331">
            <v>94</v>
          </cell>
          <cell r="T331">
            <v>93.2</v>
          </cell>
          <cell r="V331">
            <v>93.4</v>
          </cell>
          <cell r="X331">
            <v>93.2</v>
          </cell>
          <cell r="Z331">
            <v>93.2</v>
          </cell>
          <cell r="AB331">
            <v>94.5</v>
          </cell>
          <cell r="AD331">
            <v>92.7</v>
          </cell>
        </row>
        <row r="332">
          <cell r="A332" t="str">
            <v>Teigwaren</v>
          </cell>
          <cell r="B332">
            <v>0.49</v>
          </cell>
          <cell r="C332">
            <v>1996</v>
          </cell>
          <cell r="D332">
            <v>93.5</v>
          </cell>
          <cell r="F332">
            <v>90.9</v>
          </cell>
          <cell r="H332">
            <v>92.1</v>
          </cell>
          <cell r="J332">
            <v>92.1</v>
          </cell>
          <cell r="L332">
            <v>91.7</v>
          </cell>
          <cell r="N332">
            <v>91.6</v>
          </cell>
          <cell r="P332">
            <v>91.5</v>
          </cell>
          <cell r="R332">
            <v>91.3</v>
          </cell>
          <cell r="T332">
            <v>91.5</v>
          </cell>
          <cell r="V332">
            <v>91.4</v>
          </cell>
          <cell r="X332">
            <v>91.3</v>
          </cell>
          <cell r="Z332">
            <v>91.3</v>
          </cell>
          <cell r="AB332">
            <v>91.7</v>
          </cell>
          <cell r="AD332">
            <v>91.4</v>
          </cell>
        </row>
        <row r="333">
          <cell r="A333" t="str">
            <v>Teigwaren</v>
          </cell>
          <cell r="B333">
            <v>0.49</v>
          </cell>
          <cell r="C333">
            <v>1997</v>
          </cell>
          <cell r="D333">
            <v>91.4</v>
          </cell>
          <cell r="F333">
            <v>91.2</v>
          </cell>
          <cell r="H333">
            <v>91.7</v>
          </cell>
          <cell r="J333">
            <v>91.8</v>
          </cell>
          <cell r="L333">
            <v>91.8</v>
          </cell>
          <cell r="N333">
            <v>90.9</v>
          </cell>
          <cell r="P333">
            <v>91</v>
          </cell>
          <cell r="R333">
            <v>90.9</v>
          </cell>
          <cell r="T333">
            <v>90.9</v>
          </cell>
          <cell r="V333">
            <v>90.7</v>
          </cell>
          <cell r="X333">
            <v>90.7</v>
          </cell>
          <cell r="Z333">
            <v>90.7</v>
          </cell>
          <cell r="AB333">
            <v>91.1</v>
          </cell>
          <cell r="AD333">
            <v>92.2</v>
          </cell>
        </row>
        <row r="334">
          <cell r="A334" t="str">
            <v>Teigwaren</v>
          </cell>
          <cell r="B334">
            <v>0.49</v>
          </cell>
          <cell r="C334">
            <v>1998</v>
          </cell>
          <cell r="D334">
            <v>92.5</v>
          </cell>
          <cell r="F334">
            <v>92.5</v>
          </cell>
          <cell r="H334">
            <v>94.4</v>
          </cell>
          <cell r="J334">
            <v>94</v>
          </cell>
          <cell r="L334">
            <v>93.7</v>
          </cell>
          <cell r="N334">
            <v>94.8</v>
          </cell>
          <cell r="P334">
            <v>94.1</v>
          </cell>
          <cell r="R334">
            <v>95.3</v>
          </cell>
          <cell r="T334">
            <v>93.9</v>
          </cell>
          <cell r="V334">
            <v>94.5</v>
          </cell>
          <cell r="X334">
            <v>95.2</v>
          </cell>
          <cell r="Z334">
            <v>93.5</v>
          </cell>
          <cell r="AB334">
            <v>94</v>
          </cell>
          <cell r="AD334">
            <v>0</v>
          </cell>
        </row>
        <row r="335">
          <cell r="A335" t="str">
            <v>Teigwaren</v>
          </cell>
          <cell r="B335">
            <v>0.49</v>
          </cell>
          <cell r="C335">
            <v>1999</v>
          </cell>
          <cell r="AB335">
            <v>0</v>
          </cell>
          <cell r="AD335">
            <v>0</v>
          </cell>
        </row>
        <row r="336">
          <cell r="A336" t="str">
            <v>Teigwaren</v>
          </cell>
          <cell r="B336">
            <v>0.49</v>
          </cell>
          <cell r="C336">
            <v>2000</v>
          </cell>
          <cell r="AB336">
            <v>0</v>
          </cell>
          <cell r="AD336">
            <v>0</v>
          </cell>
        </row>
        <row r="337">
          <cell r="A337" t="str">
            <v>Teigwaren</v>
          </cell>
          <cell r="B337">
            <v>0.49</v>
          </cell>
          <cell r="C337">
            <v>2001</v>
          </cell>
          <cell r="AB337">
            <v>0</v>
          </cell>
          <cell r="AD337">
            <v>0</v>
          </cell>
        </row>
        <row r="338">
          <cell r="A338" t="str">
            <v>Teigwaren</v>
          </cell>
          <cell r="B338">
            <v>0.49</v>
          </cell>
          <cell r="C338">
            <v>2002</v>
          </cell>
          <cell r="AB338">
            <v>0</v>
          </cell>
          <cell r="AD338">
            <v>0</v>
          </cell>
        </row>
        <row r="339">
          <cell r="A339" t="str">
            <v>Teigwaren</v>
          </cell>
          <cell r="B339">
            <v>0.49</v>
          </cell>
          <cell r="C339">
            <v>2003</v>
          </cell>
          <cell r="AB339">
            <v>0</v>
          </cell>
        </row>
        <row r="340">
          <cell r="A340" t="str">
            <v>Nährmittel</v>
          </cell>
          <cell r="B340">
            <v>3.92</v>
          </cell>
          <cell r="C340">
            <v>1991</v>
          </cell>
          <cell r="D340">
            <v>98.7</v>
          </cell>
          <cell r="F340">
            <v>98.8</v>
          </cell>
          <cell r="H340">
            <v>99.9</v>
          </cell>
          <cell r="J340">
            <v>99</v>
          </cell>
          <cell r="L340">
            <v>99.7</v>
          </cell>
          <cell r="N340">
            <v>100</v>
          </cell>
          <cell r="P340">
            <v>100.7</v>
          </cell>
          <cell r="R340">
            <v>100.3</v>
          </cell>
          <cell r="T340">
            <v>100.8</v>
          </cell>
          <cell r="V340">
            <v>101.1</v>
          </cell>
          <cell r="X340">
            <v>100.3</v>
          </cell>
          <cell r="Z340">
            <v>100.6</v>
          </cell>
          <cell r="AB340">
            <v>100</v>
          </cell>
          <cell r="AD340">
            <v>101.3</v>
          </cell>
        </row>
        <row r="341">
          <cell r="A341" t="str">
            <v>Nährmittel</v>
          </cell>
          <cell r="B341">
            <v>3.92</v>
          </cell>
          <cell r="C341">
            <v>1992</v>
          </cell>
          <cell r="D341">
            <v>100.8</v>
          </cell>
          <cell r="F341">
            <v>100.9</v>
          </cell>
          <cell r="H341">
            <v>101.3</v>
          </cell>
          <cell r="J341">
            <v>102.5</v>
          </cell>
          <cell r="L341">
            <v>103.1</v>
          </cell>
          <cell r="N341">
            <v>103.7</v>
          </cell>
          <cell r="P341">
            <v>103.4</v>
          </cell>
          <cell r="R341">
            <v>102.7</v>
          </cell>
          <cell r="T341">
            <v>102.9</v>
          </cell>
          <cell r="V341">
            <v>102.9</v>
          </cell>
          <cell r="X341">
            <v>102.6</v>
          </cell>
          <cell r="Z341">
            <v>102.3</v>
          </cell>
          <cell r="AB341">
            <v>102.4</v>
          </cell>
          <cell r="AD341">
            <v>103.4</v>
          </cell>
        </row>
        <row r="342">
          <cell r="A342" t="str">
            <v>Nährmittel</v>
          </cell>
          <cell r="B342">
            <v>3.92</v>
          </cell>
          <cell r="C342">
            <v>1993</v>
          </cell>
          <cell r="D342">
            <v>102.5</v>
          </cell>
          <cell r="F342">
            <v>102.6</v>
          </cell>
          <cell r="H342">
            <v>103.5</v>
          </cell>
          <cell r="J342">
            <v>105.2</v>
          </cell>
          <cell r="L342">
            <v>105.4</v>
          </cell>
          <cell r="N342">
            <v>105.2</v>
          </cell>
          <cell r="P342">
            <v>105.5</v>
          </cell>
          <cell r="R342">
            <v>105.3</v>
          </cell>
          <cell r="T342">
            <v>105.5</v>
          </cell>
          <cell r="V342">
            <v>105.2</v>
          </cell>
          <cell r="X342">
            <v>105.1</v>
          </cell>
          <cell r="Z342">
            <v>104.6</v>
          </cell>
          <cell r="AB342">
            <v>104.6</v>
          </cell>
          <cell r="AD342">
            <v>105.1</v>
          </cell>
        </row>
        <row r="343">
          <cell r="A343" t="str">
            <v>Nährmittel</v>
          </cell>
          <cell r="B343">
            <v>3.92</v>
          </cell>
          <cell r="C343">
            <v>1994</v>
          </cell>
          <cell r="D343">
            <v>103.9</v>
          </cell>
          <cell r="F343">
            <v>103.8</v>
          </cell>
          <cell r="H343">
            <v>105.6</v>
          </cell>
          <cell r="J343">
            <v>105.8</v>
          </cell>
          <cell r="L343">
            <v>105.4</v>
          </cell>
          <cell r="N343">
            <v>105.7</v>
          </cell>
          <cell r="P343">
            <v>106.1</v>
          </cell>
          <cell r="R343">
            <v>106.3</v>
          </cell>
          <cell r="T343">
            <v>106.5</v>
          </cell>
          <cell r="V343">
            <v>105</v>
          </cell>
          <cell r="X343">
            <v>106.3</v>
          </cell>
          <cell r="Z343">
            <v>106.6</v>
          </cell>
          <cell r="AB343">
            <v>105.6</v>
          </cell>
          <cell r="AD343">
            <v>106.3</v>
          </cell>
        </row>
        <row r="344">
          <cell r="A344" t="str">
            <v>Nährmittel</v>
          </cell>
          <cell r="B344">
            <v>3.92</v>
          </cell>
          <cell r="C344">
            <v>1995</v>
          </cell>
          <cell r="D344">
            <v>105.2</v>
          </cell>
          <cell r="F344">
            <v>106.6</v>
          </cell>
          <cell r="H344">
            <v>106.1</v>
          </cell>
          <cell r="J344">
            <v>106.8</v>
          </cell>
          <cell r="L344">
            <v>106.9</v>
          </cell>
          <cell r="N344">
            <v>106.7</v>
          </cell>
          <cell r="P344">
            <v>106.8</v>
          </cell>
          <cell r="R344">
            <v>105.6</v>
          </cell>
          <cell r="T344">
            <v>105.9</v>
          </cell>
          <cell r="V344">
            <v>106.7</v>
          </cell>
          <cell r="X344">
            <v>106.9</v>
          </cell>
          <cell r="Z344">
            <v>106.7</v>
          </cell>
          <cell r="AB344">
            <v>106.4</v>
          </cell>
          <cell r="AD344">
            <v>106.7</v>
          </cell>
        </row>
        <row r="345">
          <cell r="A345" t="str">
            <v>Nährmittel</v>
          </cell>
          <cell r="B345">
            <v>3.92</v>
          </cell>
          <cell r="C345">
            <v>1996</v>
          </cell>
          <cell r="D345">
            <v>106.6</v>
          </cell>
          <cell r="F345">
            <v>107.3</v>
          </cell>
          <cell r="H345">
            <v>106.2</v>
          </cell>
          <cell r="J345">
            <v>107.1</v>
          </cell>
          <cell r="L345">
            <v>107.2</v>
          </cell>
          <cell r="N345">
            <v>107.8</v>
          </cell>
          <cell r="P345">
            <v>107.8</v>
          </cell>
          <cell r="R345">
            <v>108</v>
          </cell>
          <cell r="T345">
            <v>108.3</v>
          </cell>
          <cell r="V345">
            <v>108.4</v>
          </cell>
          <cell r="X345">
            <v>107.9</v>
          </cell>
          <cell r="Z345">
            <v>107.8</v>
          </cell>
          <cell r="AB345">
            <v>107.5</v>
          </cell>
          <cell r="AD345">
            <v>108.2</v>
          </cell>
        </row>
        <row r="346">
          <cell r="A346" t="str">
            <v>Nährmittel</v>
          </cell>
          <cell r="B346">
            <v>3.92</v>
          </cell>
          <cell r="C346">
            <v>1997</v>
          </cell>
          <cell r="D346">
            <v>107.9</v>
          </cell>
          <cell r="F346">
            <v>108.2</v>
          </cell>
          <cell r="H346">
            <v>108.5</v>
          </cell>
          <cell r="J346">
            <v>108.5</v>
          </cell>
          <cell r="L346">
            <v>108.6</v>
          </cell>
          <cell r="N346">
            <v>108.6</v>
          </cell>
          <cell r="P346">
            <v>108.7</v>
          </cell>
          <cell r="R346">
            <v>108.9</v>
          </cell>
          <cell r="T346">
            <v>109.1</v>
          </cell>
          <cell r="V346">
            <v>109.3</v>
          </cell>
          <cell r="X346">
            <v>109.2</v>
          </cell>
          <cell r="Z346">
            <v>109.5</v>
          </cell>
          <cell r="AB346">
            <v>108.8</v>
          </cell>
          <cell r="AD346">
            <v>109.7</v>
          </cell>
        </row>
        <row r="347">
          <cell r="A347" t="str">
            <v>Nährmittel</v>
          </cell>
          <cell r="B347">
            <v>3.92</v>
          </cell>
          <cell r="C347">
            <v>1998</v>
          </cell>
          <cell r="D347">
            <v>109.3</v>
          </cell>
          <cell r="F347">
            <v>109.3</v>
          </cell>
          <cell r="H347">
            <v>110.3</v>
          </cell>
          <cell r="J347">
            <v>110.7</v>
          </cell>
          <cell r="L347">
            <v>111.2</v>
          </cell>
          <cell r="N347">
            <v>111.4</v>
          </cell>
          <cell r="P347">
            <v>111.5</v>
          </cell>
          <cell r="R347">
            <v>111.4</v>
          </cell>
          <cell r="T347">
            <v>111.6</v>
          </cell>
          <cell r="V347">
            <v>111.8</v>
          </cell>
          <cell r="X347">
            <v>111.9</v>
          </cell>
          <cell r="Z347">
            <v>111.6</v>
          </cell>
          <cell r="AB347">
            <v>111</v>
          </cell>
          <cell r="AD347">
            <v>0</v>
          </cell>
        </row>
        <row r="348">
          <cell r="A348" t="str">
            <v>Nährmittel</v>
          </cell>
          <cell r="B348">
            <v>3.92</v>
          </cell>
          <cell r="C348">
            <v>1999</v>
          </cell>
          <cell r="AB348">
            <v>0</v>
          </cell>
          <cell r="AD348">
            <v>0</v>
          </cell>
        </row>
        <row r="349">
          <cell r="A349" t="str">
            <v>Nährmittel</v>
          </cell>
          <cell r="B349">
            <v>3.92</v>
          </cell>
          <cell r="C349">
            <v>2000</v>
          </cell>
          <cell r="AB349">
            <v>0</v>
          </cell>
          <cell r="AD349">
            <v>0</v>
          </cell>
        </row>
        <row r="350">
          <cell r="A350" t="str">
            <v>Nährmittel</v>
          </cell>
          <cell r="B350">
            <v>3.92</v>
          </cell>
          <cell r="C350">
            <v>2001</v>
          </cell>
          <cell r="AB350">
            <v>0</v>
          </cell>
          <cell r="AD350">
            <v>0</v>
          </cell>
        </row>
        <row r="351">
          <cell r="A351" t="str">
            <v>Nährmittel</v>
          </cell>
          <cell r="B351">
            <v>3.92</v>
          </cell>
          <cell r="C351">
            <v>2002</v>
          </cell>
          <cell r="AB351">
            <v>0</v>
          </cell>
          <cell r="AD351">
            <v>0</v>
          </cell>
        </row>
        <row r="352">
          <cell r="A352" t="str">
            <v>Nährmittel</v>
          </cell>
          <cell r="B352">
            <v>3.92</v>
          </cell>
          <cell r="C352">
            <v>2003</v>
          </cell>
          <cell r="AB352">
            <v>0</v>
          </cell>
        </row>
        <row r="353">
          <cell r="A353" t="str">
            <v>Stärke und Stärkeerzeugnisse</v>
          </cell>
          <cell r="B353">
            <v>0.67</v>
          </cell>
          <cell r="C353">
            <v>1991</v>
          </cell>
          <cell r="D353">
            <v>98.9</v>
          </cell>
          <cell r="F353">
            <v>99.7</v>
          </cell>
          <cell r="H353">
            <v>99.6</v>
          </cell>
          <cell r="J353">
            <v>99.6</v>
          </cell>
          <cell r="L353">
            <v>99.8</v>
          </cell>
          <cell r="N353">
            <v>100.1</v>
          </cell>
          <cell r="P353">
            <v>100</v>
          </cell>
          <cell r="R353">
            <v>100</v>
          </cell>
          <cell r="T353">
            <v>100</v>
          </cell>
          <cell r="V353">
            <v>100.3</v>
          </cell>
          <cell r="X353">
            <v>101.6</v>
          </cell>
          <cell r="Z353">
            <v>100.5</v>
          </cell>
          <cell r="AB353">
            <v>100</v>
          </cell>
          <cell r="AD353">
            <v>100.9</v>
          </cell>
        </row>
        <row r="354">
          <cell r="A354" t="str">
            <v>Stärke und Stärkeerzeugnisse</v>
          </cell>
          <cell r="B354">
            <v>0.67</v>
          </cell>
          <cell r="C354">
            <v>1992</v>
          </cell>
          <cell r="D354">
            <v>100.5</v>
          </cell>
          <cell r="F354">
            <v>102.1</v>
          </cell>
          <cell r="H354">
            <v>102.1</v>
          </cell>
          <cell r="J354">
            <v>101.9</v>
          </cell>
          <cell r="L354">
            <v>100.9</v>
          </cell>
          <cell r="N354">
            <v>100.7</v>
          </cell>
          <cell r="P354">
            <v>101</v>
          </cell>
          <cell r="R354">
            <v>101.3</v>
          </cell>
          <cell r="T354">
            <v>100.9</v>
          </cell>
          <cell r="V354">
            <v>100</v>
          </cell>
          <cell r="X354">
            <v>100.2</v>
          </cell>
          <cell r="Z354">
            <v>101</v>
          </cell>
          <cell r="AB354">
            <v>101.1</v>
          </cell>
          <cell r="AD354">
            <v>100</v>
          </cell>
        </row>
        <row r="355">
          <cell r="A355" t="str">
            <v>Stärke und Stärkeerzeugnisse</v>
          </cell>
          <cell r="B355">
            <v>0.67</v>
          </cell>
          <cell r="C355">
            <v>1993</v>
          </cell>
          <cell r="D355">
            <v>100</v>
          </cell>
          <cell r="F355">
            <v>99.6</v>
          </cell>
          <cell r="H355">
            <v>99.5</v>
          </cell>
          <cell r="J355">
            <v>99.2</v>
          </cell>
          <cell r="L355">
            <v>98.9</v>
          </cell>
          <cell r="N355">
            <v>98.5</v>
          </cell>
          <cell r="P355">
            <v>97.5</v>
          </cell>
          <cell r="R355">
            <v>98.3</v>
          </cell>
          <cell r="T355">
            <v>97.8</v>
          </cell>
          <cell r="V355">
            <v>98.2</v>
          </cell>
          <cell r="X355">
            <v>97.8</v>
          </cell>
          <cell r="Z355">
            <v>98</v>
          </cell>
          <cell r="AB355">
            <v>98.6</v>
          </cell>
          <cell r="AD355">
            <v>97.2</v>
          </cell>
        </row>
        <row r="356">
          <cell r="A356" t="str">
            <v>Stärke und Stärkeerzeugnisse</v>
          </cell>
          <cell r="B356">
            <v>0.67</v>
          </cell>
          <cell r="C356">
            <v>1994</v>
          </cell>
          <cell r="D356">
            <v>97.6</v>
          </cell>
          <cell r="F356">
            <v>97.8</v>
          </cell>
          <cell r="H356">
            <v>96.3</v>
          </cell>
          <cell r="J356">
            <v>96.2</v>
          </cell>
          <cell r="L356">
            <v>96</v>
          </cell>
          <cell r="N356">
            <v>95.3</v>
          </cell>
          <cell r="P356">
            <v>95.9</v>
          </cell>
          <cell r="R356">
            <v>96.4</v>
          </cell>
          <cell r="T356">
            <v>97.4</v>
          </cell>
          <cell r="V356">
            <v>97.4</v>
          </cell>
          <cell r="X356">
            <v>97</v>
          </cell>
          <cell r="Z356">
            <v>97.1</v>
          </cell>
          <cell r="AB356">
            <v>96.7</v>
          </cell>
          <cell r="AD356">
            <v>96.5</v>
          </cell>
        </row>
        <row r="357">
          <cell r="A357" t="str">
            <v>Stärke und Stärkeerzeugnisse</v>
          </cell>
          <cell r="B357">
            <v>0.67</v>
          </cell>
          <cell r="C357">
            <v>1995</v>
          </cell>
          <cell r="D357">
            <v>97.2</v>
          </cell>
          <cell r="F357">
            <v>96</v>
          </cell>
          <cell r="H357">
            <v>96</v>
          </cell>
          <cell r="J357">
            <v>96.4</v>
          </cell>
          <cell r="L357">
            <v>96.2</v>
          </cell>
          <cell r="N357">
            <v>95.5</v>
          </cell>
          <cell r="P357">
            <v>95</v>
          </cell>
          <cell r="R357">
            <v>95.3</v>
          </cell>
          <cell r="T357">
            <v>96</v>
          </cell>
          <cell r="V357">
            <v>96.3</v>
          </cell>
          <cell r="X357">
            <v>96.8</v>
          </cell>
          <cell r="Z357">
            <v>97.1</v>
          </cell>
          <cell r="AB357">
            <v>96.2</v>
          </cell>
          <cell r="AD357">
            <v>96.8</v>
          </cell>
        </row>
        <row r="358">
          <cell r="A358" t="str">
            <v>Stärke und Stärkeerzeugnisse</v>
          </cell>
          <cell r="B358">
            <v>0.67</v>
          </cell>
          <cell r="C358">
            <v>1996</v>
          </cell>
          <cell r="D358">
            <v>97</v>
          </cell>
          <cell r="F358">
            <v>97.5</v>
          </cell>
          <cell r="H358">
            <v>97.9</v>
          </cell>
          <cell r="J358">
            <v>97.7</v>
          </cell>
          <cell r="L358">
            <v>97.3</v>
          </cell>
          <cell r="N358">
            <v>97.4</v>
          </cell>
          <cell r="P358">
            <v>97.7</v>
          </cell>
          <cell r="R358">
            <v>97.8</v>
          </cell>
          <cell r="T358">
            <v>96.8</v>
          </cell>
          <cell r="V358">
            <v>95.3</v>
          </cell>
          <cell r="X358">
            <v>95.2</v>
          </cell>
          <cell r="Z358">
            <v>94.9</v>
          </cell>
          <cell r="AB358">
            <v>96.9</v>
          </cell>
          <cell r="AD358">
            <v>94.5</v>
          </cell>
        </row>
        <row r="359">
          <cell r="A359" t="str">
            <v>Stärke und Stärkeerzeugnisse</v>
          </cell>
          <cell r="B359">
            <v>0.67</v>
          </cell>
          <cell r="C359">
            <v>1997</v>
          </cell>
          <cell r="D359">
            <v>93.8</v>
          </cell>
          <cell r="F359">
            <v>93.5</v>
          </cell>
          <cell r="H359">
            <v>92.9</v>
          </cell>
          <cell r="J359">
            <v>93.1</v>
          </cell>
          <cell r="L359">
            <v>91.4</v>
          </cell>
          <cell r="N359">
            <v>91.2</v>
          </cell>
          <cell r="P359">
            <v>90.8</v>
          </cell>
          <cell r="R359">
            <v>89.3</v>
          </cell>
          <cell r="T359">
            <v>88.9</v>
          </cell>
          <cell r="V359">
            <v>88.7</v>
          </cell>
          <cell r="X359">
            <v>89.2</v>
          </cell>
          <cell r="Z359">
            <v>89.3</v>
          </cell>
          <cell r="AB359">
            <v>91</v>
          </cell>
          <cell r="AD359">
            <v>88.3</v>
          </cell>
        </row>
        <row r="360">
          <cell r="A360" t="str">
            <v>Stärke und Stärkeerzeugnisse</v>
          </cell>
          <cell r="B360">
            <v>0.67</v>
          </cell>
          <cell r="C360">
            <v>1998</v>
          </cell>
          <cell r="D360">
            <v>89.1</v>
          </cell>
          <cell r="F360">
            <v>87.6</v>
          </cell>
          <cell r="H360">
            <v>87.7</v>
          </cell>
          <cell r="J360">
            <v>87.1</v>
          </cell>
          <cell r="L360">
            <v>86.9</v>
          </cell>
          <cell r="N360">
            <v>85.2</v>
          </cell>
          <cell r="P360">
            <v>85.2</v>
          </cell>
          <cell r="R360">
            <v>85.3</v>
          </cell>
          <cell r="T360">
            <v>84.7</v>
          </cell>
          <cell r="V360">
            <v>84.3</v>
          </cell>
          <cell r="X360">
            <v>83.9</v>
          </cell>
          <cell r="Z360">
            <v>83.8</v>
          </cell>
          <cell r="AB360">
            <v>85.9</v>
          </cell>
          <cell r="AD360">
            <v>0</v>
          </cell>
        </row>
        <row r="361">
          <cell r="A361" t="str">
            <v>Stärke und Stärkeerzeugnisse</v>
          </cell>
          <cell r="B361">
            <v>0.67</v>
          </cell>
          <cell r="C361">
            <v>1999</v>
          </cell>
          <cell r="AB361">
            <v>0</v>
          </cell>
          <cell r="AD361">
            <v>0</v>
          </cell>
        </row>
        <row r="362">
          <cell r="A362" t="str">
            <v>Stärke und Stärkeerzeugnisse</v>
          </cell>
          <cell r="B362">
            <v>0.67</v>
          </cell>
          <cell r="C362">
            <v>2000</v>
          </cell>
          <cell r="AB362">
            <v>0</v>
          </cell>
          <cell r="AD362">
            <v>0</v>
          </cell>
        </row>
        <row r="363">
          <cell r="A363" t="str">
            <v>Stärke und Stärkeerzeugnisse</v>
          </cell>
          <cell r="B363">
            <v>0.67</v>
          </cell>
          <cell r="C363">
            <v>2001</v>
          </cell>
          <cell r="AB363">
            <v>0</v>
          </cell>
          <cell r="AD363">
            <v>0</v>
          </cell>
        </row>
        <row r="364">
          <cell r="A364" t="str">
            <v>Stärke und Stärkeerzeugnisse</v>
          </cell>
          <cell r="B364">
            <v>0.67</v>
          </cell>
          <cell r="C364">
            <v>2002</v>
          </cell>
          <cell r="AB364">
            <v>0</v>
          </cell>
          <cell r="AD364">
            <v>0</v>
          </cell>
        </row>
        <row r="365">
          <cell r="A365" t="str">
            <v>Stärke und Stärkeerzeugnisse</v>
          </cell>
          <cell r="B365">
            <v>0.67</v>
          </cell>
          <cell r="C365">
            <v>2003</v>
          </cell>
          <cell r="AB365">
            <v>0</v>
          </cell>
        </row>
        <row r="366">
          <cell r="A366" t="str">
            <v>Backwaren</v>
          </cell>
          <cell r="B366">
            <v>8.6999999999999993</v>
          </cell>
          <cell r="C366">
            <v>1991</v>
          </cell>
          <cell r="D366">
            <v>97.8</v>
          </cell>
          <cell r="F366">
            <v>97.9</v>
          </cell>
          <cell r="H366">
            <v>98.3</v>
          </cell>
          <cell r="J366">
            <v>99.5</v>
          </cell>
          <cell r="L366">
            <v>100.7</v>
          </cell>
          <cell r="N366">
            <v>100.9</v>
          </cell>
          <cell r="P366">
            <v>101.1</v>
          </cell>
          <cell r="R366">
            <v>101</v>
          </cell>
          <cell r="T366">
            <v>100.9</v>
          </cell>
          <cell r="V366">
            <v>100.8</v>
          </cell>
          <cell r="X366">
            <v>100.5</v>
          </cell>
          <cell r="Z366">
            <v>100.7</v>
          </cell>
          <cell r="AB366">
            <v>100</v>
          </cell>
          <cell r="AD366">
            <v>101.8</v>
          </cell>
        </row>
        <row r="367">
          <cell r="A367" t="str">
            <v>Backwaren</v>
          </cell>
          <cell r="B367">
            <v>8.6999999999999993</v>
          </cell>
          <cell r="C367">
            <v>1992</v>
          </cell>
          <cell r="D367">
            <v>101.4</v>
          </cell>
          <cell r="F367">
            <v>102.4</v>
          </cell>
          <cell r="H367">
            <v>103.1</v>
          </cell>
          <cell r="J367">
            <v>103</v>
          </cell>
          <cell r="L367">
            <v>102.9</v>
          </cell>
          <cell r="N367">
            <v>103.9</v>
          </cell>
          <cell r="P367">
            <v>103.8</v>
          </cell>
          <cell r="R367">
            <v>104</v>
          </cell>
          <cell r="T367">
            <v>105.3</v>
          </cell>
          <cell r="V367">
            <v>105.5</v>
          </cell>
          <cell r="X367">
            <v>105.6</v>
          </cell>
          <cell r="Z367">
            <v>105.7</v>
          </cell>
          <cell r="AB367">
            <v>103.9</v>
          </cell>
          <cell r="AD367">
            <v>105.1</v>
          </cell>
        </row>
        <row r="368">
          <cell r="A368" t="str">
            <v>Backwaren</v>
          </cell>
          <cell r="B368">
            <v>8.6999999999999993</v>
          </cell>
          <cell r="C368">
            <v>1993</v>
          </cell>
          <cell r="D368">
            <v>105.7</v>
          </cell>
          <cell r="F368">
            <v>105.2</v>
          </cell>
          <cell r="H368">
            <v>105.1</v>
          </cell>
          <cell r="J368">
            <v>105.3</v>
          </cell>
          <cell r="L368">
            <v>105.3</v>
          </cell>
          <cell r="N368">
            <v>104.3</v>
          </cell>
          <cell r="P368">
            <v>104.1</v>
          </cell>
          <cell r="R368">
            <v>103.8</v>
          </cell>
          <cell r="T368">
            <v>104.2</v>
          </cell>
          <cell r="V368">
            <v>104</v>
          </cell>
          <cell r="X368">
            <v>104.2</v>
          </cell>
          <cell r="Z368">
            <v>104.2</v>
          </cell>
          <cell r="AB368">
            <v>104.6</v>
          </cell>
          <cell r="AD368">
            <v>104</v>
          </cell>
        </row>
        <row r="369">
          <cell r="A369" t="str">
            <v>Backwaren</v>
          </cell>
          <cell r="B369">
            <v>8.6999999999999993</v>
          </cell>
          <cell r="C369">
            <v>1994</v>
          </cell>
          <cell r="D369">
            <v>104.1</v>
          </cell>
          <cell r="F369">
            <v>104</v>
          </cell>
          <cell r="H369">
            <v>103.4</v>
          </cell>
          <cell r="J369">
            <v>103.5</v>
          </cell>
          <cell r="L369">
            <v>103.9</v>
          </cell>
          <cell r="N369">
            <v>104.9</v>
          </cell>
          <cell r="P369">
            <v>105.1</v>
          </cell>
          <cell r="R369">
            <v>105.2</v>
          </cell>
          <cell r="T369">
            <v>105.8</v>
          </cell>
          <cell r="V369">
            <v>105.6</v>
          </cell>
          <cell r="X369">
            <v>105.6</v>
          </cell>
          <cell r="Z369">
            <v>105.7</v>
          </cell>
          <cell r="AB369">
            <v>104.7</v>
          </cell>
          <cell r="AD369">
            <v>105.5</v>
          </cell>
        </row>
        <row r="370">
          <cell r="A370" t="str">
            <v>Backwaren</v>
          </cell>
          <cell r="B370">
            <v>8.6999999999999993</v>
          </cell>
          <cell r="C370">
            <v>1995</v>
          </cell>
          <cell r="D370">
            <v>105.6</v>
          </cell>
          <cell r="F370">
            <v>105.5</v>
          </cell>
          <cell r="H370">
            <v>105.6</v>
          </cell>
          <cell r="J370">
            <v>105.5</v>
          </cell>
          <cell r="L370">
            <v>105.6</v>
          </cell>
          <cell r="N370">
            <v>105.2</v>
          </cell>
          <cell r="P370">
            <v>105.6</v>
          </cell>
          <cell r="R370">
            <v>106.1</v>
          </cell>
          <cell r="T370">
            <v>106.1</v>
          </cell>
          <cell r="V370">
            <v>106.4</v>
          </cell>
          <cell r="X370">
            <v>106.2</v>
          </cell>
          <cell r="Z370">
            <v>106.4</v>
          </cell>
          <cell r="AB370">
            <v>105.8</v>
          </cell>
          <cell r="AD370">
            <v>106.4</v>
          </cell>
        </row>
        <row r="371">
          <cell r="A371" t="str">
            <v>Backwaren</v>
          </cell>
          <cell r="B371">
            <v>8.6999999999999993</v>
          </cell>
          <cell r="C371">
            <v>1996</v>
          </cell>
          <cell r="D371">
            <v>106.4</v>
          </cell>
          <cell r="F371">
            <v>106.2</v>
          </cell>
          <cell r="H371">
            <v>106.8</v>
          </cell>
          <cell r="J371">
            <v>106.8</v>
          </cell>
          <cell r="L371">
            <v>106.9</v>
          </cell>
          <cell r="N371">
            <v>106.8</v>
          </cell>
          <cell r="P371">
            <v>106.9</v>
          </cell>
          <cell r="R371">
            <v>107</v>
          </cell>
          <cell r="T371">
            <v>107.4</v>
          </cell>
          <cell r="V371">
            <v>107.7</v>
          </cell>
          <cell r="X371">
            <v>107.5</v>
          </cell>
          <cell r="Z371">
            <v>107.4</v>
          </cell>
          <cell r="AB371">
            <v>107</v>
          </cell>
          <cell r="AD371">
            <v>107.3</v>
          </cell>
        </row>
        <row r="372">
          <cell r="A372" t="str">
            <v>Backwaren</v>
          </cell>
          <cell r="B372">
            <v>8.6999999999999993</v>
          </cell>
          <cell r="C372">
            <v>1997</v>
          </cell>
          <cell r="D372">
            <v>107.5</v>
          </cell>
          <cell r="F372">
            <v>107.6</v>
          </cell>
          <cell r="H372">
            <v>107.5</v>
          </cell>
          <cell r="J372">
            <v>107.3</v>
          </cell>
          <cell r="L372">
            <v>106.9</v>
          </cell>
          <cell r="N372">
            <v>106.8</v>
          </cell>
          <cell r="P372">
            <v>106.8</v>
          </cell>
          <cell r="R372">
            <v>107</v>
          </cell>
          <cell r="T372">
            <v>107</v>
          </cell>
          <cell r="V372">
            <v>106.9</v>
          </cell>
          <cell r="X372">
            <v>106.9</v>
          </cell>
          <cell r="Z372">
            <v>107.7</v>
          </cell>
          <cell r="AB372">
            <v>107.2</v>
          </cell>
          <cell r="AD372">
            <v>107.8</v>
          </cell>
        </row>
        <row r="373">
          <cell r="A373" t="str">
            <v>Backwaren</v>
          </cell>
          <cell r="B373">
            <v>8.6999999999999993</v>
          </cell>
          <cell r="C373">
            <v>1998</v>
          </cell>
          <cell r="D373">
            <v>108</v>
          </cell>
          <cell r="F373">
            <v>108.3</v>
          </cell>
          <cell r="H373">
            <v>108.7</v>
          </cell>
          <cell r="J373">
            <v>108.7</v>
          </cell>
          <cell r="L373">
            <v>108.8</v>
          </cell>
          <cell r="N373">
            <v>108.8</v>
          </cell>
          <cell r="P373">
            <v>108.8</v>
          </cell>
          <cell r="R373">
            <v>108.7</v>
          </cell>
          <cell r="T373">
            <v>108.6</v>
          </cell>
          <cell r="V373">
            <v>108.4</v>
          </cell>
          <cell r="X373">
            <v>108.2</v>
          </cell>
          <cell r="Z373">
            <v>108.3</v>
          </cell>
          <cell r="AB373">
            <v>108.5</v>
          </cell>
          <cell r="AD373">
            <v>0</v>
          </cell>
        </row>
        <row r="374">
          <cell r="A374" t="str">
            <v>Backwaren</v>
          </cell>
          <cell r="B374">
            <v>8.6999999999999993</v>
          </cell>
          <cell r="C374">
            <v>1999</v>
          </cell>
          <cell r="AB374">
            <v>0</v>
          </cell>
          <cell r="AD374">
            <v>0</v>
          </cell>
        </row>
        <row r="375">
          <cell r="A375" t="str">
            <v>Backwaren</v>
          </cell>
          <cell r="B375">
            <v>8.6999999999999993</v>
          </cell>
          <cell r="C375">
            <v>2000</v>
          </cell>
          <cell r="AB375">
            <v>0</v>
          </cell>
          <cell r="AD375">
            <v>0</v>
          </cell>
        </row>
        <row r="376">
          <cell r="A376" t="str">
            <v>Backwaren</v>
          </cell>
          <cell r="B376">
            <v>8.6999999999999993</v>
          </cell>
          <cell r="C376">
            <v>2001</v>
          </cell>
          <cell r="AB376">
            <v>0</v>
          </cell>
          <cell r="AD376">
            <v>0</v>
          </cell>
        </row>
        <row r="377">
          <cell r="A377" t="str">
            <v>Backwaren</v>
          </cell>
          <cell r="B377">
            <v>8.6999999999999993</v>
          </cell>
          <cell r="C377">
            <v>2002</v>
          </cell>
          <cell r="AB377">
            <v>0</v>
          </cell>
          <cell r="AD377">
            <v>0</v>
          </cell>
        </row>
        <row r="378">
          <cell r="A378" t="str">
            <v>Backwaren</v>
          </cell>
          <cell r="B378">
            <v>8.6999999999999993</v>
          </cell>
          <cell r="C378">
            <v>2003</v>
          </cell>
          <cell r="AB378">
            <v>0</v>
          </cell>
        </row>
        <row r="379">
          <cell r="A379" t="str">
            <v>Brot</v>
          </cell>
          <cell r="B379">
            <v>3.12</v>
          </cell>
          <cell r="C379">
            <v>1991</v>
          </cell>
          <cell r="D379">
            <v>97.9</v>
          </cell>
          <cell r="F379">
            <v>97.9</v>
          </cell>
          <cell r="H379">
            <v>98.5</v>
          </cell>
          <cell r="J379">
            <v>98.9</v>
          </cell>
          <cell r="L379">
            <v>100</v>
          </cell>
          <cell r="N379">
            <v>100.5</v>
          </cell>
          <cell r="P379">
            <v>100.9</v>
          </cell>
          <cell r="R379">
            <v>101.2</v>
          </cell>
          <cell r="T379">
            <v>100.9</v>
          </cell>
          <cell r="V379">
            <v>101</v>
          </cell>
          <cell r="X379">
            <v>101.1</v>
          </cell>
          <cell r="Z379">
            <v>101.3</v>
          </cell>
          <cell r="AB379">
            <v>100</v>
          </cell>
          <cell r="AD379">
            <v>101.9</v>
          </cell>
        </row>
        <row r="380">
          <cell r="A380" t="str">
            <v>Brot</v>
          </cell>
          <cell r="B380">
            <v>3.12</v>
          </cell>
          <cell r="C380">
            <v>1992</v>
          </cell>
          <cell r="D380">
            <v>101.5</v>
          </cell>
          <cell r="F380">
            <v>102.2</v>
          </cell>
          <cell r="H380">
            <v>102.9</v>
          </cell>
          <cell r="J380">
            <v>103.1</v>
          </cell>
          <cell r="L380">
            <v>102.9</v>
          </cell>
          <cell r="N380">
            <v>103.6</v>
          </cell>
          <cell r="P380">
            <v>103.5</v>
          </cell>
          <cell r="R380">
            <v>103.6</v>
          </cell>
          <cell r="T380">
            <v>104</v>
          </cell>
          <cell r="V380">
            <v>104.1</v>
          </cell>
          <cell r="X380">
            <v>104.1</v>
          </cell>
          <cell r="Z380">
            <v>104.2</v>
          </cell>
          <cell r="AB380">
            <v>103.3</v>
          </cell>
          <cell r="AD380">
            <v>103.6</v>
          </cell>
        </row>
        <row r="381">
          <cell r="A381" t="str">
            <v>Brot</v>
          </cell>
          <cell r="B381">
            <v>3.12</v>
          </cell>
          <cell r="C381">
            <v>1993</v>
          </cell>
          <cell r="D381">
            <v>104.3</v>
          </cell>
          <cell r="F381">
            <v>104.2</v>
          </cell>
          <cell r="H381">
            <v>103.7</v>
          </cell>
          <cell r="J381">
            <v>103.5</v>
          </cell>
          <cell r="L381">
            <v>103.6</v>
          </cell>
          <cell r="N381">
            <v>100.8</v>
          </cell>
          <cell r="P381">
            <v>100.8</v>
          </cell>
          <cell r="R381">
            <v>100.5</v>
          </cell>
          <cell r="T381">
            <v>100.7</v>
          </cell>
          <cell r="V381">
            <v>100.4</v>
          </cell>
          <cell r="X381">
            <v>100.6</v>
          </cell>
          <cell r="Z381">
            <v>100.5</v>
          </cell>
          <cell r="AB381">
            <v>102</v>
          </cell>
          <cell r="AD381">
            <v>100.7</v>
          </cell>
        </row>
        <row r="382">
          <cell r="A382" t="str">
            <v>Brot</v>
          </cell>
          <cell r="B382">
            <v>3.12</v>
          </cell>
          <cell r="C382">
            <v>1994</v>
          </cell>
          <cell r="D382">
            <v>100.6</v>
          </cell>
          <cell r="F382">
            <v>100.4</v>
          </cell>
          <cell r="H382">
            <v>100.6</v>
          </cell>
          <cell r="J382">
            <v>100.5</v>
          </cell>
          <cell r="L382">
            <v>101.5</v>
          </cell>
          <cell r="N382">
            <v>101.8</v>
          </cell>
          <cell r="P382">
            <v>101.5</v>
          </cell>
          <cell r="R382">
            <v>101.9</v>
          </cell>
          <cell r="T382">
            <v>102</v>
          </cell>
          <cell r="V382">
            <v>101.9</v>
          </cell>
          <cell r="X382">
            <v>101.7</v>
          </cell>
          <cell r="Z382">
            <v>101.7</v>
          </cell>
          <cell r="AB382">
            <v>101.3</v>
          </cell>
          <cell r="AD382">
            <v>101.5</v>
          </cell>
        </row>
        <row r="383">
          <cell r="A383" t="str">
            <v>Brot</v>
          </cell>
          <cell r="B383">
            <v>3.12</v>
          </cell>
          <cell r="C383">
            <v>1995</v>
          </cell>
          <cell r="D383">
            <v>101.4</v>
          </cell>
          <cell r="F383">
            <v>101.2</v>
          </cell>
          <cell r="H383">
            <v>101.3</v>
          </cell>
          <cell r="J383">
            <v>101.4</v>
          </cell>
          <cell r="L383">
            <v>101.3</v>
          </cell>
          <cell r="N383">
            <v>101.1</v>
          </cell>
          <cell r="P383">
            <v>101.2</v>
          </cell>
          <cell r="R383">
            <v>101.2</v>
          </cell>
          <cell r="T383">
            <v>101.3</v>
          </cell>
          <cell r="V383">
            <v>101.3</v>
          </cell>
          <cell r="X383">
            <v>101.3</v>
          </cell>
          <cell r="Z383">
            <v>101.8</v>
          </cell>
          <cell r="AB383">
            <v>101.3</v>
          </cell>
          <cell r="AD383">
            <v>101.6</v>
          </cell>
        </row>
        <row r="384">
          <cell r="A384" t="str">
            <v>Brot</v>
          </cell>
          <cell r="B384">
            <v>3.12</v>
          </cell>
          <cell r="C384">
            <v>1996</v>
          </cell>
          <cell r="D384">
            <v>101.6</v>
          </cell>
          <cell r="F384">
            <v>101.7</v>
          </cell>
          <cell r="H384">
            <v>101.9</v>
          </cell>
          <cell r="J384">
            <v>102</v>
          </cell>
          <cell r="L384">
            <v>102.1</v>
          </cell>
          <cell r="N384">
            <v>102.1</v>
          </cell>
          <cell r="P384">
            <v>102.1</v>
          </cell>
          <cell r="R384">
            <v>102.1</v>
          </cell>
          <cell r="T384">
            <v>102.2</v>
          </cell>
          <cell r="V384">
            <v>102.3</v>
          </cell>
          <cell r="X384">
            <v>102.3</v>
          </cell>
          <cell r="Z384">
            <v>101.7</v>
          </cell>
          <cell r="AB384">
            <v>102</v>
          </cell>
          <cell r="AD384">
            <v>101.8</v>
          </cell>
        </row>
        <row r="385">
          <cell r="A385" t="str">
            <v>Brot</v>
          </cell>
          <cell r="B385">
            <v>3.12</v>
          </cell>
          <cell r="C385">
            <v>1997</v>
          </cell>
          <cell r="D385">
            <v>101.7</v>
          </cell>
          <cell r="F385">
            <v>101.5</v>
          </cell>
          <cell r="H385">
            <v>101.7</v>
          </cell>
          <cell r="J385">
            <v>101.6</v>
          </cell>
          <cell r="L385">
            <v>101.5</v>
          </cell>
          <cell r="N385">
            <v>101.4</v>
          </cell>
          <cell r="P385">
            <v>101.2</v>
          </cell>
          <cell r="R385">
            <v>101.4</v>
          </cell>
          <cell r="T385">
            <v>101.3</v>
          </cell>
          <cell r="V385">
            <v>101</v>
          </cell>
          <cell r="X385">
            <v>101.1</v>
          </cell>
          <cell r="Z385">
            <v>101.2</v>
          </cell>
          <cell r="AB385">
            <v>101.4</v>
          </cell>
          <cell r="AD385">
            <v>100.9</v>
          </cell>
        </row>
        <row r="386">
          <cell r="A386" t="str">
            <v>Brot</v>
          </cell>
          <cell r="B386">
            <v>3.12</v>
          </cell>
          <cell r="C386">
            <v>1998</v>
          </cell>
          <cell r="D386">
            <v>100.6</v>
          </cell>
          <cell r="F386">
            <v>100.5</v>
          </cell>
          <cell r="H386">
            <v>100.6</v>
          </cell>
          <cell r="J386">
            <v>100.7</v>
          </cell>
          <cell r="L386">
            <v>100.6</v>
          </cell>
          <cell r="N386">
            <v>100.6</v>
          </cell>
          <cell r="P386">
            <v>100.6</v>
          </cell>
          <cell r="R386">
            <v>100.2</v>
          </cell>
          <cell r="T386">
            <v>100.2</v>
          </cell>
          <cell r="V386">
            <v>100</v>
          </cell>
          <cell r="X386">
            <v>99.8</v>
          </cell>
          <cell r="Z386">
            <v>99.9</v>
          </cell>
          <cell r="AB386">
            <v>100.4</v>
          </cell>
          <cell r="AD386">
            <v>0</v>
          </cell>
        </row>
        <row r="387">
          <cell r="A387" t="str">
            <v>Brot</v>
          </cell>
          <cell r="B387">
            <v>3.12</v>
          </cell>
          <cell r="C387">
            <v>1999</v>
          </cell>
          <cell r="AB387">
            <v>0</v>
          </cell>
          <cell r="AD387">
            <v>0</v>
          </cell>
        </row>
        <row r="388">
          <cell r="A388" t="str">
            <v>Brot</v>
          </cell>
          <cell r="B388">
            <v>3.12</v>
          </cell>
          <cell r="C388">
            <v>2000</v>
          </cell>
          <cell r="AB388">
            <v>0</v>
          </cell>
          <cell r="AD388">
            <v>0</v>
          </cell>
        </row>
        <row r="389">
          <cell r="A389" t="str">
            <v>Brot</v>
          </cell>
          <cell r="B389">
            <v>3.12</v>
          </cell>
          <cell r="C389">
            <v>2001</v>
          </cell>
          <cell r="AB389">
            <v>0</v>
          </cell>
          <cell r="AD389">
            <v>0</v>
          </cell>
        </row>
        <row r="390">
          <cell r="A390" t="str">
            <v>Brot</v>
          </cell>
          <cell r="B390">
            <v>3.12</v>
          </cell>
          <cell r="C390">
            <v>2002</v>
          </cell>
          <cell r="AB390">
            <v>0</v>
          </cell>
          <cell r="AD390">
            <v>0</v>
          </cell>
        </row>
        <row r="391">
          <cell r="A391" t="str">
            <v>Brot</v>
          </cell>
          <cell r="B391">
            <v>3.12</v>
          </cell>
          <cell r="C391">
            <v>2003</v>
          </cell>
          <cell r="AB391">
            <v>0</v>
          </cell>
        </row>
        <row r="392">
          <cell r="A392" t="str">
            <v>Zucker</v>
          </cell>
          <cell r="B392">
            <v>3.41</v>
          </cell>
          <cell r="C392">
            <v>1991</v>
          </cell>
          <cell r="D392">
            <v>98.9</v>
          </cell>
          <cell r="F392">
            <v>99.1</v>
          </cell>
          <cell r="H392">
            <v>99.3</v>
          </cell>
          <cell r="J392">
            <v>99.8</v>
          </cell>
          <cell r="L392">
            <v>100.5</v>
          </cell>
          <cell r="N392">
            <v>100.7</v>
          </cell>
          <cell r="P392">
            <v>100.7</v>
          </cell>
          <cell r="R392">
            <v>100.6</v>
          </cell>
          <cell r="T392">
            <v>100.6</v>
          </cell>
          <cell r="V392">
            <v>99.9</v>
          </cell>
          <cell r="X392">
            <v>99.9</v>
          </cell>
          <cell r="Z392">
            <v>99.9</v>
          </cell>
          <cell r="AB392">
            <v>100</v>
          </cell>
          <cell r="AD392">
            <v>100.5</v>
          </cell>
        </row>
        <row r="393">
          <cell r="A393" t="str">
            <v>Zucker</v>
          </cell>
          <cell r="B393">
            <v>3.41</v>
          </cell>
          <cell r="C393">
            <v>1992</v>
          </cell>
          <cell r="D393">
            <v>100.5</v>
          </cell>
          <cell r="F393">
            <v>100.7</v>
          </cell>
          <cell r="H393">
            <v>100.7</v>
          </cell>
          <cell r="J393">
            <v>100.6</v>
          </cell>
          <cell r="L393">
            <v>100.7</v>
          </cell>
          <cell r="N393">
            <v>100.7</v>
          </cell>
          <cell r="P393">
            <v>100.7</v>
          </cell>
          <cell r="R393">
            <v>100.5</v>
          </cell>
          <cell r="T393">
            <v>100.1</v>
          </cell>
          <cell r="V393">
            <v>99.6</v>
          </cell>
          <cell r="X393">
            <v>99.7</v>
          </cell>
          <cell r="Z393">
            <v>99.9</v>
          </cell>
          <cell r="AB393">
            <v>100.4</v>
          </cell>
          <cell r="AD393">
            <v>99</v>
          </cell>
        </row>
        <row r="394">
          <cell r="A394" t="str">
            <v>Zucker</v>
          </cell>
          <cell r="B394">
            <v>3.41</v>
          </cell>
          <cell r="C394">
            <v>1993</v>
          </cell>
          <cell r="D394">
            <v>98.3</v>
          </cell>
          <cell r="F394">
            <v>98</v>
          </cell>
          <cell r="H394">
            <v>98</v>
          </cell>
          <cell r="J394">
            <v>98</v>
          </cell>
          <cell r="L394">
            <v>97.7</v>
          </cell>
          <cell r="N394">
            <v>97.7</v>
          </cell>
          <cell r="P394">
            <v>97.9</v>
          </cell>
          <cell r="R394">
            <v>97.9</v>
          </cell>
          <cell r="T394">
            <v>97.2</v>
          </cell>
          <cell r="V394">
            <v>96.7</v>
          </cell>
          <cell r="X394">
            <v>96.6</v>
          </cell>
          <cell r="Z394">
            <v>96.9</v>
          </cell>
          <cell r="AB394">
            <v>97.6</v>
          </cell>
          <cell r="AD394">
            <v>97.4</v>
          </cell>
        </row>
        <row r="395">
          <cell r="A395" t="str">
            <v>Zucker</v>
          </cell>
          <cell r="B395">
            <v>3.41</v>
          </cell>
          <cell r="C395">
            <v>1994</v>
          </cell>
          <cell r="D395">
            <v>97.3</v>
          </cell>
          <cell r="F395">
            <v>97.4</v>
          </cell>
          <cell r="H395">
            <v>97.5</v>
          </cell>
          <cell r="J395">
            <v>97.6</v>
          </cell>
          <cell r="L395">
            <v>97.7</v>
          </cell>
          <cell r="N395">
            <v>97.9</v>
          </cell>
          <cell r="P395">
            <v>98</v>
          </cell>
          <cell r="R395">
            <v>98</v>
          </cell>
          <cell r="T395">
            <v>97.7</v>
          </cell>
          <cell r="V395">
            <v>97.1</v>
          </cell>
          <cell r="X395">
            <v>97.2</v>
          </cell>
          <cell r="Z395">
            <v>97.4</v>
          </cell>
          <cell r="AB395">
            <v>97.6</v>
          </cell>
          <cell r="AD395">
            <v>97.8</v>
          </cell>
        </row>
        <row r="396">
          <cell r="A396" t="str">
            <v>Zucker</v>
          </cell>
          <cell r="B396">
            <v>3.41</v>
          </cell>
          <cell r="C396">
            <v>1995</v>
          </cell>
          <cell r="D396">
            <v>97.8</v>
          </cell>
          <cell r="F396">
            <v>98.1</v>
          </cell>
          <cell r="H396">
            <v>98.1</v>
          </cell>
          <cell r="J396">
            <v>98.1</v>
          </cell>
          <cell r="L396">
            <v>98.1</v>
          </cell>
          <cell r="N396">
            <v>98.2</v>
          </cell>
          <cell r="P396">
            <v>98.4</v>
          </cell>
          <cell r="R396">
            <v>98.4</v>
          </cell>
          <cell r="T396">
            <v>98.4</v>
          </cell>
          <cell r="V396">
            <v>96.2</v>
          </cell>
          <cell r="X396">
            <v>96.3</v>
          </cell>
          <cell r="Z396">
            <v>96.3</v>
          </cell>
          <cell r="AB396">
            <v>97.7</v>
          </cell>
          <cell r="AD396">
            <v>97.3</v>
          </cell>
        </row>
        <row r="397">
          <cell r="A397" t="str">
            <v>Zucker</v>
          </cell>
          <cell r="B397">
            <v>3.41</v>
          </cell>
          <cell r="C397">
            <v>1996</v>
          </cell>
          <cell r="D397">
            <v>97</v>
          </cell>
          <cell r="F397">
            <v>97.1</v>
          </cell>
          <cell r="H397">
            <v>97.2</v>
          </cell>
          <cell r="J397">
            <v>97.4</v>
          </cell>
          <cell r="L397">
            <v>97.5</v>
          </cell>
          <cell r="N397">
            <v>97.6</v>
          </cell>
          <cell r="P397">
            <v>97.5</v>
          </cell>
          <cell r="R397">
            <v>97.2</v>
          </cell>
          <cell r="T397">
            <v>96.9</v>
          </cell>
          <cell r="V397">
            <v>95.8</v>
          </cell>
          <cell r="X397">
            <v>95.8</v>
          </cell>
          <cell r="Z397">
            <v>95.8</v>
          </cell>
          <cell r="AB397">
            <v>96.9</v>
          </cell>
          <cell r="AD397">
            <v>96.5</v>
          </cell>
        </row>
        <row r="398">
          <cell r="A398" t="str">
            <v>Zucker</v>
          </cell>
          <cell r="B398">
            <v>3.41</v>
          </cell>
          <cell r="C398">
            <v>1997</v>
          </cell>
          <cell r="D398">
            <v>96.2</v>
          </cell>
          <cell r="F398">
            <v>96.5</v>
          </cell>
          <cell r="H398">
            <v>96.5</v>
          </cell>
          <cell r="J398">
            <v>96.4</v>
          </cell>
          <cell r="L398">
            <v>96.4</v>
          </cell>
          <cell r="N398">
            <v>96.4</v>
          </cell>
          <cell r="P398">
            <v>96.1</v>
          </cell>
          <cell r="R398">
            <v>96</v>
          </cell>
          <cell r="T398">
            <v>95.8</v>
          </cell>
          <cell r="V398">
            <v>96.1</v>
          </cell>
          <cell r="X398">
            <v>96.2</v>
          </cell>
          <cell r="Z398">
            <v>96.2</v>
          </cell>
          <cell r="AB398">
            <v>96.2</v>
          </cell>
          <cell r="AD398">
            <v>96.5</v>
          </cell>
        </row>
        <row r="399">
          <cell r="A399" t="str">
            <v>Zucker</v>
          </cell>
          <cell r="B399">
            <v>3.41</v>
          </cell>
          <cell r="C399">
            <v>1998</v>
          </cell>
          <cell r="D399">
            <v>97</v>
          </cell>
          <cell r="F399">
            <v>97.1</v>
          </cell>
          <cell r="H399">
            <v>96.9</v>
          </cell>
          <cell r="J399">
            <v>96.9</v>
          </cell>
          <cell r="L399">
            <v>97</v>
          </cell>
          <cell r="N399">
            <v>97</v>
          </cell>
          <cell r="P399">
            <v>96.9</v>
          </cell>
          <cell r="R399">
            <v>96.8</v>
          </cell>
          <cell r="T399">
            <v>96.8</v>
          </cell>
          <cell r="V399">
            <v>95.5</v>
          </cell>
          <cell r="X399">
            <v>95.6</v>
          </cell>
          <cell r="Z399">
            <v>95.7</v>
          </cell>
          <cell r="AB399">
            <v>96.6</v>
          </cell>
          <cell r="AD399">
            <v>0</v>
          </cell>
        </row>
        <row r="400">
          <cell r="A400" t="str">
            <v>Zucker</v>
          </cell>
          <cell r="B400">
            <v>3.41</v>
          </cell>
          <cell r="C400">
            <v>1999</v>
          </cell>
          <cell r="AB400">
            <v>0</v>
          </cell>
          <cell r="AD400">
            <v>0</v>
          </cell>
        </row>
        <row r="401">
          <cell r="A401" t="str">
            <v>Zucker</v>
          </cell>
          <cell r="B401">
            <v>3.41</v>
          </cell>
          <cell r="C401">
            <v>2000</v>
          </cell>
          <cell r="AB401">
            <v>0</v>
          </cell>
          <cell r="AD401">
            <v>0</v>
          </cell>
        </row>
        <row r="402">
          <cell r="A402" t="str">
            <v>Zucker</v>
          </cell>
          <cell r="B402">
            <v>3.41</v>
          </cell>
          <cell r="C402">
            <v>2001</v>
          </cell>
          <cell r="AB402">
            <v>0</v>
          </cell>
          <cell r="AD402">
            <v>0</v>
          </cell>
        </row>
        <row r="403">
          <cell r="A403" t="str">
            <v>Zucker</v>
          </cell>
          <cell r="B403">
            <v>3.41</v>
          </cell>
          <cell r="C403">
            <v>2002</v>
          </cell>
          <cell r="AB403">
            <v>0</v>
          </cell>
          <cell r="AD403">
            <v>0</v>
          </cell>
        </row>
        <row r="404">
          <cell r="A404" t="str">
            <v>Zucker</v>
          </cell>
          <cell r="B404">
            <v>3.41</v>
          </cell>
          <cell r="C404">
            <v>2003</v>
          </cell>
          <cell r="AB404">
            <v>0</v>
          </cell>
        </row>
        <row r="405">
          <cell r="A405" t="str">
            <v>Verarbeitetes Obst und Gemüse</v>
          </cell>
          <cell r="B405">
            <v>6.2</v>
          </cell>
          <cell r="C405">
            <v>1991</v>
          </cell>
          <cell r="D405">
            <v>98.8</v>
          </cell>
          <cell r="F405">
            <v>98.5</v>
          </cell>
          <cell r="H405">
            <v>99.1</v>
          </cell>
          <cell r="J405">
            <v>98.3</v>
          </cell>
          <cell r="L405">
            <v>98.5</v>
          </cell>
          <cell r="N405">
            <v>98.8</v>
          </cell>
          <cell r="P405">
            <v>98.9</v>
          </cell>
          <cell r="R405">
            <v>99.7</v>
          </cell>
          <cell r="T405">
            <v>100.6</v>
          </cell>
          <cell r="V405">
            <v>102.5</v>
          </cell>
          <cell r="X405">
            <v>102.6</v>
          </cell>
          <cell r="Z405">
            <v>103.5</v>
          </cell>
          <cell r="AB405">
            <v>100</v>
          </cell>
          <cell r="AD405">
            <v>103.5</v>
          </cell>
        </row>
        <row r="406">
          <cell r="A406" t="str">
            <v>Verarbeitetes Obst und Gemüse</v>
          </cell>
          <cell r="B406">
            <v>6.2</v>
          </cell>
          <cell r="C406">
            <v>1992</v>
          </cell>
          <cell r="D406">
            <v>103.7</v>
          </cell>
          <cell r="F406">
            <v>104.1</v>
          </cell>
          <cell r="H406">
            <v>105.9</v>
          </cell>
          <cell r="J406">
            <v>106</v>
          </cell>
          <cell r="L406">
            <v>107.6</v>
          </cell>
          <cell r="N406">
            <v>106.7</v>
          </cell>
          <cell r="P406">
            <v>106.1</v>
          </cell>
          <cell r="R406">
            <v>106.3</v>
          </cell>
          <cell r="T406">
            <v>105.1</v>
          </cell>
          <cell r="V406">
            <v>103.3</v>
          </cell>
          <cell r="X406">
            <v>103.8</v>
          </cell>
          <cell r="Z406">
            <v>103.5</v>
          </cell>
          <cell r="AB406">
            <v>105.2</v>
          </cell>
          <cell r="AD406">
            <v>102.7</v>
          </cell>
        </row>
        <row r="407">
          <cell r="A407" t="str">
            <v>Verarbeitetes Obst und Gemüse</v>
          </cell>
          <cell r="B407">
            <v>6.2</v>
          </cell>
          <cell r="C407">
            <v>1993</v>
          </cell>
          <cell r="D407">
            <v>102.4</v>
          </cell>
          <cell r="F407">
            <v>101.4</v>
          </cell>
          <cell r="H407">
            <v>99.7</v>
          </cell>
          <cell r="J407">
            <v>100.1</v>
          </cell>
          <cell r="L407">
            <v>100</v>
          </cell>
          <cell r="N407">
            <v>100.2</v>
          </cell>
          <cell r="P407">
            <v>99.7</v>
          </cell>
          <cell r="R407">
            <v>100.1</v>
          </cell>
          <cell r="T407">
            <v>99.5</v>
          </cell>
          <cell r="V407">
            <v>100.1</v>
          </cell>
          <cell r="X407">
            <v>100.6</v>
          </cell>
          <cell r="Z407">
            <v>100.6</v>
          </cell>
          <cell r="AB407">
            <v>100.4</v>
          </cell>
          <cell r="AD407">
            <v>100.1</v>
          </cell>
        </row>
        <row r="408">
          <cell r="A408" t="str">
            <v>Verarbeitetes Obst und Gemüse</v>
          </cell>
          <cell r="B408">
            <v>6.2</v>
          </cell>
          <cell r="C408">
            <v>1994</v>
          </cell>
          <cell r="D408">
            <v>100.8</v>
          </cell>
          <cell r="F408">
            <v>100.8</v>
          </cell>
          <cell r="H408">
            <v>99.9</v>
          </cell>
          <cell r="J408">
            <v>99.4</v>
          </cell>
          <cell r="L408">
            <v>100.1</v>
          </cell>
          <cell r="N408">
            <v>100.1</v>
          </cell>
          <cell r="P408">
            <v>100.4</v>
          </cell>
          <cell r="R408">
            <v>100.1</v>
          </cell>
          <cell r="T408">
            <v>100.8</v>
          </cell>
          <cell r="V408">
            <v>101</v>
          </cell>
          <cell r="X408">
            <v>101.2</v>
          </cell>
          <cell r="Z408">
            <v>100.9</v>
          </cell>
          <cell r="AB408">
            <v>100.5</v>
          </cell>
          <cell r="AD408">
            <v>101.1</v>
          </cell>
        </row>
        <row r="409">
          <cell r="A409" t="str">
            <v>Verarbeitetes Obst und Gemüse</v>
          </cell>
          <cell r="B409">
            <v>6.2</v>
          </cell>
          <cell r="C409">
            <v>1995</v>
          </cell>
          <cell r="D409">
            <v>101.1</v>
          </cell>
          <cell r="F409">
            <v>101.4</v>
          </cell>
          <cell r="H409">
            <v>101.4</v>
          </cell>
          <cell r="J409">
            <v>101.5</v>
          </cell>
          <cell r="L409">
            <v>101.6</v>
          </cell>
          <cell r="N409">
            <v>101.2</v>
          </cell>
          <cell r="P409">
            <v>101.6</v>
          </cell>
          <cell r="R409">
            <v>101.9</v>
          </cell>
          <cell r="T409">
            <v>102.1</v>
          </cell>
          <cell r="V409">
            <v>102.7</v>
          </cell>
          <cell r="X409">
            <v>102.5</v>
          </cell>
          <cell r="Z409">
            <v>102.5</v>
          </cell>
          <cell r="AB409">
            <v>101.8</v>
          </cell>
          <cell r="AD409">
            <v>102.8</v>
          </cell>
        </row>
        <row r="410">
          <cell r="A410" t="str">
            <v>Verarbeitetes Obst und Gemüse</v>
          </cell>
          <cell r="B410">
            <v>6.2</v>
          </cell>
          <cell r="C410">
            <v>1996</v>
          </cell>
          <cell r="D410">
            <v>103.2</v>
          </cell>
          <cell r="F410">
            <v>104</v>
          </cell>
          <cell r="H410">
            <v>103.3</v>
          </cell>
          <cell r="J410">
            <v>103.3</v>
          </cell>
          <cell r="L410">
            <v>103.3</v>
          </cell>
          <cell r="N410">
            <v>103.3</v>
          </cell>
          <cell r="P410">
            <v>103.1</v>
          </cell>
          <cell r="R410">
            <v>103.2</v>
          </cell>
          <cell r="T410">
            <v>103.1</v>
          </cell>
          <cell r="V410">
            <v>106.2</v>
          </cell>
          <cell r="X410">
            <v>106.2</v>
          </cell>
          <cell r="Z410">
            <v>106</v>
          </cell>
          <cell r="AB410">
            <v>104</v>
          </cell>
          <cell r="AD410">
            <v>103.9</v>
          </cell>
        </row>
        <row r="411">
          <cell r="A411" t="str">
            <v>Verarbeitetes Obst und Gemüse</v>
          </cell>
          <cell r="B411">
            <v>6.2</v>
          </cell>
          <cell r="C411">
            <v>1997</v>
          </cell>
          <cell r="D411">
            <v>102.7</v>
          </cell>
          <cell r="F411">
            <v>102.9</v>
          </cell>
          <cell r="H411">
            <v>102.9</v>
          </cell>
          <cell r="J411">
            <v>103.4</v>
          </cell>
          <cell r="L411">
            <v>103.6</v>
          </cell>
          <cell r="N411">
            <v>103.7</v>
          </cell>
          <cell r="P411">
            <v>103.9</v>
          </cell>
          <cell r="R411">
            <v>103.5</v>
          </cell>
          <cell r="T411">
            <v>103.4</v>
          </cell>
          <cell r="V411">
            <v>103.5</v>
          </cell>
          <cell r="X411">
            <v>103.6</v>
          </cell>
          <cell r="Z411">
            <v>103.6</v>
          </cell>
          <cell r="AB411">
            <v>103.4</v>
          </cell>
          <cell r="AD411">
            <v>104</v>
          </cell>
        </row>
        <row r="412">
          <cell r="A412" t="str">
            <v>Verarbeitetes Obst und Gemüse</v>
          </cell>
          <cell r="B412">
            <v>6.2</v>
          </cell>
          <cell r="C412">
            <v>1998</v>
          </cell>
          <cell r="D412">
            <v>103.5</v>
          </cell>
          <cell r="F412">
            <v>104.5</v>
          </cell>
          <cell r="H412">
            <v>104.4</v>
          </cell>
          <cell r="J412">
            <v>104.7</v>
          </cell>
          <cell r="L412">
            <v>104.7</v>
          </cell>
          <cell r="N412">
            <v>104.8</v>
          </cell>
          <cell r="P412">
            <v>105</v>
          </cell>
          <cell r="R412">
            <v>105</v>
          </cell>
          <cell r="T412">
            <v>105.5</v>
          </cell>
          <cell r="V412">
            <v>105.4</v>
          </cell>
          <cell r="X412">
            <v>105.7</v>
          </cell>
          <cell r="Z412">
            <v>105.7</v>
          </cell>
          <cell r="AB412">
            <v>104.9</v>
          </cell>
          <cell r="AD412">
            <v>0</v>
          </cell>
        </row>
        <row r="413">
          <cell r="A413" t="str">
            <v>Verarbeitetes Obst und Gemüse</v>
          </cell>
          <cell r="B413">
            <v>6.2</v>
          </cell>
          <cell r="C413">
            <v>1999</v>
          </cell>
          <cell r="AB413">
            <v>0</v>
          </cell>
          <cell r="AD413">
            <v>0</v>
          </cell>
        </row>
        <row r="414">
          <cell r="A414" t="str">
            <v>Verarbeitetes Obst und Gemüse</v>
          </cell>
          <cell r="B414">
            <v>6.2</v>
          </cell>
          <cell r="C414">
            <v>2000</v>
          </cell>
          <cell r="AB414">
            <v>0</v>
          </cell>
          <cell r="AD414">
            <v>0</v>
          </cell>
        </row>
        <row r="415">
          <cell r="A415" t="str">
            <v>Verarbeitetes Obst und Gemüse</v>
          </cell>
          <cell r="B415">
            <v>6.2</v>
          </cell>
          <cell r="C415">
            <v>2001</v>
          </cell>
          <cell r="AB415">
            <v>0</v>
          </cell>
          <cell r="AD415">
            <v>0</v>
          </cell>
        </row>
        <row r="416">
          <cell r="A416" t="str">
            <v>Verarbeitetes Obst und Gemüse</v>
          </cell>
          <cell r="B416">
            <v>6.2</v>
          </cell>
          <cell r="C416">
            <v>2002</v>
          </cell>
          <cell r="AB416">
            <v>0</v>
          </cell>
          <cell r="AD416">
            <v>0</v>
          </cell>
        </row>
        <row r="417">
          <cell r="A417" t="str">
            <v>Verarbeitetes Obst und Gemüse</v>
          </cell>
          <cell r="B417">
            <v>6.2</v>
          </cell>
          <cell r="C417">
            <v>2003</v>
          </cell>
          <cell r="AB417">
            <v>0</v>
          </cell>
        </row>
        <row r="418">
          <cell r="A418" t="str">
            <v>Süßwaren</v>
          </cell>
          <cell r="B418">
            <v>9.2799999999999994</v>
          </cell>
          <cell r="C418">
            <v>1991</v>
          </cell>
          <cell r="D418">
            <v>99.9</v>
          </cell>
          <cell r="F418">
            <v>99.7</v>
          </cell>
          <cell r="H418">
            <v>99.9</v>
          </cell>
          <cell r="J418">
            <v>99.9</v>
          </cell>
          <cell r="L418">
            <v>99.5</v>
          </cell>
          <cell r="N418">
            <v>99.5</v>
          </cell>
          <cell r="P418">
            <v>99.9</v>
          </cell>
          <cell r="R418">
            <v>100.1</v>
          </cell>
          <cell r="T418">
            <v>100.5</v>
          </cell>
          <cell r="V418">
            <v>100.6</v>
          </cell>
          <cell r="X418">
            <v>100.2</v>
          </cell>
          <cell r="Z418">
            <v>100.4</v>
          </cell>
          <cell r="AB418">
            <v>100</v>
          </cell>
          <cell r="AD418">
            <v>100.8</v>
          </cell>
        </row>
        <row r="419">
          <cell r="A419" t="str">
            <v>Süßwaren</v>
          </cell>
          <cell r="B419">
            <v>9.2799999999999994</v>
          </cell>
          <cell r="C419">
            <v>1992</v>
          </cell>
          <cell r="D419">
            <v>100.8</v>
          </cell>
          <cell r="F419">
            <v>101.1</v>
          </cell>
          <cell r="H419">
            <v>101.8</v>
          </cell>
          <cell r="J419">
            <v>101.3</v>
          </cell>
          <cell r="L419">
            <v>101.2</v>
          </cell>
          <cell r="N419">
            <v>101.4</v>
          </cell>
          <cell r="P419">
            <v>101.3</v>
          </cell>
          <cell r="R419">
            <v>101.4</v>
          </cell>
          <cell r="T419">
            <v>101.3</v>
          </cell>
          <cell r="V419">
            <v>101.3</v>
          </cell>
          <cell r="X419">
            <v>101.5</v>
          </cell>
          <cell r="Z419">
            <v>101.3</v>
          </cell>
          <cell r="AB419">
            <v>101.3</v>
          </cell>
          <cell r="AD419">
            <v>101.6</v>
          </cell>
        </row>
        <row r="420">
          <cell r="A420" t="str">
            <v>Süßwaren</v>
          </cell>
          <cell r="B420">
            <v>9.2799999999999994</v>
          </cell>
          <cell r="C420">
            <v>1993</v>
          </cell>
          <cell r="D420">
            <v>101.7</v>
          </cell>
          <cell r="F420">
            <v>102.2</v>
          </cell>
          <cell r="H420">
            <v>102</v>
          </cell>
          <cell r="J420">
            <v>101.9</v>
          </cell>
          <cell r="L420">
            <v>101.7</v>
          </cell>
          <cell r="N420">
            <v>101.8</v>
          </cell>
          <cell r="P420">
            <v>102</v>
          </cell>
          <cell r="R420">
            <v>102.2</v>
          </cell>
          <cell r="T420">
            <v>103.1</v>
          </cell>
          <cell r="V420">
            <v>102.8</v>
          </cell>
          <cell r="X420">
            <v>103</v>
          </cell>
          <cell r="Z420">
            <v>102.2</v>
          </cell>
          <cell r="AB420">
            <v>102.2</v>
          </cell>
          <cell r="AD420">
            <v>102.2</v>
          </cell>
        </row>
        <row r="421">
          <cell r="A421" t="str">
            <v>Süßwaren</v>
          </cell>
          <cell r="B421">
            <v>9.2799999999999994</v>
          </cell>
          <cell r="C421">
            <v>1994</v>
          </cell>
          <cell r="D421">
            <v>102.4</v>
          </cell>
          <cell r="F421">
            <v>102.3</v>
          </cell>
          <cell r="H421">
            <v>102.4</v>
          </cell>
          <cell r="J421">
            <v>101.1</v>
          </cell>
          <cell r="L421">
            <v>101.2</v>
          </cell>
          <cell r="N421">
            <v>101.9</v>
          </cell>
          <cell r="P421">
            <v>102.2</v>
          </cell>
          <cell r="R421">
            <v>101.7</v>
          </cell>
          <cell r="T421">
            <v>101.5</v>
          </cell>
          <cell r="V421">
            <v>101.6</v>
          </cell>
          <cell r="X421">
            <v>101.7</v>
          </cell>
          <cell r="Z421">
            <v>101.8</v>
          </cell>
          <cell r="AB421">
            <v>101.8</v>
          </cell>
          <cell r="AD421">
            <v>101.7</v>
          </cell>
        </row>
        <row r="422">
          <cell r="A422" t="str">
            <v>Süßwaren</v>
          </cell>
          <cell r="B422">
            <v>9.2799999999999994</v>
          </cell>
          <cell r="C422">
            <v>1995</v>
          </cell>
          <cell r="D422">
            <v>102</v>
          </cell>
          <cell r="F422">
            <v>101.4</v>
          </cell>
          <cell r="H422">
            <v>101.8</v>
          </cell>
          <cell r="J422">
            <v>101.6</v>
          </cell>
          <cell r="L422">
            <v>101.7</v>
          </cell>
          <cell r="N422">
            <v>101.7</v>
          </cell>
          <cell r="P422">
            <v>102</v>
          </cell>
          <cell r="R422">
            <v>102.4</v>
          </cell>
          <cell r="T422">
            <v>102.7</v>
          </cell>
          <cell r="V422">
            <v>102.7</v>
          </cell>
          <cell r="X422">
            <v>102.7</v>
          </cell>
          <cell r="Z422">
            <v>102.6</v>
          </cell>
          <cell r="AB422">
            <v>102.1</v>
          </cell>
          <cell r="AD422">
            <v>102.8</v>
          </cell>
        </row>
        <row r="423">
          <cell r="A423" t="str">
            <v>Süßwaren</v>
          </cell>
          <cell r="B423">
            <v>9.2799999999999994</v>
          </cell>
          <cell r="C423">
            <v>1996</v>
          </cell>
          <cell r="D423">
            <v>103.1</v>
          </cell>
          <cell r="F423">
            <v>103</v>
          </cell>
          <cell r="H423">
            <v>103.2</v>
          </cell>
          <cell r="J423">
            <v>103</v>
          </cell>
          <cell r="L423">
            <v>103.3</v>
          </cell>
          <cell r="N423">
            <v>103.4</v>
          </cell>
          <cell r="P423">
            <v>103.3</v>
          </cell>
          <cell r="R423">
            <v>103.4</v>
          </cell>
          <cell r="T423">
            <v>103.8</v>
          </cell>
          <cell r="V423">
            <v>103.2</v>
          </cell>
          <cell r="X423">
            <v>103.9</v>
          </cell>
          <cell r="Z423">
            <v>103.9</v>
          </cell>
          <cell r="AB423">
            <v>103.4</v>
          </cell>
          <cell r="AD423">
            <v>103.7</v>
          </cell>
        </row>
        <row r="424">
          <cell r="A424" t="str">
            <v>Süßwaren</v>
          </cell>
          <cell r="B424">
            <v>9.2799999999999994</v>
          </cell>
          <cell r="C424">
            <v>1997</v>
          </cell>
          <cell r="D424">
            <v>103.6</v>
          </cell>
          <cell r="F424">
            <v>103.3</v>
          </cell>
          <cell r="H424">
            <v>103.9</v>
          </cell>
          <cell r="J424">
            <v>103.9</v>
          </cell>
          <cell r="L424">
            <v>103.7</v>
          </cell>
          <cell r="N424">
            <v>104.1</v>
          </cell>
          <cell r="P424">
            <v>103.9</v>
          </cell>
          <cell r="R424">
            <v>103.9</v>
          </cell>
          <cell r="T424">
            <v>104.5</v>
          </cell>
          <cell r="V424">
            <v>104.4</v>
          </cell>
          <cell r="X424">
            <v>104.5</v>
          </cell>
          <cell r="Z424">
            <v>105.9</v>
          </cell>
          <cell r="AB424">
            <v>104.1</v>
          </cell>
          <cell r="AD424">
            <v>104.9</v>
          </cell>
        </row>
        <row r="425">
          <cell r="A425" t="str">
            <v>Süßwaren</v>
          </cell>
          <cell r="B425">
            <v>9.2799999999999994</v>
          </cell>
          <cell r="C425">
            <v>1998</v>
          </cell>
          <cell r="D425">
            <v>105</v>
          </cell>
          <cell r="F425">
            <v>104.6</v>
          </cell>
          <cell r="H425">
            <v>105.4</v>
          </cell>
          <cell r="J425">
            <v>105.5</v>
          </cell>
          <cell r="L425">
            <v>105.9</v>
          </cell>
          <cell r="N425">
            <v>105.2</v>
          </cell>
          <cell r="P425">
            <v>106</v>
          </cell>
          <cell r="R425">
            <v>106</v>
          </cell>
          <cell r="T425">
            <v>106.3</v>
          </cell>
          <cell r="V425">
            <v>106.1</v>
          </cell>
          <cell r="X425">
            <v>106.2</v>
          </cell>
          <cell r="Z425">
            <v>105.9</v>
          </cell>
          <cell r="AB425">
            <v>105.7</v>
          </cell>
          <cell r="AD425">
            <v>0</v>
          </cell>
        </row>
        <row r="426">
          <cell r="A426" t="str">
            <v>Süßwaren</v>
          </cell>
          <cell r="B426">
            <v>9.2799999999999994</v>
          </cell>
          <cell r="C426">
            <v>1999</v>
          </cell>
          <cell r="AB426">
            <v>0</v>
          </cell>
          <cell r="AD426">
            <v>0</v>
          </cell>
        </row>
        <row r="427">
          <cell r="A427" t="str">
            <v>Süßwaren</v>
          </cell>
          <cell r="B427">
            <v>9.2799999999999994</v>
          </cell>
          <cell r="C427">
            <v>2000</v>
          </cell>
          <cell r="AB427">
            <v>0</v>
          </cell>
          <cell r="AD427">
            <v>0</v>
          </cell>
        </row>
        <row r="428">
          <cell r="A428" t="str">
            <v>Süßwaren</v>
          </cell>
          <cell r="B428">
            <v>9.2799999999999994</v>
          </cell>
          <cell r="C428">
            <v>2001</v>
          </cell>
          <cell r="AB428">
            <v>0</v>
          </cell>
          <cell r="AD428">
            <v>0</v>
          </cell>
        </row>
        <row r="429">
          <cell r="A429" t="str">
            <v>Süßwaren</v>
          </cell>
          <cell r="B429">
            <v>9.2799999999999994</v>
          </cell>
          <cell r="C429">
            <v>2002</v>
          </cell>
          <cell r="AB429">
            <v>0</v>
          </cell>
          <cell r="AD429">
            <v>0</v>
          </cell>
        </row>
        <row r="430">
          <cell r="A430" t="str">
            <v>Süßwaren</v>
          </cell>
          <cell r="B430">
            <v>9.2799999999999994</v>
          </cell>
          <cell r="C430">
            <v>2003</v>
          </cell>
          <cell r="AB430">
            <v>0</v>
          </cell>
        </row>
        <row r="431">
          <cell r="A431" t="str">
            <v>Schokoladenerzeugnisse</v>
          </cell>
          <cell r="B431">
            <v>4.38</v>
          </cell>
          <cell r="C431">
            <v>1991</v>
          </cell>
          <cell r="D431">
            <v>100</v>
          </cell>
          <cell r="F431">
            <v>100.1</v>
          </cell>
          <cell r="H431">
            <v>100.1</v>
          </cell>
          <cell r="J431">
            <v>100.2</v>
          </cell>
          <cell r="L431">
            <v>99.8</v>
          </cell>
          <cell r="N431">
            <v>99.7</v>
          </cell>
          <cell r="P431">
            <v>100</v>
          </cell>
          <cell r="R431">
            <v>99.9</v>
          </cell>
          <cell r="T431">
            <v>99.9</v>
          </cell>
          <cell r="V431">
            <v>99.9</v>
          </cell>
          <cell r="X431">
            <v>100</v>
          </cell>
          <cell r="Z431">
            <v>100.4</v>
          </cell>
          <cell r="AB431">
            <v>100</v>
          </cell>
          <cell r="AD431">
            <v>100.7</v>
          </cell>
        </row>
        <row r="432">
          <cell r="A432" t="str">
            <v>Schokoladenerzeugnisse</v>
          </cell>
          <cell r="B432">
            <v>4.38</v>
          </cell>
          <cell r="C432">
            <v>1992</v>
          </cell>
          <cell r="D432">
            <v>101.2</v>
          </cell>
          <cell r="F432">
            <v>101.2</v>
          </cell>
          <cell r="H432">
            <v>101.4</v>
          </cell>
          <cell r="J432">
            <v>100.9</v>
          </cell>
          <cell r="L432">
            <v>101</v>
          </cell>
          <cell r="N432">
            <v>102.1</v>
          </cell>
          <cell r="P432">
            <v>102.1</v>
          </cell>
          <cell r="R432">
            <v>102.2</v>
          </cell>
          <cell r="T432">
            <v>102.1</v>
          </cell>
          <cell r="V432">
            <v>102.1</v>
          </cell>
          <cell r="X432">
            <v>101.9</v>
          </cell>
          <cell r="Z432">
            <v>101.8</v>
          </cell>
          <cell r="AB432">
            <v>101.7</v>
          </cell>
          <cell r="AD432">
            <v>101.9</v>
          </cell>
        </row>
        <row r="433">
          <cell r="A433" t="str">
            <v>Schokoladenerzeugnisse</v>
          </cell>
          <cell r="B433">
            <v>4.38</v>
          </cell>
          <cell r="C433">
            <v>1993</v>
          </cell>
          <cell r="D433">
            <v>101.9</v>
          </cell>
          <cell r="F433">
            <v>101.9</v>
          </cell>
          <cell r="H433">
            <v>101.9</v>
          </cell>
          <cell r="J433">
            <v>101.8</v>
          </cell>
          <cell r="L433">
            <v>101.3</v>
          </cell>
          <cell r="N433">
            <v>101.2</v>
          </cell>
          <cell r="P433">
            <v>101.1</v>
          </cell>
          <cell r="R433">
            <v>101.1</v>
          </cell>
          <cell r="T433">
            <v>101</v>
          </cell>
          <cell r="V433">
            <v>98.7</v>
          </cell>
          <cell r="X433">
            <v>98.5</v>
          </cell>
          <cell r="Z433">
            <v>98.5</v>
          </cell>
          <cell r="AB433">
            <v>100.7</v>
          </cell>
          <cell r="AD433">
            <v>99</v>
          </cell>
        </row>
        <row r="434">
          <cell r="A434" t="str">
            <v>Schokoladenerzeugnisse</v>
          </cell>
          <cell r="B434">
            <v>4.38</v>
          </cell>
          <cell r="C434">
            <v>1994</v>
          </cell>
          <cell r="D434">
            <v>99.1</v>
          </cell>
          <cell r="F434">
            <v>99</v>
          </cell>
          <cell r="H434">
            <v>99</v>
          </cell>
          <cell r="J434">
            <v>97.4</v>
          </cell>
          <cell r="L434">
            <v>97.3</v>
          </cell>
          <cell r="N434">
            <v>97.4</v>
          </cell>
          <cell r="P434">
            <v>97.4</v>
          </cell>
          <cell r="R434">
            <v>97.5</v>
          </cell>
          <cell r="T434">
            <v>97.5</v>
          </cell>
          <cell r="V434">
            <v>97.5</v>
          </cell>
          <cell r="X434">
            <v>97.5</v>
          </cell>
          <cell r="Z434">
            <v>97.7</v>
          </cell>
          <cell r="AB434">
            <v>97.9</v>
          </cell>
          <cell r="AD434">
            <v>97.6</v>
          </cell>
        </row>
        <row r="435">
          <cell r="A435" t="str">
            <v>Schokoladenerzeugnisse</v>
          </cell>
          <cell r="B435">
            <v>4.38</v>
          </cell>
          <cell r="C435">
            <v>1995</v>
          </cell>
          <cell r="D435">
            <v>97.8</v>
          </cell>
          <cell r="F435">
            <v>97.8</v>
          </cell>
          <cell r="H435">
            <v>97.7</v>
          </cell>
          <cell r="J435">
            <v>97.7</v>
          </cell>
          <cell r="L435">
            <v>97.5</v>
          </cell>
          <cell r="N435">
            <v>97.6</v>
          </cell>
          <cell r="P435">
            <v>97.8</v>
          </cell>
          <cell r="R435">
            <v>97.8</v>
          </cell>
          <cell r="T435">
            <v>97.8</v>
          </cell>
          <cell r="V435">
            <v>97.8</v>
          </cell>
          <cell r="X435">
            <v>97.6</v>
          </cell>
          <cell r="Z435">
            <v>97.6</v>
          </cell>
          <cell r="AB435">
            <v>97.7</v>
          </cell>
          <cell r="AD435">
            <v>97.7</v>
          </cell>
        </row>
        <row r="436">
          <cell r="A436" t="str">
            <v>Schokoladenerzeugnisse</v>
          </cell>
          <cell r="B436">
            <v>4.38</v>
          </cell>
          <cell r="C436">
            <v>1996</v>
          </cell>
          <cell r="D436">
            <v>98</v>
          </cell>
          <cell r="F436">
            <v>98</v>
          </cell>
          <cell r="H436">
            <v>97.7</v>
          </cell>
          <cell r="J436">
            <v>97.6</v>
          </cell>
          <cell r="L436">
            <v>97.3</v>
          </cell>
          <cell r="N436">
            <v>97.3</v>
          </cell>
          <cell r="P436">
            <v>97.3</v>
          </cell>
          <cell r="R436">
            <v>97.1</v>
          </cell>
          <cell r="T436">
            <v>97.5</v>
          </cell>
          <cell r="V436">
            <v>97.2</v>
          </cell>
          <cell r="X436">
            <v>97.6</v>
          </cell>
          <cell r="Z436">
            <v>97.7</v>
          </cell>
          <cell r="AB436">
            <v>97.5</v>
          </cell>
          <cell r="AD436">
            <v>97.6</v>
          </cell>
        </row>
        <row r="437">
          <cell r="A437" t="str">
            <v>Schokoladenerzeugnisse</v>
          </cell>
          <cell r="B437">
            <v>4.38</v>
          </cell>
          <cell r="C437">
            <v>1997</v>
          </cell>
          <cell r="D437">
            <v>97.9</v>
          </cell>
          <cell r="F437">
            <v>98</v>
          </cell>
          <cell r="H437">
            <v>98</v>
          </cell>
          <cell r="J437">
            <v>97.6</v>
          </cell>
          <cell r="L437">
            <v>97.6</v>
          </cell>
          <cell r="N437">
            <v>97.6</v>
          </cell>
          <cell r="P437">
            <v>97.5</v>
          </cell>
          <cell r="R437">
            <v>97.6</v>
          </cell>
          <cell r="T437">
            <v>97.6</v>
          </cell>
          <cell r="V437">
            <v>97.4</v>
          </cell>
          <cell r="X437">
            <v>97.5</v>
          </cell>
          <cell r="Z437">
            <v>97.6</v>
          </cell>
          <cell r="AB437">
            <v>97.7</v>
          </cell>
          <cell r="AD437">
            <v>98.7</v>
          </cell>
        </row>
        <row r="438">
          <cell r="A438" t="str">
            <v>Schokoladenerzeugnisse</v>
          </cell>
          <cell r="B438">
            <v>4.38</v>
          </cell>
          <cell r="C438">
            <v>1998</v>
          </cell>
          <cell r="D438">
            <v>99.1</v>
          </cell>
          <cell r="F438">
            <v>98.6</v>
          </cell>
          <cell r="H438">
            <v>100</v>
          </cell>
          <cell r="J438">
            <v>100.1</v>
          </cell>
          <cell r="L438">
            <v>100.6</v>
          </cell>
          <cell r="N438">
            <v>100.4</v>
          </cell>
          <cell r="P438">
            <v>101.5</v>
          </cell>
          <cell r="R438">
            <v>101.8</v>
          </cell>
          <cell r="T438">
            <v>102.6</v>
          </cell>
          <cell r="V438">
            <v>102.4</v>
          </cell>
          <cell r="X438">
            <v>102.6</v>
          </cell>
          <cell r="Z438">
            <v>102.6</v>
          </cell>
          <cell r="AB438">
            <v>101</v>
          </cell>
          <cell r="AD438">
            <v>0</v>
          </cell>
        </row>
        <row r="439">
          <cell r="A439" t="str">
            <v>Schokoladenerzeugnisse</v>
          </cell>
          <cell r="B439">
            <v>4.38</v>
          </cell>
          <cell r="C439">
            <v>1999</v>
          </cell>
          <cell r="AB439">
            <v>0</v>
          </cell>
          <cell r="AD439">
            <v>0</v>
          </cell>
        </row>
        <row r="440">
          <cell r="A440" t="str">
            <v>Schokoladenerzeugnisse</v>
          </cell>
          <cell r="B440">
            <v>4.38</v>
          </cell>
          <cell r="C440">
            <v>2000</v>
          </cell>
          <cell r="AB440">
            <v>0</v>
          </cell>
          <cell r="AD440">
            <v>0</v>
          </cell>
        </row>
        <row r="441">
          <cell r="A441" t="str">
            <v>Schokoladenerzeugnisse</v>
          </cell>
          <cell r="B441">
            <v>4.38</v>
          </cell>
          <cell r="C441">
            <v>2001</v>
          </cell>
          <cell r="AB441">
            <v>0</v>
          </cell>
          <cell r="AD441">
            <v>0</v>
          </cell>
        </row>
        <row r="442">
          <cell r="A442" t="str">
            <v>Schokoladenerzeugnisse</v>
          </cell>
          <cell r="B442">
            <v>4.38</v>
          </cell>
          <cell r="C442">
            <v>2002</v>
          </cell>
          <cell r="AB442">
            <v>0</v>
          </cell>
          <cell r="AD442">
            <v>0</v>
          </cell>
        </row>
        <row r="443">
          <cell r="A443" t="str">
            <v>Schokoladenerzeugnisse</v>
          </cell>
          <cell r="B443">
            <v>4.38</v>
          </cell>
          <cell r="C443">
            <v>2003</v>
          </cell>
          <cell r="AB443">
            <v>0</v>
          </cell>
        </row>
        <row r="444">
          <cell r="A444" t="str">
            <v>Erzeugnisse der Ölmühlen</v>
          </cell>
          <cell r="B444">
            <v>1.8</v>
          </cell>
          <cell r="C444">
            <v>1991</v>
          </cell>
          <cell r="D444">
            <v>93.9</v>
          </cell>
          <cell r="F444">
            <v>91</v>
          </cell>
          <cell r="H444">
            <v>95.5</v>
          </cell>
          <cell r="J444">
            <v>103.9</v>
          </cell>
          <cell r="L444">
            <v>102.7</v>
          </cell>
          <cell r="N444">
            <v>109</v>
          </cell>
          <cell r="P444">
            <v>100.2</v>
          </cell>
          <cell r="R444">
            <v>99.2</v>
          </cell>
          <cell r="T444">
            <v>101.6</v>
          </cell>
          <cell r="V444">
            <v>106.1</v>
          </cell>
          <cell r="X444">
            <v>101.8</v>
          </cell>
          <cell r="Z444">
            <v>95.5</v>
          </cell>
          <cell r="AB444">
            <v>100</v>
          </cell>
          <cell r="AD444">
            <v>98.9</v>
          </cell>
        </row>
        <row r="445">
          <cell r="A445" t="str">
            <v>Erzeugnisse der Ölmühlen</v>
          </cell>
          <cell r="B445">
            <v>1.8</v>
          </cell>
          <cell r="C445">
            <v>1992</v>
          </cell>
          <cell r="D445">
            <v>96.1</v>
          </cell>
          <cell r="F445">
            <v>96.2</v>
          </cell>
          <cell r="H445">
            <v>99.5</v>
          </cell>
          <cell r="J445">
            <v>96.8</v>
          </cell>
          <cell r="L445">
            <v>97.2</v>
          </cell>
          <cell r="N445">
            <v>96</v>
          </cell>
          <cell r="P445">
            <v>91.8</v>
          </cell>
          <cell r="R445">
            <v>87.3</v>
          </cell>
          <cell r="T445">
            <v>92.8</v>
          </cell>
          <cell r="V445">
            <v>93</v>
          </cell>
          <cell r="X445">
            <v>97.2</v>
          </cell>
          <cell r="Z445">
            <v>97.4</v>
          </cell>
          <cell r="AB445">
            <v>95.1</v>
          </cell>
          <cell r="AD445">
            <v>97.4</v>
          </cell>
        </row>
        <row r="446">
          <cell r="A446" t="str">
            <v>Erzeugnisse der Ölmühlen</v>
          </cell>
          <cell r="B446">
            <v>1.8</v>
          </cell>
          <cell r="C446">
            <v>1993</v>
          </cell>
          <cell r="D446">
            <v>102.5</v>
          </cell>
          <cell r="F446">
            <v>101.1</v>
          </cell>
          <cell r="H446">
            <v>100.4</v>
          </cell>
          <cell r="J446">
            <v>100.7</v>
          </cell>
          <cell r="L446">
            <v>100.6</v>
          </cell>
          <cell r="N446">
            <v>104</v>
          </cell>
          <cell r="P446">
            <v>112.7</v>
          </cell>
          <cell r="R446">
            <v>107</v>
          </cell>
          <cell r="T446">
            <v>104.9</v>
          </cell>
          <cell r="V446">
            <v>107.3</v>
          </cell>
          <cell r="X446">
            <v>116.7</v>
          </cell>
          <cell r="Z446">
            <v>123.3</v>
          </cell>
          <cell r="AB446">
            <v>106.8</v>
          </cell>
          <cell r="AD446">
            <v>118.3</v>
          </cell>
        </row>
        <row r="447">
          <cell r="A447" t="str">
            <v>Erzeugnisse der Ölmühlen</v>
          </cell>
          <cell r="B447">
            <v>1.8</v>
          </cell>
          <cell r="C447">
            <v>1994</v>
          </cell>
          <cell r="D447">
            <v>128.80000000000001</v>
          </cell>
          <cell r="F447">
            <v>125.4</v>
          </cell>
          <cell r="H447">
            <v>123.8</v>
          </cell>
          <cell r="J447">
            <v>125.8</v>
          </cell>
          <cell r="L447">
            <v>125</v>
          </cell>
          <cell r="N447">
            <v>118.6</v>
          </cell>
          <cell r="P447">
            <v>108.9</v>
          </cell>
          <cell r="R447">
            <v>112</v>
          </cell>
          <cell r="T447">
            <v>116.7</v>
          </cell>
          <cell r="V447">
            <v>116.5</v>
          </cell>
          <cell r="X447">
            <v>116.4</v>
          </cell>
          <cell r="Z447">
            <v>120.4</v>
          </cell>
          <cell r="AB447">
            <v>119.9</v>
          </cell>
          <cell r="AD447">
            <v>110.5</v>
          </cell>
        </row>
        <row r="448">
          <cell r="A448" t="str">
            <v>Erzeugnisse der Ölmühlen</v>
          </cell>
          <cell r="B448">
            <v>1.8</v>
          </cell>
          <cell r="C448">
            <v>1995</v>
          </cell>
          <cell r="D448">
            <v>117.4</v>
          </cell>
          <cell r="F448">
            <v>113.3</v>
          </cell>
          <cell r="H448">
            <v>106.3</v>
          </cell>
          <cell r="J448">
            <v>100.5</v>
          </cell>
          <cell r="L448">
            <v>98.9</v>
          </cell>
          <cell r="N448">
            <v>98.6</v>
          </cell>
          <cell r="P448">
            <v>100.2</v>
          </cell>
          <cell r="R448">
            <v>100.3</v>
          </cell>
          <cell r="T448">
            <v>103.8</v>
          </cell>
          <cell r="V448">
            <v>108.3</v>
          </cell>
          <cell r="X448">
            <v>108.3</v>
          </cell>
          <cell r="Z448">
            <v>108.5</v>
          </cell>
          <cell r="AB448">
            <v>105.4</v>
          </cell>
          <cell r="AD448">
            <v>108.6</v>
          </cell>
        </row>
        <row r="449">
          <cell r="A449" t="str">
            <v>Erzeugnisse der Ölmühlen</v>
          </cell>
          <cell r="B449">
            <v>1.8</v>
          </cell>
          <cell r="C449">
            <v>1996</v>
          </cell>
          <cell r="D449">
            <v>108.7</v>
          </cell>
          <cell r="F449">
            <v>108.1</v>
          </cell>
          <cell r="H449">
            <v>106.2</v>
          </cell>
          <cell r="J449">
            <v>115.9</v>
          </cell>
          <cell r="L449">
            <v>119.8</v>
          </cell>
          <cell r="N449">
            <v>115.4</v>
          </cell>
          <cell r="P449">
            <v>111.6</v>
          </cell>
          <cell r="R449">
            <v>114</v>
          </cell>
          <cell r="T449">
            <v>116.1</v>
          </cell>
          <cell r="V449">
            <v>113.5</v>
          </cell>
          <cell r="X449">
            <v>113.2</v>
          </cell>
          <cell r="Z449">
            <v>115.1</v>
          </cell>
          <cell r="AB449">
            <v>113.1</v>
          </cell>
          <cell r="AD449">
            <v>119.5</v>
          </cell>
        </row>
        <row r="450">
          <cell r="A450" t="str">
            <v>Erzeugnisse der Ölmühlen</v>
          </cell>
          <cell r="B450">
            <v>1.8</v>
          </cell>
          <cell r="C450">
            <v>1997</v>
          </cell>
          <cell r="D450">
            <v>121.2</v>
          </cell>
          <cell r="F450">
            <v>124.6</v>
          </cell>
          <cell r="H450">
            <v>126.8</v>
          </cell>
          <cell r="J450">
            <v>127.9</v>
          </cell>
          <cell r="L450">
            <v>125.5</v>
          </cell>
          <cell r="N450">
            <v>124.2</v>
          </cell>
          <cell r="P450">
            <v>122.3</v>
          </cell>
          <cell r="R450">
            <v>124.3</v>
          </cell>
          <cell r="T450">
            <v>130.69999999999999</v>
          </cell>
          <cell r="V450">
            <v>139.30000000000001</v>
          </cell>
          <cell r="X450">
            <v>148.1</v>
          </cell>
          <cell r="Z450">
            <v>141.80000000000001</v>
          </cell>
          <cell r="AB450">
            <v>129.69999999999999</v>
          </cell>
          <cell r="AD450">
            <v>134.19999999999999</v>
          </cell>
        </row>
        <row r="451">
          <cell r="A451" t="str">
            <v>Erzeugnisse der Ölmühlen</v>
          </cell>
          <cell r="B451">
            <v>1.8</v>
          </cell>
          <cell r="C451">
            <v>1998</v>
          </cell>
          <cell r="D451">
            <v>141.5</v>
          </cell>
          <cell r="F451">
            <v>137.5</v>
          </cell>
          <cell r="H451">
            <v>137.19999999999999</v>
          </cell>
          <cell r="J451">
            <v>133.4</v>
          </cell>
          <cell r="L451">
            <v>130</v>
          </cell>
          <cell r="N451">
            <v>124.8</v>
          </cell>
          <cell r="P451">
            <v>121.9</v>
          </cell>
          <cell r="R451">
            <v>116.5</v>
          </cell>
          <cell r="T451">
            <v>114.4</v>
          </cell>
          <cell r="V451">
            <v>107</v>
          </cell>
          <cell r="X451">
            <v>112.3</v>
          </cell>
          <cell r="Z451">
            <v>107.6</v>
          </cell>
          <cell r="AB451">
            <v>123.7</v>
          </cell>
          <cell r="AD451">
            <v>0</v>
          </cell>
        </row>
        <row r="452">
          <cell r="A452" t="str">
            <v>Erzeugnisse der Ölmühlen</v>
          </cell>
          <cell r="B452">
            <v>1.8</v>
          </cell>
          <cell r="C452">
            <v>1999</v>
          </cell>
          <cell r="AB452">
            <v>0</v>
          </cell>
          <cell r="AD452">
            <v>0</v>
          </cell>
        </row>
        <row r="453">
          <cell r="A453" t="str">
            <v>Erzeugnisse der Ölmühlen</v>
          </cell>
          <cell r="B453">
            <v>1.8</v>
          </cell>
          <cell r="C453">
            <v>2000</v>
          </cell>
          <cell r="AB453">
            <v>0</v>
          </cell>
          <cell r="AD453">
            <v>0</v>
          </cell>
        </row>
        <row r="454">
          <cell r="A454" t="str">
            <v>Erzeugnisse der Ölmühlen</v>
          </cell>
          <cell r="B454">
            <v>1.8</v>
          </cell>
          <cell r="C454">
            <v>2001</v>
          </cell>
          <cell r="AB454">
            <v>0</v>
          </cell>
          <cell r="AD454">
            <v>0</v>
          </cell>
        </row>
        <row r="455">
          <cell r="A455" t="str">
            <v>Erzeugnisse der Ölmühlen</v>
          </cell>
          <cell r="B455">
            <v>1.8</v>
          </cell>
          <cell r="C455">
            <v>2002</v>
          </cell>
          <cell r="AB455">
            <v>0</v>
          </cell>
          <cell r="AD455">
            <v>0</v>
          </cell>
        </row>
        <row r="456">
          <cell r="A456" t="str">
            <v>Erzeugnisse der Ölmühlen</v>
          </cell>
          <cell r="B456">
            <v>1.8</v>
          </cell>
          <cell r="C456">
            <v>2003</v>
          </cell>
          <cell r="AB456">
            <v>0</v>
          </cell>
        </row>
        <row r="457">
          <cell r="A457" t="str">
            <v xml:space="preserve">Ölkuchen und Schrote </v>
          </cell>
          <cell r="B457">
            <v>0.69</v>
          </cell>
          <cell r="C457">
            <v>1991</v>
          </cell>
          <cell r="D457">
            <v>95.4</v>
          </cell>
          <cell r="F457">
            <v>92.9</v>
          </cell>
          <cell r="H457">
            <v>93.7</v>
          </cell>
          <cell r="J457">
            <v>104.5</v>
          </cell>
          <cell r="L457">
            <v>106.9</v>
          </cell>
          <cell r="N457">
            <v>113.3</v>
          </cell>
          <cell r="P457">
            <v>97.3</v>
          </cell>
          <cell r="R457">
            <v>90.2</v>
          </cell>
          <cell r="T457">
            <v>97</v>
          </cell>
          <cell r="V457">
            <v>104.5</v>
          </cell>
          <cell r="X457">
            <v>105.5</v>
          </cell>
          <cell r="Z457">
            <v>99.1</v>
          </cell>
          <cell r="AB457">
            <v>100</v>
          </cell>
          <cell r="AD457">
            <v>100.4</v>
          </cell>
        </row>
        <row r="458">
          <cell r="A458" t="str">
            <v xml:space="preserve">Ölkuchen und Schrote </v>
          </cell>
          <cell r="B458">
            <v>0.69</v>
          </cell>
          <cell r="C458">
            <v>1992</v>
          </cell>
          <cell r="D458">
            <v>104.5</v>
          </cell>
          <cell r="F458">
            <v>103.1</v>
          </cell>
          <cell r="H458">
            <v>103.8</v>
          </cell>
          <cell r="J458">
            <v>100.6</v>
          </cell>
          <cell r="L458">
            <v>100.9</v>
          </cell>
          <cell r="N458">
            <v>98.7</v>
          </cell>
          <cell r="P458">
            <v>97.6</v>
          </cell>
          <cell r="R458">
            <v>95.6</v>
          </cell>
          <cell r="T458">
            <v>104.6</v>
          </cell>
          <cell r="V458">
            <v>102.1</v>
          </cell>
          <cell r="X458">
            <v>101.6</v>
          </cell>
          <cell r="Z458">
            <v>104.4</v>
          </cell>
          <cell r="AB458">
            <v>101.5</v>
          </cell>
          <cell r="AD458">
            <v>105.4</v>
          </cell>
        </row>
        <row r="459">
          <cell r="A459" t="str">
            <v xml:space="preserve">Ölkuchen und Schrote </v>
          </cell>
          <cell r="B459">
            <v>0.69</v>
          </cell>
          <cell r="C459">
            <v>1993</v>
          </cell>
          <cell r="D459">
            <v>114</v>
          </cell>
          <cell r="F459">
            <v>112.1</v>
          </cell>
          <cell r="H459">
            <v>108.1</v>
          </cell>
          <cell r="J459">
            <v>109.4</v>
          </cell>
          <cell r="L459">
            <v>109.1</v>
          </cell>
          <cell r="N459">
            <v>106.6</v>
          </cell>
          <cell r="P459">
            <v>114.9</v>
          </cell>
          <cell r="R459">
            <v>109.9</v>
          </cell>
          <cell r="T459">
            <v>106.2</v>
          </cell>
          <cell r="V459">
            <v>107.8</v>
          </cell>
          <cell r="X459">
            <v>110.3</v>
          </cell>
          <cell r="Z459">
            <v>115.4</v>
          </cell>
          <cell r="AB459">
            <v>110.3</v>
          </cell>
          <cell r="AD459">
            <v>112.1</v>
          </cell>
        </row>
        <row r="460">
          <cell r="A460" t="str">
            <v xml:space="preserve">Ölkuchen und Schrote </v>
          </cell>
          <cell r="B460">
            <v>0.69</v>
          </cell>
          <cell r="C460">
            <v>1994</v>
          </cell>
          <cell r="D460">
            <v>117.9</v>
          </cell>
          <cell r="F460">
            <v>114.2</v>
          </cell>
          <cell r="H460">
            <v>112.9</v>
          </cell>
          <cell r="J460">
            <v>116</v>
          </cell>
          <cell r="L460">
            <v>113.7</v>
          </cell>
          <cell r="N460">
            <v>106.4</v>
          </cell>
          <cell r="P460">
            <v>93.1</v>
          </cell>
          <cell r="R460">
            <v>89.6</v>
          </cell>
          <cell r="T460">
            <v>87.4</v>
          </cell>
          <cell r="V460">
            <v>87.2</v>
          </cell>
          <cell r="X460">
            <v>84.2</v>
          </cell>
          <cell r="Z460">
            <v>84.6</v>
          </cell>
          <cell r="AB460">
            <v>100.6</v>
          </cell>
          <cell r="AD460">
            <v>84.2</v>
          </cell>
        </row>
        <row r="461">
          <cell r="A461" t="str">
            <v xml:space="preserve">Ölkuchen und Schrote </v>
          </cell>
          <cell r="B461">
            <v>0.69</v>
          </cell>
          <cell r="C461">
            <v>1995</v>
          </cell>
          <cell r="D461">
            <v>83.1</v>
          </cell>
          <cell r="F461">
            <v>81.599999999999994</v>
          </cell>
          <cell r="H461">
            <v>82.4</v>
          </cell>
          <cell r="J461">
            <v>82.7</v>
          </cell>
          <cell r="L461">
            <v>78.3</v>
          </cell>
          <cell r="N461">
            <v>76.400000000000006</v>
          </cell>
          <cell r="P461">
            <v>75.7</v>
          </cell>
          <cell r="R461">
            <v>75.400000000000006</v>
          </cell>
          <cell r="T461">
            <v>82.8</v>
          </cell>
          <cell r="V461">
            <v>89.1</v>
          </cell>
          <cell r="X461">
            <v>96.8</v>
          </cell>
          <cell r="Z461">
            <v>106</v>
          </cell>
          <cell r="AB461">
            <v>84.2</v>
          </cell>
          <cell r="AD461">
            <v>102.5</v>
          </cell>
        </row>
        <row r="462">
          <cell r="A462" t="str">
            <v xml:space="preserve">Ölkuchen und Schrote </v>
          </cell>
          <cell r="B462">
            <v>0.69</v>
          </cell>
          <cell r="C462">
            <v>1996</v>
          </cell>
          <cell r="D462">
            <v>114.7</v>
          </cell>
          <cell r="F462">
            <v>113.4</v>
          </cell>
          <cell r="H462">
            <v>110</v>
          </cell>
          <cell r="J462">
            <v>121</v>
          </cell>
          <cell r="L462">
            <v>126.3</v>
          </cell>
          <cell r="N462">
            <v>118.5</v>
          </cell>
          <cell r="P462">
            <v>116.3</v>
          </cell>
          <cell r="R462">
            <v>117.1</v>
          </cell>
          <cell r="T462">
            <v>119</v>
          </cell>
          <cell r="V462">
            <v>119.8</v>
          </cell>
          <cell r="X462">
            <v>120.3</v>
          </cell>
          <cell r="Z462">
            <v>125.3</v>
          </cell>
          <cell r="AB462">
            <v>118.5</v>
          </cell>
          <cell r="AD462">
            <v>127.5</v>
          </cell>
        </row>
        <row r="463">
          <cell r="A463" t="str">
            <v xml:space="preserve">Ölkuchen und Schrote </v>
          </cell>
          <cell r="B463">
            <v>0.69</v>
          </cell>
          <cell r="C463">
            <v>1997</v>
          </cell>
          <cell r="D463">
            <v>133.5</v>
          </cell>
          <cell r="F463">
            <v>135.1</v>
          </cell>
          <cell r="H463">
            <v>141</v>
          </cell>
          <cell r="J463">
            <v>139.9</v>
          </cell>
          <cell r="L463">
            <v>136.1</v>
          </cell>
          <cell r="N463">
            <v>126.2</v>
          </cell>
          <cell r="P463">
            <v>120.2</v>
          </cell>
          <cell r="R463">
            <v>117</v>
          </cell>
          <cell r="T463">
            <v>125.2</v>
          </cell>
          <cell r="V463">
            <v>122.2</v>
          </cell>
          <cell r="X463">
            <v>129.1</v>
          </cell>
          <cell r="Z463">
            <v>136.19999999999999</v>
          </cell>
          <cell r="AB463">
            <v>130.1</v>
          </cell>
          <cell r="AD463">
            <v>116.2</v>
          </cell>
        </row>
        <row r="464">
          <cell r="A464" t="str">
            <v xml:space="preserve">Ölkuchen und Schrote </v>
          </cell>
          <cell r="B464">
            <v>0.69</v>
          </cell>
          <cell r="C464">
            <v>1998</v>
          </cell>
          <cell r="D464">
            <v>131</v>
          </cell>
          <cell r="F464">
            <v>117.6</v>
          </cell>
          <cell r="H464">
            <v>111.3</v>
          </cell>
          <cell r="J464">
            <v>99.5</v>
          </cell>
          <cell r="L464">
            <v>94.7</v>
          </cell>
          <cell r="N464">
            <v>90.1</v>
          </cell>
          <cell r="P464">
            <v>87.8</v>
          </cell>
          <cell r="R464">
            <v>75.400000000000006</v>
          </cell>
          <cell r="T464">
            <v>70.2</v>
          </cell>
          <cell r="V464">
            <v>69.099999999999994</v>
          </cell>
          <cell r="X464">
            <v>77.599999999999994</v>
          </cell>
          <cell r="Z464">
            <v>78.400000000000006</v>
          </cell>
          <cell r="AB464">
            <v>91.9</v>
          </cell>
          <cell r="AD464">
            <v>0</v>
          </cell>
        </row>
        <row r="465">
          <cell r="A465" t="str">
            <v xml:space="preserve">Ölkuchen und Schrote </v>
          </cell>
          <cell r="B465">
            <v>0.69</v>
          </cell>
          <cell r="C465">
            <v>1999</v>
          </cell>
          <cell r="AB465">
            <v>0</v>
          </cell>
          <cell r="AD465">
            <v>0</v>
          </cell>
        </row>
        <row r="466">
          <cell r="A466" t="str">
            <v xml:space="preserve">Ölkuchen und Schrote </v>
          </cell>
          <cell r="B466">
            <v>0.69</v>
          </cell>
          <cell r="C466">
            <v>2000</v>
          </cell>
          <cell r="AB466">
            <v>0</v>
          </cell>
          <cell r="AD466">
            <v>0</v>
          </cell>
        </row>
        <row r="467">
          <cell r="A467" t="str">
            <v xml:space="preserve">Ölkuchen und Schrote </v>
          </cell>
          <cell r="B467">
            <v>0.69</v>
          </cell>
          <cell r="C467">
            <v>2001</v>
          </cell>
          <cell r="AB467">
            <v>0</v>
          </cell>
          <cell r="AD467">
            <v>0</v>
          </cell>
        </row>
        <row r="468">
          <cell r="A468" t="str">
            <v xml:space="preserve">Ölkuchen und Schrote </v>
          </cell>
          <cell r="B468">
            <v>0.69</v>
          </cell>
          <cell r="C468">
            <v>2002</v>
          </cell>
          <cell r="AB468">
            <v>0</v>
          </cell>
          <cell r="AD468">
            <v>0</v>
          </cell>
        </row>
        <row r="469">
          <cell r="A469" t="str">
            <v xml:space="preserve">Ölkuchen und Schrote </v>
          </cell>
          <cell r="B469">
            <v>0.69</v>
          </cell>
          <cell r="C469">
            <v>2003</v>
          </cell>
          <cell r="AB469">
            <v>0</v>
          </cell>
        </row>
        <row r="470">
          <cell r="A470" t="str">
            <v>Margarine</v>
          </cell>
          <cell r="B470">
            <v>1.19</v>
          </cell>
          <cell r="C470">
            <v>1991</v>
          </cell>
          <cell r="D470">
            <v>98.6</v>
          </cell>
          <cell r="F470">
            <v>98.6</v>
          </cell>
          <cell r="H470">
            <v>98.6</v>
          </cell>
          <cell r="J470">
            <v>98.6</v>
          </cell>
          <cell r="L470">
            <v>98.6</v>
          </cell>
          <cell r="N470">
            <v>98.9</v>
          </cell>
          <cell r="P470">
            <v>99.3</v>
          </cell>
          <cell r="R470">
            <v>100.1</v>
          </cell>
          <cell r="T470">
            <v>100.8</v>
          </cell>
          <cell r="V470">
            <v>102.2</v>
          </cell>
          <cell r="X470">
            <v>102.8</v>
          </cell>
          <cell r="Z470">
            <v>102.8</v>
          </cell>
          <cell r="AB470">
            <v>100</v>
          </cell>
          <cell r="AD470">
            <v>102.3</v>
          </cell>
        </row>
        <row r="471">
          <cell r="A471" t="str">
            <v>Margarine</v>
          </cell>
          <cell r="B471">
            <v>1.19</v>
          </cell>
          <cell r="C471">
            <v>1992</v>
          </cell>
          <cell r="D471">
            <v>103.2</v>
          </cell>
          <cell r="F471">
            <v>103.2</v>
          </cell>
          <cell r="H471">
            <v>103.2</v>
          </cell>
          <cell r="J471">
            <v>103.2</v>
          </cell>
          <cell r="L471">
            <v>103.2</v>
          </cell>
          <cell r="N471">
            <v>103.8</v>
          </cell>
          <cell r="P471">
            <v>103.8</v>
          </cell>
          <cell r="R471">
            <v>103.8</v>
          </cell>
          <cell r="T471">
            <v>103.8</v>
          </cell>
          <cell r="V471">
            <v>103.8</v>
          </cell>
          <cell r="X471">
            <v>103.8</v>
          </cell>
          <cell r="Z471">
            <v>103.8</v>
          </cell>
          <cell r="AB471">
            <v>103.6</v>
          </cell>
          <cell r="AD471">
            <v>103.8</v>
          </cell>
        </row>
        <row r="472">
          <cell r="A472" t="str">
            <v>Margarine</v>
          </cell>
          <cell r="B472">
            <v>1.19</v>
          </cell>
          <cell r="C472">
            <v>1993</v>
          </cell>
          <cell r="D472">
            <v>103.8</v>
          </cell>
          <cell r="F472">
            <v>103.8</v>
          </cell>
          <cell r="H472">
            <v>103.8</v>
          </cell>
          <cell r="J472">
            <v>103.8</v>
          </cell>
          <cell r="L472">
            <v>103.8</v>
          </cell>
          <cell r="N472">
            <v>103.8</v>
          </cell>
          <cell r="P472">
            <v>103.8</v>
          </cell>
          <cell r="R472">
            <v>103.8</v>
          </cell>
          <cell r="T472">
            <v>104</v>
          </cell>
          <cell r="V472">
            <v>106.8</v>
          </cell>
          <cell r="X472">
            <v>106.8</v>
          </cell>
          <cell r="Z472">
            <v>106.8</v>
          </cell>
          <cell r="AB472">
            <v>104.6</v>
          </cell>
          <cell r="AD472">
            <v>107</v>
          </cell>
        </row>
        <row r="473">
          <cell r="A473" t="str">
            <v>Margarine</v>
          </cell>
          <cell r="B473">
            <v>1.19</v>
          </cell>
          <cell r="C473">
            <v>1994</v>
          </cell>
          <cell r="D473">
            <v>106.8</v>
          </cell>
          <cell r="F473">
            <v>106.8</v>
          </cell>
          <cell r="H473">
            <v>106.8</v>
          </cell>
          <cell r="J473">
            <v>110.5</v>
          </cell>
          <cell r="L473">
            <v>110.7</v>
          </cell>
          <cell r="N473">
            <v>110.7</v>
          </cell>
          <cell r="P473">
            <v>111.1</v>
          </cell>
          <cell r="R473">
            <v>111.5</v>
          </cell>
          <cell r="T473">
            <v>111.6</v>
          </cell>
          <cell r="V473">
            <v>111.6</v>
          </cell>
          <cell r="X473">
            <v>112</v>
          </cell>
          <cell r="Z473">
            <v>112.4</v>
          </cell>
          <cell r="AB473">
            <v>110.2</v>
          </cell>
          <cell r="AD473">
            <v>112.5</v>
          </cell>
        </row>
        <row r="474">
          <cell r="A474" t="str">
            <v>Margarine</v>
          </cell>
          <cell r="B474">
            <v>1.19</v>
          </cell>
          <cell r="C474">
            <v>1995</v>
          </cell>
          <cell r="D474">
            <v>112.8</v>
          </cell>
          <cell r="F474">
            <v>112.8</v>
          </cell>
          <cell r="H474">
            <v>112.8</v>
          </cell>
          <cell r="J474">
            <v>112.6</v>
          </cell>
          <cell r="L474">
            <v>114.7</v>
          </cell>
          <cell r="N474">
            <v>114.5</v>
          </cell>
          <cell r="P474">
            <v>113.8</v>
          </cell>
          <cell r="R474">
            <v>114.6</v>
          </cell>
          <cell r="T474">
            <v>114.6</v>
          </cell>
          <cell r="V474">
            <v>114.4</v>
          </cell>
          <cell r="X474">
            <v>114.4</v>
          </cell>
          <cell r="Z474">
            <v>114.4</v>
          </cell>
          <cell r="AB474">
            <v>113.9</v>
          </cell>
          <cell r="AD474">
            <v>114.8</v>
          </cell>
        </row>
        <row r="475">
          <cell r="A475" t="str">
            <v>Margarine</v>
          </cell>
          <cell r="B475">
            <v>1.19</v>
          </cell>
          <cell r="C475">
            <v>1996</v>
          </cell>
          <cell r="D475">
            <v>114.4</v>
          </cell>
          <cell r="F475">
            <v>114.3</v>
          </cell>
          <cell r="H475">
            <v>114.3</v>
          </cell>
          <cell r="J475">
            <v>116</v>
          </cell>
          <cell r="L475">
            <v>116</v>
          </cell>
          <cell r="N475">
            <v>116</v>
          </cell>
          <cell r="P475">
            <v>114.3</v>
          </cell>
          <cell r="R475">
            <v>115.2</v>
          </cell>
          <cell r="T475">
            <v>115.2</v>
          </cell>
          <cell r="V475">
            <v>115.2</v>
          </cell>
          <cell r="X475">
            <v>115.2</v>
          </cell>
          <cell r="Z475">
            <v>115.2</v>
          </cell>
          <cell r="AB475">
            <v>115.1</v>
          </cell>
          <cell r="AD475">
            <v>115.4</v>
          </cell>
        </row>
        <row r="476">
          <cell r="A476" t="str">
            <v>Margarine</v>
          </cell>
          <cell r="B476">
            <v>1.19</v>
          </cell>
          <cell r="C476">
            <v>1997</v>
          </cell>
          <cell r="D476">
            <v>115.2</v>
          </cell>
          <cell r="F476">
            <v>115.3</v>
          </cell>
          <cell r="H476">
            <v>115.6</v>
          </cell>
          <cell r="J476">
            <v>115.6</v>
          </cell>
          <cell r="L476">
            <v>116.1</v>
          </cell>
          <cell r="N476">
            <v>116.1</v>
          </cell>
          <cell r="P476">
            <v>116.1</v>
          </cell>
          <cell r="R476">
            <v>116.1</v>
          </cell>
          <cell r="T476">
            <v>116.1</v>
          </cell>
          <cell r="V476">
            <v>116.1</v>
          </cell>
          <cell r="X476">
            <v>116.1</v>
          </cell>
          <cell r="Z476">
            <v>116.1</v>
          </cell>
          <cell r="AB476">
            <v>115.9</v>
          </cell>
          <cell r="AD476">
            <v>116.9</v>
          </cell>
        </row>
        <row r="477">
          <cell r="A477" t="str">
            <v>Margarine</v>
          </cell>
          <cell r="B477">
            <v>1.19</v>
          </cell>
          <cell r="C477">
            <v>1998</v>
          </cell>
          <cell r="D477">
            <v>116.3</v>
          </cell>
          <cell r="F477">
            <v>116.3</v>
          </cell>
          <cell r="H477">
            <v>116.2</v>
          </cell>
          <cell r="J477">
            <v>118.4</v>
          </cell>
          <cell r="L477">
            <v>119.2</v>
          </cell>
          <cell r="N477">
            <v>119.8</v>
          </cell>
          <cell r="P477">
            <v>120</v>
          </cell>
          <cell r="R477">
            <v>120</v>
          </cell>
          <cell r="T477">
            <v>120</v>
          </cell>
          <cell r="V477">
            <v>120</v>
          </cell>
          <cell r="X477">
            <v>120</v>
          </cell>
          <cell r="Z477">
            <v>120</v>
          </cell>
          <cell r="AB477">
            <v>118.9</v>
          </cell>
          <cell r="AD477">
            <v>0</v>
          </cell>
        </row>
        <row r="478">
          <cell r="A478" t="str">
            <v>Margarine</v>
          </cell>
          <cell r="B478">
            <v>1.19</v>
          </cell>
          <cell r="C478">
            <v>1999</v>
          </cell>
          <cell r="AB478">
            <v>0</v>
          </cell>
          <cell r="AD478">
            <v>0</v>
          </cell>
        </row>
        <row r="479">
          <cell r="A479" t="str">
            <v>Margarine</v>
          </cell>
          <cell r="B479">
            <v>1.19</v>
          </cell>
          <cell r="C479">
            <v>2000</v>
          </cell>
          <cell r="AB479">
            <v>0</v>
          </cell>
          <cell r="AD479">
            <v>0</v>
          </cell>
        </row>
        <row r="480">
          <cell r="A480" t="str">
            <v>Margarine</v>
          </cell>
          <cell r="B480">
            <v>1.19</v>
          </cell>
          <cell r="C480">
            <v>2001</v>
          </cell>
          <cell r="AB480">
            <v>0</v>
          </cell>
          <cell r="AD480">
            <v>0</v>
          </cell>
        </row>
        <row r="481">
          <cell r="A481" t="str">
            <v>Margarine</v>
          </cell>
          <cell r="B481">
            <v>1.19</v>
          </cell>
          <cell r="C481">
            <v>2002</v>
          </cell>
          <cell r="AB481">
            <v>0</v>
          </cell>
          <cell r="AD481">
            <v>0</v>
          </cell>
        </row>
        <row r="482">
          <cell r="A482" t="str">
            <v>Margarine</v>
          </cell>
          <cell r="B482">
            <v>1.19</v>
          </cell>
          <cell r="C482">
            <v>2003</v>
          </cell>
          <cell r="AB482">
            <v>0</v>
          </cell>
        </row>
        <row r="483">
          <cell r="A483" t="str">
            <v>Kartoffelerzeugnisse</v>
          </cell>
          <cell r="B483">
            <v>1.06</v>
          </cell>
          <cell r="C483">
            <v>1991</v>
          </cell>
          <cell r="D483">
            <v>99.1</v>
          </cell>
          <cell r="F483">
            <v>99.6</v>
          </cell>
          <cell r="H483">
            <v>99.8</v>
          </cell>
          <cell r="J483">
            <v>100.6</v>
          </cell>
          <cell r="L483">
            <v>100.5</v>
          </cell>
          <cell r="N483">
            <v>100.6</v>
          </cell>
          <cell r="P483">
            <v>101.3</v>
          </cell>
          <cell r="R483">
            <v>99.9</v>
          </cell>
          <cell r="T483">
            <v>99.7</v>
          </cell>
          <cell r="V483">
            <v>99.7</v>
          </cell>
          <cell r="X483">
            <v>99.7</v>
          </cell>
          <cell r="Z483">
            <v>99.6</v>
          </cell>
          <cell r="AB483">
            <v>100</v>
          </cell>
          <cell r="AD483">
            <v>102.4</v>
          </cell>
        </row>
        <row r="484">
          <cell r="A484" t="str">
            <v>Kartoffelerzeugnisse</v>
          </cell>
          <cell r="B484">
            <v>1.06</v>
          </cell>
          <cell r="C484">
            <v>1992</v>
          </cell>
          <cell r="D484">
            <v>100.1</v>
          </cell>
          <cell r="F484">
            <v>105.1</v>
          </cell>
          <cell r="H484">
            <v>105.2</v>
          </cell>
          <cell r="J484">
            <v>105.6</v>
          </cell>
          <cell r="L484">
            <v>105.6</v>
          </cell>
          <cell r="N484">
            <v>107.2</v>
          </cell>
          <cell r="P484">
            <v>107.4</v>
          </cell>
          <cell r="R484">
            <v>106.7</v>
          </cell>
          <cell r="T484">
            <v>106.3</v>
          </cell>
          <cell r="V484">
            <v>106.4</v>
          </cell>
          <cell r="X484">
            <v>106.2</v>
          </cell>
          <cell r="Z484">
            <v>106</v>
          </cell>
          <cell r="AB484">
            <v>105.7</v>
          </cell>
          <cell r="AD484">
            <v>105.2</v>
          </cell>
        </row>
        <row r="485">
          <cell r="A485" t="str">
            <v>Kartoffelerzeugnisse</v>
          </cell>
          <cell r="B485">
            <v>1.06</v>
          </cell>
          <cell r="C485">
            <v>1993</v>
          </cell>
          <cell r="D485">
            <v>104.7</v>
          </cell>
          <cell r="F485">
            <v>103.1</v>
          </cell>
          <cell r="H485">
            <v>103.9</v>
          </cell>
          <cell r="J485">
            <v>104.1</v>
          </cell>
          <cell r="L485">
            <v>104.1</v>
          </cell>
          <cell r="N485">
            <v>103.7</v>
          </cell>
          <cell r="P485">
            <v>104</v>
          </cell>
          <cell r="R485">
            <v>103.6</v>
          </cell>
          <cell r="T485">
            <v>103.9</v>
          </cell>
          <cell r="V485">
            <v>103.8</v>
          </cell>
          <cell r="X485">
            <v>101.8</v>
          </cell>
          <cell r="Z485">
            <v>101.9</v>
          </cell>
          <cell r="AB485">
            <v>103.6</v>
          </cell>
          <cell r="AD485">
            <v>102</v>
          </cell>
        </row>
        <row r="486">
          <cell r="A486" t="str">
            <v>Kartoffelerzeugnisse</v>
          </cell>
          <cell r="B486">
            <v>1.06</v>
          </cell>
          <cell r="C486">
            <v>1994</v>
          </cell>
          <cell r="D486">
            <v>100.5</v>
          </cell>
          <cell r="F486">
            <v>100.5</v>
          </cell>
          <cell r="H486">
            <v>100.4</v>
          </cell>
          <cell r="J486">
            <v>100.4</v>
          </cell>
          <cell r="L486">
            <v>101.4</v>
          </cell>
          <cell r="N486">
            <v>101.5</v>
          </cell>
          <cell r="P486">
            <v>101.6</v>
          </cell>
          <cell r="R486">
            <v>101.2</v>
          </cell>
          <cell r="T486">
            <v>102.4</v>
          </cell>
          <cell r="V486">
            <v>102.7</v>
          </cell>
          <cell r="X486">
            <v>103.9</v>
          </cell>
          <cell r="Z486">
            <v>103.9</v>
          </cell>
          <cell r="AB486">
            <v>101.7</v>
          </cell>
          <cell r="AD486">
            <v>103.5</v>
          </cell>
        </row>
        <row r="487">
          <cell r="A487" t="str">
            <v>Kartoffelerzeugnisse</v>
          </cell>
          <cell r="B487">
            <v>1.06</v>
          </cell>
          <cell r="C487">
            <v>1995</v>
          </cell>
          <cell r="D487">
            <v>102.5</v>
          </cell>
          <cell r="F487">
            <v>104.4</v>
          </cell>
          <cell r="H487">
            <v>103.8</v>
          </cell>
          <cell r="J487">
            <v>105.1</v>
          </cell>
          <cell r="L487">
            <v>105.2</v>
          </cell>
          <cell r="N487">
            <v>105.3</v>
          </cell>
          <cell r="P487">
            <v>105.4</v>
          </cell>
          <cell r="R487">
            <v>103.3</v>
          </cell>
          <cell r="T487">
            <v>103.2</v>
          </cell>
          <cell r="V487">
            <v>102.3</v>
          </cell>
          <cell r="X487">
            <v>102.6</v>
          </cell>
          <cell r="Z487">
            <v>102</v>
          </cell>
          <cell r="AB487">
            <v>103.8</v>
          </cell>
          <cell r="AD487">
            <v>102.8</v>
          </cell>
        </row>
        <row r="488">
          <cell r="A488" t="str">
            <v>Kartoffelerzeugnisse</v>
          </cell>
          <cell r="B488">
            <v>1.06</v>
          </cell>
          <cell r="C488">
            <v>1996</v>
          </cell>
          <cell r="D488">
            <v>101.7</v>
          </cell>
          <cell r="F488">
            <v>102.1</v>
          </cell>
          <cell r="H488">
            <v>102.8</v>
          </cell>
          <cell r="J488">
            <v>102.7</v>
          </cell>
          <cell r="L488">
            <v>102.8</v>
          </cell>
          <cell r="N488">
            <v>102.8</v>
          </cell>
          <cell r="P488">
            <v>102.7</v>
          </cell>
          <cell r="R488">
            <v>102.4</v>
          </cell>
          <cell r="T488">
            <v>101.9</v>
          </cell>
          <cell r="V488">
            <v>101.5</v>
          </cell>
          <cell r="X488">
            <v>101.2</v>
          </cell>
          <cell r="Z488">
            <v>100.7</v>
          </cell>
          <cell r="AB488">
            <v>102.1</v>
          </cell>
          <cell r="AD488">
            <v>100.9</v>
          </cell>
        </row>
        <row r="489">
          <cell r="A489" t="str">
            <v>Kartoffelerzeugnisse</v>
          </cell>
          <cell r="B489">
            <v>1.06</v>
          </cell>
          <cell r="C489">
            <v>1997</v>
          </cell>
          <cell r="D489">
            <v>100.7</v>
          </cell>
          <cell r="F489">
            <v>100.2</v>
          </cell>
          <cell r="H489">
            <v>100.2</v>
          </cell>
          <cell r="J489">
            <v>99.9</v>
          </cell>
          <cell r="L489">
            <v>99.9</v>
          </cell>
          <cell r="N489">
            <v>99.8</v>
          </cell>
          <cell r="P489">
            <v>99.8</v>
          </cell>
          <cell r="R489">
            <v>99.6</v>
          </cell>
          <cell r="T489">
            <v>99.5</v>
          </cell>
          <cell r="V489">
            <v>99.3</v>
          </cell>
          <cell r="X489">
            <v>99.3</v>
          </cell>
          <cell r="Z489">
            <v>99</v>
          </cell>
          <cell r="AB489">
            <v>99.8</v>
          </cell>
          <cell r="AD489">
            <v>99.1</v>
          </cell>
        </row>
        <row r="490">
          <cell r="A490" t="str">
            <v>Kartoffelerzeugnisse</v>
          </cell>
          <cell r="B490">
            <v>1.06</v>
          </cell>
          <cell r="C490">
            <v>1998</v>
          </cell>
          <cell r="D490">
            <v>99</v>
          </cell>
          <cell r="F490">
            <v>98.8</v>
          </cell>
          <cell r="H490">
            <v>98.8</v>
          </cell>
          <cell r="J490">
            <v>98.6</v>
          </cell>
          <cell r="L490">
            <v>98.6</v>
          </cell>
          <cell r="N490">
            <v>98.5</v>
          </cell>
          <cell r="P490">
            <v>98.5</v>
          </cell>
          <cell r="R490">
            <v>98.3</v>
          </cell>
          <cell r="T490">
            <v>98.4</v>
          </cell>
          <cell r="V490">
            <v>98.3</v>
          </cell>
          <cell r="X490">
            <v>98.6</v>
          </cell>
          <cell r="Z490">
            <v>99.6</v>
          </cell>
          <cell r="AB490">
            <v>98.7</v>
          </cell>
          <cell r="AD490">
            <v>0</v>
          </cell>
        </row>
        <row r="491">
          <cell r="A491" t="str">
            <v>Kartoffelerzeugnisse</v>
          </cell>
          <cell r="B491">
            <v>1.06</v>
          </cell>
          <cell r="C491">
            <v>1999</v>
          </cell>
          <cell r="AB491">
            <v>0</v>
          </cell>
          <cell r="AD491">
            <v>0</v>
          </cell>
        </row>
        <row r="492">
          <cell r="A492" t="str">
            <v>Kartoffelerzeugnisse</v>
          </cell>
          <cell r="B492">
            <v>1.06</v>
          </cell>
          <cell r="C492">
            <v>2000</v>
          </cell>
          <cell r="AB492">
            <v>0</v>
          </cell>
          <cell r="AD492">
            <v>0</v>
          </cell>
        </row>
        <row r="493">
          <cell r="A493" t="str">
            <v>Kartoffelerzeugnisse</v>
          </cell>
          <cell r="B493">
            <v>1.06</v>
          </cell>
          <cell r="C493">
            <v>2001</v>
          </cell>
          <cell r="AB493">
            <v>0</v>
          </cell>
          <cell r="AD493">
            <v>0</v>
          </cell>
        </row>
        <row r="494">
          <cell r="A494" t="str">
            <v>Kartoffelerzeugnisse</v>
          </cell>
          <cell r="B494">
            <v>1.06</v>
          </cell>
          <cell r="C494">
            <v>2002</v>
          </cell>
          <cell r="AB494">
            <v>0</v>
          </cell>
          <cell r="AD494">
            <v>0</v>
          </cell>
        </row>
        <row r="495">
          <cell r="A495" t="str">
            <v>Kartoffelerzeugnisse</v>
          </cell>
          <cell r="B495">
            <v>1.06</v>
          </cell>
          <cell r="C495">
            <v>2003</v>
          </cell>
          <cell r="AB495">
            <v>0</v>
          </cell>
        </row>
        <row r="496">
          <cell r="A496" t="str">
            <v>Nahrungsmittel, vorwiegend auf tierischer Grundlage</v>
          </cell>
          <cell r="B496">
            <v>38</v>
          </cell>
          <cell r="C496">
            <v>1991</v>
          </cell>
          <cell r="D496">
            <v>99.3</v>
          </cell>
          <cell r="F496">
            <v>99.6</v>
          </cell>
          <cell r="H496">
            <v>99.6</v>
          </cell>
          <cell r="J496">
            <v>99.4</v>
          </cell>
          <cell r="L496">
            <v>99.4</v>
          </cell>
          <cell r="N496">
            <v>99.1</v>
          </cell>
          <cell r="P496">
            <v>99.5</v>
          </cell>
          <cell r="R496">
            <v>99.8</v>
          </cell>
          <cell r="T496">
            <v>100.5</v>
          </cell>
          <cell r="V496">
            <v>100.9</v>
          </cell>
          <cell r="X496">
            <v>101.3</v>
          </cell>
          <cell r="Z496">
            <v>101.4</v>
          </cell>
          <cell r="AB496">
            <v>100</v>
          </cell>
          <cell r="AD496">
            <v>101.5</v>
          </cell>
        </row>
        <row r="497">
          <cell r="A497" t="str">
            <v>Nahrungsmittel, vorwiegend auf tierischer Grundlage</v>
          </cell>
          <cell r="B497">
            <v>38</v>
          </cell>
          <cell r="C497">
            <v>1992</v>
          </cell>
          <cell r="D497">
            <v>101.6</v>
          </cell>
          <cell r="F497">
            <v>102.3</v>
          </cell>
          <cell r="H497">
            <v>102.5</v>
          </cell>
          <cell r="J497">
            <v>102.7</v>
          </cell>
          <cell r="L497">
            <v>102.9</v>
          </cell>
          <cell r="N497">
            <v>103.1</v>
          </cell>
          <cell r="P497">
            <v>103.2</v>
          </cell>
          <cell r="R497">
            <v>103.1</v>
          </cell>
          <cell r="T497">
            <v>102.8</v>
          </cell>
          <cell r="V497">
            <v>102.2</v>
          </cell>
          <cell r="X497">
            <v>102.2</v>
          </cell>
          <cell r="Z497">
            <v>101.9</v>
          </cell>
          <cell r="AB497">
            <v>102.5</v>
          </cell>
          <cell r="AD497">
            <v>101.7</v>
          </cell>
        </row>
        <row r="498">
          <cell r="A498" t="str">
            <v>Nahrungsmittel, vorwiegend auf tierischer Grundlage</v>
          </cell>
          <cell r="B498">
            <v>38</v>
          </cell>
          <cell r="C498">
            <v>1993</v>
          </cell>
          <cell r="D498">
            <v>101.7</v>
          </cell>
          <cell r="F498">
            <v>101</v>
          </cell>
          <cell r="H498">
            <v>100.6</v>
          </cell>
          <cell r="J498">
            <v>100.7</v>
          </cell>
          <cell r="L498">
            <v>100.3</v>
          </cell>
          <cell r="N498">
            <v>100.1</v>
          </cell>
          <cell r="P498">
            <v>100</v>
          </cell>
          <cell r="R498">
            <v>99.9</v>
          </cell>
          <cell r="T498">
            <v>99.7</v>
          </cell>
          <cell r="V498">
            <v>99.1</v>
          </cell>
          <cell r="X498">
            <v>98.9</v>
          </cell>
          <cell r="Z498">
            <v>99</v>
          </cell>
          <cell r="AB498">
            <v>100.1</v>
          </cell>
          <cell r="AD498">
            <v>99</v>
          </cell>
        </row>
        <row r="499">
          <cell r="A499" t="str">
            <v>Nahrungsmittel, vorwiegend auf tierischer Grundlage</v>
          </cell>
          <cell r="B499">
            <v>38</v>
          </cell>
          <cell r="C499">
            <v>1994</v>
          </cell>
          <cell r="D499">
            <v>98.6</v>
          </cell>
          <cell r="F499">
            <v>98.6</v>
          </cell>
          <cell r="H499">
            <v>98.1</v>
          </cell>
          <cell r="J499">
            <v>98.3</v>
          </cell>
          <cell r="L499">
            <v>98.6</v>
          </cell>
          <cell r="N499">
            <v>98.9</v>
          </cell>
          <cell r="P499">
            <v>98.7</v>
          </cell>
          <cell r="R499">
            <v>98.8</v>
          </cell>
          <cell r="T499">
            <v>98.2</v>
          </cell>
          <cell r="V499">
            <v>98.4</v>
          </cell>
          <cell r="X499">
            <v>98.5</v>
          </cell>
          <cell r="Z499">
            <v>98.5</v>
          </cell>
          <cell r="AB499">
            <v>98.5</v>
          </cell>
          <cell r="AD499">
            <v>98.5</v>
          </cell>
        </row>
        <row r="500">
          <cell r="A500" t="str">
            <v>Nahrungsmittel, vorwiegend auf tierischer Grundlage</v>
          </cell>
          <cell r="B500">
            <v>38</v>
          </cell>
          <cell r="C500">
            <v>1995</v>
          </cell>
          <cell r="D500">
            <v>98.4</v>
          </cell>
          <cell r="F500">
            <v>98.5</v>
          </cell>
          <cell r="H500">
            <v>98.6</v>
          </cell>
          <cell r="J500">
            <v>98.7</v>
          </cell>
          <cell r="L500">
            <v>98.5</v>
          </cell>
          <cell r="N500">
            <v>98.5</v>
          </cell>
          <cell r="P500">
            <v>98.4</v>
          </cell>
          <cell r="R500">
            <v>98.7</v>
          </cell>
          <cell r="T500">
            <v>98.7</v>
          </cell>
          <cell r="V500">
            <v>99.1</v>
          </cell>
          <cell r="X500">
            <v>99.1</v>
          </cell>
          <cell r="Z500">
            <v>99.2</v>
          </cell>
          <cell r="AB500">
            <v>98.7</v>
          </cell>
          <cell r="AD500">
            <v>98.8</v>
          </cell>
        </row>
        <row r="501">
          <cell r="A501" t="str">
            <v>Nahrungsmittel, vorwiegend auf tierischer Grundlage</v>
          </cell>
          <cell r="B501">
            <v>38</v>
          </cell>
          <cell r="C501">
            <v>1996</v>
          </cell>
          <cell r="D501">
            <v>99</v>
          </cell>
          <cell r="F501">
            <v>98.7</v>
          </cell>
          <cell r="H501">
            <v>98.7</v>
          </cell>
          <cell r="J501">
            <v>98.5</v>
          </cell>
          <cell r="L501">
            <v>98.5</v>
          </cell>
          <cell r="N501">
            <v>99.1</v>
          </cell>
          <cell r="P501">
            <v>99.4</v>
          </cell>
          <cell r="R501">
            <v>99.8</v>
          </cell>
          <cell r="T501">
            <v>100</v>
          </cell>
          <cell r="V501">
            <v>99.7</v>
          </cell>
          <cell r="X501">
            <v>99.6</v>
          </cell>
          <cell r="Z501">
            <v>99.6</v>
          </cell>
          <cell r="AB501">
            <v>99.2</v>
          </cell>
          <cell r="AD501">
            <v>100.1</v>
          </cell>
        </row>
        <row r="502">
          <cell r="A502" t="str">
            <v>Nahrungsmittel, vorwiegend auf tierischer Grundlage</v>
          </cell>
          <cell r="B502">
            <v>38</v>
          </cell>
          <cell r="C502">
            <v>1997</v>
          </cell>
          <cell r="D502">
            <v>99.8</v>
          </cell>
          <cell r="F502">
            <v>99.8</v>
          </cell>
          <cell r="H502">
            <v>99.8</v>
          </cell>
          <cell r="J502">
            <v>100.1</v>
          </cell>
          <cell r="L502">
            <v>101.3</v>
          </cell>
          <cell r="N502">
            <v>102</v>
          </cell>
          <cell r="P502">
            <v>102.1</v>
          </cell>
          <cell r="R502">
            <v>102.5</v>
          </cell>
          <cell r="T502">
            <v>102.5</v>
          </cell>
          <cell r="V502">
            <v>102.6</v>
          </cell>
          <cell r="X502">
            <v>102.4</v>
          </cell>
          <cell r="Z502">
            <v>102.3</v>
          </cell>
          <cell r="AB502">
            <v>101.4</v>
          </cell>
          <cell r="AD502">
            <v>102</v>
          </cell>
        </row>
        <row r="503">
          <cell r="A503" t="str">
            <v>Nahrungsmittel, vorwiegend auf tierischer Grundlage</v>
          </cell>
          <cell r="B503">
            <v>38</v>
          </cell>
          <cell r="C503">
            <v>1998</v>
          </cell>
          <cell r="D503">
            <v>102.2</v>
          </cell>
          <cell r="F503">
            <v>102</v>
          </cell>
          <cell r="H503">
            <v>101.8</v>
          </cell>
          <cell r="J503">
            <v>101.5</v>
          </cell>
          <cell r="L503">
            <v>101.2</v>
          </cell>
          <cell r="N503">
            <v>101.2</v>
          </cell>
          <cell r="P503">
            <v>101.3</v>
          </cell>
          <cell r="R503">
            <v>100.9</v>
          </cell>
          <cell r="T503">
            <v>100.1</v>
          </cell>
          <cell r="V503">
            <v>99.4</v>
          </cell>
          <cell r="X503">
            <v>98.9</v>
          </cell>
          <cell r="Z503">
            <v>98.8</v>
          </cell>
          <cell r="AB503">
            <v>100.8</v>
          </cell>
          <cell r="AD503">
            <v>0</v>
          </cell>
        </row>
        <row r="504">
          <cell r="A504" t="str">
            <v>Nahrungsmittel, vorwiegend auf tierischer Grundlage</v>
          </cell>
          <cell r="B504">
            <v>38</v>
          </cell>
          <cell r="C504">
            <v>1999</v>
          </cell>
          <cell r="AB504">
            <v>0</v>
          </cell>
          <cell r="AD504">
            <v>0</v>
          </cell>
        </row>
        <row r="505">
          <cell r="A505" t="str">
            <v>Nahrungsmittel, vorwiegend auf tierischer Grundlage</v>
          </cell>
          <cell r="B505">
            <v>38</v>
          </cell>
          <cell r="C505">
            <v>2000</v>
          </cell>
          <cell r="AB505">
            <v>0</v>
          </cell>
          <cell r="AD505">
            <v>0</v>
          </cell>
        </row>
        <row r="506">
          <cell r="A506" t="str">
            <v>Nahrungsmittel, vorwiegend auf tierischer Grundlage</v>
          </cell>
          <cell r="B506">
            <v>38</v>
          </cell>
          <cell r="C506">
            <v>2001</v>
          </cell>
          <cell r="AB506">
            <v>0</v>
          </cell>
          <cell r="AD506">
            <v>0</v>
          </cell>
        </row>
        <row r="507">
          <cell r="A507" t="str">
            <v>Nahrungsmittel, vorwiegend auf tierischer Grundlage</v>
          </cell>
          <cell r="B507">
            <v>38</v>
          </cell>
          <cell r="C507">
            <v>2002</v>
          </cell>
          <cell r="AB507">
            <v>0</v>
          </cell>
          <cell r="AD507">
            <v>0</v>
          </cell>
        </row>
        <row r="508">
          <cell r="A508" t="str">
            <v>Nahrungsmittel, vorwiegend auf tierischer Grundlage</v>
          </cell>
          <cell r="B508">
            <v>38</v>
          </cell>
          <cell r="C508">
            <v>2003</v>
          </cell>
          <cell r="AB508">
            <v>0</v>
          </cell>
        </row>
        <row r="509">
          <cell r="A509" t="str">
            <v>Milch und Milcherzeugnisse</v>
          </cell>
          <cell r="B509">
            <v>17.14</v>
          </cell>
          <cell r="C509">
            <v>1991</v>
          </cell>
          <cell r="D509">
            <v>100</v>
          </cell>
          <cell r="F509">
            <v>100</v>
          </cell>
          <cell r="H509">
            <v>99.9</v>
          </cell>
          <cell r="J509">
            <v>99.7</v>
          </cell>
          <cell r="L509">
            <v>99.4</v>
          </cell>
          <cell r="N509">
            <v>99.1</v>
          </cell>
          <cell r="P509">
            <v>98.9</v>
          </cell>
          <cell r="R509">
            <v>99.3</v>
          </cell>
          <cell r="T509">
            <v>99.9</v>
          </cell>
          <cell r="V509">
            <v>100.8</v>
          </cell>
          <cell r="X509">
            <v>101.5</v>
          </cell>
          <cell r="Z509">
            <v>101.5</v>
          </cell>
          <cell r="AB509">
            <v>100</v>
          </cell>
          <cell r="AD509">
            <v>101.2</v>
          </cell>
        </row>
        <row r="510">
          <cell r="A510" t="str">
            <v>Milch und Milcherzeugnisse</v>
          </cell>
          <cell r="B510">
            <v>17.14</v>
          </cell>
          <cell r="C510">
            <v>1992</v>
          </cell>
          <cell r="D510">
            <v>101.7</v>
          </cell>
          <cell r="F510">
            <v>102.2</v>
          </cell>
          <cell r="H510">
            <v>102</v>
          </cell>
          <cell r="J510">
            <v>102.1</v>
          </cell>
          <cell r="L510">
            <v>102</v>
          </cell>
          <cell r="N510">
            <v>102.5</v>
          </cell>
          <cell r="P510">
            <v>102.6</v>
          </cell>
          <cell r="R510">
            <v>102.8</v>
          </cell>
          <cell r="T510">
            <v>102.6</v>
          </cell>
          <cell r="V510">
            <v>102.5</v>
          </cell>
          <cell r="X510">
            <v>102.8</v>
          </cell>
          <cell r="Z510">
            <v>103</v>
          </cell>
          <cell r="AB510">
            <v>102.4</v>
          </cell>
          <cell r="AD510">
            <v>102.7</v>
          </cell>
        </row>
        <row r="511">
          <cell r="A511" t="str">
            <v>Milch und Milcherzeugnisse</v>
          </cell>
          <cell r="B511">
            <v>17.14</v>
          </cell>
          <cell r="C511">
            <v>1993</v>
          </cell>
          <cell r="D511">
            <v>103</v>
          </cell>
          <cell r="F511">
            <v>102.9</v>
          </cell>
          <cell r="H511">
            <v>102.8</v>
          </cell>
          <cell r="J511">
            <v>102.7</v>
          </cell>
          <cell r="L511">
            <v>102.4</v>
          </cell>
          <cell r="N511">
            <v>102.2</v>
          </cell>
          <cell r="P511">
            <v>102.1</v>
          </cell>
          <cell r="R511">
            <v>102.2</v>
          </cell>
          <cell r="T511">
            <v>101.8</v>
          </cell>
          <cell r="V511">
            <v>102</v>
          </cell>
          <cell r="X511">
            <v>102.1</v>
          </cell>
          <cell r="Z511">
            <v>102.4</v>
          </cell>
          <cell r="AB511">
            <v>102.4</v>
          </cell>
          <cell r="AD511">
            <v>102.1</v>
          </cell>
        </row>
        <row r="512">
          <cell r="A512" t="str">
            <v>Milch und Milcherzeugnisse</v>
          </cell>
          <cell r="B512">
            <v>17.14</v>
          </cell>
          <cell r="C512">
            <v>1994</v>
          </cell>
          <cell r="D512">
            <v>102</v>
          </cell>
          <cell r="F512">
            <v>101.9</v>
          </cell>
          <cell r="H512">
            <v>101.7</v>
          </cell>
          <cell r="J512">
            <v>102.1</v>
          </cell>
          <cell r="L512">
            <v>102</v>
          </cell>
          <cell r="N512">
            <v>102.5</v>
          </cell>
          <cell r="P512">
            <v>102.4</v>
          </cell>
          <cell r="R512">
            <v>102.4</v>
          </cell>
          <cell r="T512">
            <v>101.5</v>
          </cell>
          <cell r="V512">
            <v>101.9</v>
          </cell>
          <cell r="X512">
            <v>102.2</v>
          </cell>
          <cell r="Z512">
            <v>102.2</v>
          </cell>
          <cell r="AB512">
            <v>102.1</v>
          </cell>
          <cell r="AD512">
            <v>102.1</v>
          </cell>
        </row>
        <row r="513">
          <cell r="A513" t="str">
            <v>Milch und Milcherzeugnisse</v>
          </cell>
          <cell r="B513">
            <v>17.14</v>
          </cell>
          <cell r="C513">
            <v>1995</v>
          </cell>
          <cell r="D513">
            <v>102.2</v>
          </cell>
          <cell r="F513">
            <v>102.2</v>
          </cell>
          <cell r="H513">
            <v>102.3</v>
          </cell>
          <cell r="J513">
            <v>102.4</v>
          </cell>
          <cell r="L513">
            <v>102</v>
          </cell>
          <cell r="N513">
            <v>102</v>
          </cell>
          <cell r="P513">
            <v>101.8</v>
          </cell>
          <cell r="R513">
            <v>102.2</v>
          </cell>
          <cell r="T513">
            <v>102.3</v>
          </cell>
          <cell r="V513">
            <v>102.8</v>
          </cell>
          <cell r="X513">
            <v>102.8</v>
          </cell>
          <cell r="Z513">
            <v>103.1</v>
          </cell>
          <cell r="AB513">
            <v>102.3</v>
          </cell>
          <cell r="AD513">
            <v>102.1</v>
          </cell>
        </row>
        <row r="514">
          <cell r="A514" t="str">
            <v>Milch und Milcherzeugnisse</v>
          </cell>
          <cell r="B514">
            <v>17.14</v>
          </cell>
          <cell r="C514">
            <v>1996</v>
          </cell>
          <cell r="D514">
            <v>102.9</v>
          </cell>
          <cell r="F514">
            <v>102.3</v>
          </cell>
          <cell r="H514">
            <v>101.9</v>
          </cell>
          <cell r="J514">
            <v>101.3</v>
          </cell>
          <cell r="L514">
            <v>100.8</v>
          </cell>
          <cell r="N514">
            <v>100.5</v>
          </cell>
          <cell r="P514">
            <v>100.4</v>
          </cell>
          <cell r="R514">
            <v>100.4</v>
          </cell>
          <cell r="T514">
            <v>100.2</v>
          </cell>
          <cell r="V514">
            <v>100</v>
          </cell>
          <cell r="X514">
            <v>100</v>
          </cell>
          <cell r="Z514">
            <v>100</v>
          </cell>
          <cell r="AB514">
            <v>100.9</v>
          </cell>
          <cell r="AD514">
            <v>100.2</v>
          </cell>
        </row>
        <row r="515">
          <cell r="A515" t="str">
            <v>Milch und Milcherzeugnisse</v>
          </cell>
          <cell r="B515">
            <v>17.14</v>
          </cell>
          <cell r="C515">
            <v>1997</v>
          </cell>
          <cell r="D515">
            <v>100.2</v>
          </cell>
          <cell r="F515">
            <v>100.2</v>
          </cell>
          <cell r="H515">
            <v>100.4</v>
          </cell>
          <cell r="J515">
            <v>100.3</v>
          </cell>
          <cell r="L515">
            <v>100.3</v>
          </cell>
          <cell r="N515">
            <v>100.3</v>
          </cell>
          <cell r="P515">
            <v>100.3</v>
          </cell>
          <cell r="R515">
            <v>101</v>
          </cell>
          <cell r="T515">
            <v>101.1</v>
          </cell>
          <cell r="V515">
            <v>101.6</v>
          </cell>
          <cell r="X515">
            <v>101.9</v>
          </cell>
          <cell r="Z515">
            <v>102.1</v>
          </cell>
          <cell r="AB515">
            <v>100.8</v>
          </cell>
          <cell r="AD515">
            <v>101.9</v>
          </cell>
        </row>
        <row r="516">
          <cell r="A516" t="str">
            <v>Milch und Milcherzeugnisse</v>
          </cell>
          <cell r="B516">
            <v>17.14</v>
          </cell>
          <cell r="C516">
            <v>1998</v>
          </cell>
          <cell r="D516">
            <v>102.4</v>
          </cell>
          <cell r="F516">
            <v>102.4</v>
          </cell>
          <cell r="H516">
            <v>102.5</v>
          </cell>
          <cell r="J516">
            <v>102.4</v>
          </cell>
          <cell r="L516">
            <v>102.3</v>
          </cell>
          <cell r="N516">
            <v>102.2</v>
          </cell>
          <cell r="P516">
            <v>102.3</v>
          </cell>
          <cell r="R516">
            <v>102.3</v>
          </cell>
          <cell r="T516">
            <v>102.2</v>
          </cell>
          <cell r="V516">
            <v>102.3</v>
          </cell>
          <cell r="X516">
            <v>102.1</v>
          </cell>
          <cell r="Z516">
            <v>101.9</v>
          </cell>
          <cell r="AB516">
            <v>102.3</v>
          </cell>
          <cell r="AD516">
            <v>0</v>
          </cell>
        </row>
        <row r="517">
          <cell r="A517" t="str">
            <v>Milch und Milcherzeugnisse</v>
          </cell>
          <cell r="B517">
            <v>17.14</v>
          </cell>
          <cell r="C517">
            <v>1999</v>
          </cell>
          <cell r="AB517">
            <v>0</v>
          </cell>
          <cell r="AD517">
            <v>0</v>
          </cell>
        </row>
        <row r="518">
          <cell r="A518" t="str">
            <v>Milch und Milcherzeugnisse</v>
          </cell>
          <cell r="B518">
            <v>17.14</v>
          </cell>
          <cell r="C518">
            <v>2000</v>
          </cell>
          <cell r="AB518">
            <v>0</v>
          </cell>
          <cell r="AD518">
            <v>0</v>
          </cell>
        </row>
        <row r="519">
          <cell r="A519" t="str">
            <v>Milch und Milcherzeugnisse</v>
          </cell>
          <cell r="B519">
            <v>17.14</v>
          </cell>
          <cell r="C519">
            <v>2001</v>
          </cell>
          <cell r="AB519">
            <v>0</v>
          </cell>
          <cell r="AD519">
            <v>0</v>
          </cell>
        </row>
        <row r="520">
          <cell r="A520" t="str">
            <v>Milch und Milcherzeugnisse</v>
          </cell>
          <cell r="B520">
            <v>17.14</v>
          </cell>
          <cell r="C520">
            <v>2002</v>
          </cell>
          <cell r="AB520">
            <v>0</v>
          </cell>
          <cell r="AD520">
            <v>0</v>
          </cell>
        </row>
        <row r="521">
          <cell r="A521" t="str">
            <v>Milch und Milcherzeugnisse</v>
          </cell>
          <cell r="B521">
            <v>17.14</v>
          </cell>
          <cell r="C521">
            <v>2003</v>
          </cell>
          <cell r="AB521">
            <v>0</v>
          </cell>
        </row>
        <row r="522">
          <cell r="A522" t="str">
            <v>Vollmilch oder teilentramte Milch</v>
          </cell>
          <cell r="B522">
            <v>2.12</v>
          </cell>
          <cell r="C522">
            <v>1991</v>
          </cell>
          <cell r="D522">
            <v>100.1</v>
          </cell>
          <cell r="F522">
            <v>100.2</v>
          </cell>
          <cell r="H522">
            <v>100.1</v>
          </cell>
          <cell r="J522">
            <v>100.1</v>
          </cell>
          <cell r="L522">
            <v>100.3</v>
          </cell>
          <cell r="N522">
            <v>100.3</v>
          </cell>
          <cell r="P522">
            <v>99.6</v>
          </cell>
          <cell r="R522">
            <v>99.3</v>
          </cell>
          <cell r="T522">
            <v>99.5</v>
          </cell>
          <cell r="V522">
            <v>99.8</v>
          </cell>
          <cell r="X522">
            <v>100.2</v>
          </cell>
          <cell r="Z522">
            <v>100.4</v>
          </cell>
          <cell r="AB522">
            <v>100</v>
          </cell>
          <cell r="AD522">
            <v>101.1</v>
          </cell>
        </row>
        <row r="523">
          <cell r="A523" t="str">
            <v>Vollmilch oder teilentramte Milch</v>
          </cell>
          <cell r="B523">
            <v>2.12</v>
          </cell>
          <cell r="C523">
            <v>1992</v>
          </cell>
          <cell r="D523">
            <v>101.8</v>
          </cell>
          <cell r="F523">
            <v>103.2</v>
          </cell>
          <cell r="H523">
            <v>102.4</v>
          </cell>
          <cell r="J523">
            <v>102.4</v>
          </cell>
          <cell r="L523">
            <v>102.3</v>
          </cell>
          <cell r="N523">
            <v>101.9</v>
          </cell>
          <cell r="P523">
            <v>102</v>
          </cell>
          <cell r="R523">
            <v>102.4</v>
          </cell>
          <cell r="T523">
            <v>101.9</v>
          </cell>
          <cell r="V523">
            <v>102.5</v>
          </cell>
          <cell r="X523">
            <v>102.9</v>
          </cell>
          <cell r="Z523">
            <v>102.4</v>
          </cell>
          <cell r="AB523">
            <v>102.3</v>
          </cell>
          <cell r="AD523">
            <v>102.4</v>
          </cell>
        </row>
        <row r="524">
          <cell r="A524" t="str">
            <v>Vollmilch oder teilentramte Milch</v>
          </cell>
          <cell r="B524">
            <v>2.12</v>
          </cell>
          <cell r="C524">
            <v>1993</v>
          </cell>
          <cell r="D524">
            <v>102.8</v>
          </cell>
          <cell r="F524">
            <v>103</v>
          </cell>
          <cell r="H524">
            <v>102.4</v>
          </cell>
          <cell r="J524">
            <v>102.3</v>
          </cell>
          <cell r="L524">
            <v>101.9</v>
          </cell>
          <cell r="N524">
            <v>101.7</v>
          </cell>
          <cell r="P524">
            <v>101.4</v>
          </cell>
          <cell r="R524">
            <v>101.4</v>
          </cell>
          <cell r="T524">
            <v>100.8</v>
          </cell>
          <cell r="V524">
            <v>101.6</v>
          </cell>
          <cell r="X524">
            <v>101.9</v>
          </cell>
          <cell r="Z524">
            <v>102</v>
          </cell>
          <cell r="AB524">
            <v>101.9</v>
          </cell>
          <cell r="AD524">
            <v>101.3</v>
          </cell>
        </row>
        <row r="525">
          <cell r="A525" t="str">
            <v>Vollmilch oder teilentramte Milch</v>
          </cell>
          <cell r="B525">
            <v>2.12</v>
          </cell>
          <cell r="C525">
            <v>1994</v>
          </cell>
          <cell r="D525">
            <v>102.1</v>
          </cell>
          <cell r="F525">
            <v>101.7</v>
          </cell>
          <cell r="H525">
            <v>101.1</v>
          </cell>
          <cell r="J525">
            <v>100.8</v>
          </cell>
          <cell r="L525">
            <v>100.4</v>
          </cell>
          <cell r="N525">
            <v>100.2</v>
          </cell>
          <cell r="P525">
            <v>100.1</v>
          </cell>
          <cell r="R525">
            <v>99.9</v>
          </cell>
          <cell r="T525">
            <v>100.4</v>
          </cell>
          <cell r="V525">
            <v>100.7</v>
          </cell>
          <cell r="X525">
            <v>101.4</v>
          </cell>
          <cell r="Z525">
            <v>101.5</v>
          </cell>
          <cell r="AB525">
            <v>100.9</v>
          </cell>
          <cell r="AD525">
            <v>101</v>
          </cell>
        </row>
        <row r="526">
          <cell r="A526" t="str">
            <v>Vollmilch oder teilentramte Milch</v>
          </cell>
          <cell r="B526">
            <v>2.12</v>
          </cell>
          <cell r="C526">
            <v>1995</v>
          </cell>
          <cell r="D526">
            <v>101.4</v>
          </cell>
          <cell r="F526">
            <v>101.7</v>
          </cell>
          <cell r="H526">
            <v>101.4</v>
          </cell>
          <cell r="J526">
            <v>101.4</v>
          </cell>
          <cell r="L526">
            <v>101.1</v>
          </cell>
          <cell r="N526">
            <v>101.2</v>
          </cell>
          <cell r="P526">
            <v>100.9</v>
          </cell>
          <cell r="R526">
            <v>100.9</v>
          </cell>
          <cell r="T526">
            <v>100.7</v>
          </cell>
          <cell r="V526">
            <v>100.8</v>
          </cell>
          <cell r="X526">
            <v>101.7</v>
          </cell>
          <cell r="Z526">
            <v>102.1</v>
          </cell>
          <cell r="AB526">
            <v>101.3</v>
          </cell>
          <cell r="AD526">
            <v>101.5</v>
          </cell>
        </row>
        <row r="527">
          <cell r="A527" t="str">
            <v>Vollmilch oder teilentramte Milch</v>
          </cell>
          <cell r="B527">
            <v>2.12</v>
          </cell>
          <cell r="C527">
            <v>1996</v>
          </cell>
          <cell r="D527">
            <v>102.9</v>
          </cell>
          <cell r="F527">
            <v>102.3</v>
          </cell>
          <cell r="H527">
            <v>102</v>
          </cell>
          <cell r="J527">
            <v>101.9</v>
          </cell>
          <cell r="L527">
            <v>101.3</v>
          </cell>
          <cell r="N527">
            <v>100.9</v>
          </cell>
          <cell r="P527">
            <v>100.2</v>
          </cell>
          <cell r="R527">
            <v>100.2</v>
          </cell>
          <cell r="T527">
            <v>100.1</v>
          </cell>
          <cell r="V527">
            <v>100.3</v>
          </cell>
          <cell r="X527">
            <v>100.3</v>
          </cell>
          <cell r="Z527">
            <v>100.3</v>
          </cell>
          <cell r="AB527">
            <v>101.1</v>
          </cell>
          <cell r="AD527">
            <v>100.1</v>
          </cell>
        </row>
        <row r="528">
          <cell r="A528" t="str">
            <v>Vollmilch oder teilentramte Milch</v>
          </cell>
          <cell r="B528">
            <v>2.12</v>
          </cell>
          <cell r="C528">
            <v>1997</v>
          </cell>
          <cell r="D528">
            <v>100.3</v>
          </cell>
          <cell r="F528">
            <v>100.1</v>
          </cell>
          <cell r="H528">
            <v>99.9</v>
          </cell>
          <cell r="J528">
            <v>99.8</v>
          </cell>
          <cell r="L528">
            <v>99.7</v>
          </cell>
          <cell r="N528">
            <v>99.8</v>
          </cell>
          <cell r="P528">
            <v>99.6</v>
          </cell>
          <cell r="R528">
            <v>100.4</v>
          </cell>
          <cell r="T528">
            <v>100</v>
          </cell>
          <cell r="V528">
            <v>100.4</v>
          </cell>
          <cell r="X528">
            <v>100.5</v>
          </cell>
          <cell r="Z528">
            <v>100.7</v>
          </cell>
          <cell r="AB528">
            <v>100.1</v>
          </cell>
          <cell r="AD528">
            <v>100.7</v>
          </cell>
        </row>
        <row r="529">
          <cell r="A529" t="str">
            <v>Vollmilch oder teilentramte Milch</v>
          </cell>
          <cell r="B529">
            <v>2.12</v>
          </cell>
          <cell r="C529">
            <v>1998</v>
          </cell>
          <cell r="D529">
            <v>101.1</v>
          </cell>
          <cell r="F529">
            <v>101.2</v>
          </cell>
          <cell r="H529">
            <v>101.1</v>
          </cell>
          <cell r="J529">
            <v>101.3</v>
          </cell>
          <cell r="L529">
            <v>101.1</v>
          </cell>
          <cell r="N529">
            <v>100.9</v>
          </cell>
          <cell r="P529">
            <v>101.4</v>
          </cell>
          <cell r="R529">
            <v>101.1</v>
          </cell>
          <cell r="T529">
            <v>101.1</v>
          </cell>
          <cell r="V529">
            <v>101.7</v>
          </cell>
          <cell r="X529">
            <v>102</v>
          </cell>
          <cell r="Z529">
            <v>102.3</v>
          </cell>
          <cell r="AB529">
            <v>101.4</v>
          </cell>
          <cell r="AD529">
            <v>0</v>
          </cell>
        </row>
        <row r="530">
          <cell r="A530" t="str">
            <v>Vollmilch oder teilentramte Milch</v>
          </cell>
          <cell r="B530">
            <v>2.12</v>
          </cell>
          <cell r="C530">
            <v>1999</v>
          </cell>
          <cell r="AB530">
            <v>0</v>
          </cell>
          <cell r="AD530">
            <v>0</v>
          </cell>
        </row>
        <row r="531">
          <cell r="A531" t="str">
            <v>Vollmilch oder teilentramte Milch</v>
          </cell>
          <cell r="B531">
            <v>2.12</v>
          </cell>
          <cell r="C531">
            <v>2000</v>
          </cell>
          <cell r="AB531">
            <v>0</v>
          </cell>
          <cell r="AD531">
            <v>0</v>
          </cell>
        </row>
        <row r="532">
          <cell r="A532" t="str">
            <v>Vollmilch oder teilentramte Milch</v>
          </cell>
          <cell r="B532">
            <v>2.12</v>
          </cell>
          <cell r="C532">
            <v>2001</v>
          </cell>
          <cell r="AB532">
            <v>0</v>
          </cell>
          <cell r="AD532">
            <v>0</v>
          </cell>
        </row>
        <row r="533">
          <cell r="A533" t="str">
            <v>Vollmilch oder teilentramte Milch</v>
          </cell>
          <cell r="B533">
            <v>2.12</v>
          </cell>
          <cell r="C533">
            <v>2002</v>
          </cell>
          <cell r="AB533">
            <v>0</v>
          </cell>
          <cell r="AD533">
            <v>0</v>
          </cell>
        </row>
        <row r="534">
          <cell r="A534" t="str">
            <v>Vollmilch oder teilentramte Milch</v>
          </cell>
          <cell r="B534">
            <v>2.12</v>
          </cell>
          <cell r="C534">
            <v>2003</v>
          </cell>
          <cell r="AB534">
            <v>0</v>
          </cell>
        </row>
        <row r="535">
          <cell r="A535" t="str">
            <v>Butter</v>
          </cell>
          <cell r="B535">
            <v>1.94</v>
          </cell>
          <cell r="C535">
            <v>1991</v>
          </cell>
          <cell r="D535">
            <v>99.1</v>
          </cell>
          <cell r="F535">
            <v>98.9</v>
          </cell>
          <cell r="H535">
            <v>97.8</v>
          </cell>
          <cell r="J535">
            <v>97.2</v>
          </cell>
          <cell r="L535">
            <v>95.8</v>
          </cell>
          <cell r="N535">
            <v>95</v>
          </cell>
          <cell r="P535">
            <v>95.3</v>
          </cell>
          <cell r="R535">
            <v>97.7</v>
          </cell>
          <cell r="T535">
            <v>100.3</v>
          </cell>
          <cell r="V535">
            <v>105</v>
          </cell>
          <cell r="X535">
            <v>109.8</v>
          </cell>
          <cell r="Z535">
            <v>108.2</v>
          </cell>
          <cell r="AB535">
            <v>100</v>
          </cell>
          <cell r="AD535">
            <v>102.2</v>
          </cell>
        </row>
        <row r="536">
          <cell r="A536" t="str">
            <v>Butter</v>
          </cell>
          <cell r="B536">
            <v>1.94</v>
          </cell>
          <cell r="C536">
            <v>1992</v>
          </cell>
          <cell r="D536">
            <v>104</v>
          </cell>
          <cell r="F536">
            <v>102.3</v>
          </cell>
          <cell r="H536">
            <v>101.2</v>
          </cell>
          <cell r="J536">
            <v>101.2</v>
          </cell>
          <cell r="L536">
            <v>100.1</v>
          </cell>
          <cell r="N536">
            <v>101.6</v>
          </cell>
          <cell r="P536">
            <v>102.4</v>
          </cell>
          <cell r="R536">
            <v>102.8</v>
          </cell>
          <cell r="T536">
            <v>101.6</v>
          </cell>
          <cell r="V536">
            <v>100</v>
          </cell>
          <cell r="X536">
            <v>99.5</v>
          </cell>
          <cell r="Z536">
            <v>98.8</v>
          </cell>
          <cell r="AB536">
            <v>101.3</v>
          </cell>
          <cell r="AD536">
            <v>99.6</v>
          </cell>
        </row>
        <row r="537">
          <cell r="A537" t="str">
            <v>Butter</v>
          </cell>
          <cell r="B537">
            <v>1.94</v>
          </cell>
          <cell r="C537">
            <v>1993</v>
          </cell>
          <cell r="D537">
            <v>98.8</v>
          </cell>
          <cell r="F537">
            <v>98.6</v>
          </cell>
          <cell r="H537">
            <v>98.1</v>
          </cell>
          <cell r="J537">
            <v>98.7</v>
          </cell>
          <cell r="L537">
            <v>98.1</v>
          </cell>
          <cell r="N537">
            <v>98.1</v>
          </cell>
          <cell r="P537">
            <v>97.8</v>
          </cell>
          <cell r="R537">
            <v>98.7</v>
          </cell>
          <cell r="T537">
            <v>97.9</v>
          </cell>
          <cell r="V537">
            <v>97.4</v>
          </cell>
          <cell r="X537">
            <v>97.9</v>
          </cell>
          <cell r="Z537">
            <v>98</v>
          </cell>
          <cell r="AB537">
            <v>98.2</v>
          </cell>
          <cell r="AD537">
            <v>97.5</v>
          </cell>
        </row>
        <row r="538">
          <cell r="A538" t="str">
            <v>Butter</v>
          </cell>
          <cell r="B538">
            <v>1.94</v>
          </cell>
          <cell r="C538">
            <v>1994</v>
          </cell>
          <cell r="D538">
            <v>97.5</v>
          </cell>
          <cell r="F538">
            <v>97.2</v>
          </cell>
          <cell r="H538">
            <v>96.8</v>
          </cell>
          <cell r="J538">
            <v>97</v>
          </cell>
          <cell r="L538">
            <v>97</v>
          </cell>
          <cell r="N538">
            <v>97</v>
          </cell>
          <cell r="P538">
            <v>97.2</v>
          </cell>
          <cell r="R538">
            <v>97.1</v>
          </cell>
          <cell r="T538">
            <v>97.2</v>
          </cell>
          <cell r="V538">
            <v>97.7</v>
          </cell>
          <cell r="X538">
            <v>98</v>
          </cell>
          <cell r="Z538">
            <v>98.8</v>
          </cell>
          <cell r="AB538">
            <v>97.4</v>
          </cell>
          <cell r="AD538">
            <v>98.4</v>
          </cell>
        </row>
        <row r="539">
          <cell r="A539" t="str">
            <v>Butter</v>
          </cell>
          <cell r="B539">
            <v>1.94</v>
          </cell>
          <cell r="C539">
            <v>1995</v>
          </cell>
          <cell r="D539">
            <v>98.7</v>
          </cell>
          <cell r="F539">
            <v>98.6</v>
          </cell>
          <cell r="H539">
            <v>99</v>
          </cell>
          <cell r="J539">
            <v>99.3</v>
          </cell>
          <cell r="L539">
            <v>99.4</v>
          </cell>
          <cell r="N539">
            <v>99.4</v>
          </cell>
          <cell r="P539">
            <v>99.9</v>
          </cell>
          <cell r="R539">
            <v>100.4</v>
          </cell>
          <cell r="T539">
            <v>102.7</v>
          </cell>
          <cell r="V539">
            <v>104.4</v>
          </cell>
          <cell r="X539">
            <v>105.2</v>
          </cell>
          <cell r="Z539">
            <v>105.4</v>
          </cell>
          <cell r="AB539">
            <v>101</v>
          </cell>
          <cell r="AD539">
            <v>101.5</v>
          </cell>
        </row>
        <row r="540">
          <cell r="A540" t="str">
            <v>Butter</v>
          </cell>
          <cell r="B540">
            <v>1.94</v>
          </cell>
          <cell r="C540">
            <v>1996</v>
          </cell>
          <cell r="D540">
            <v>104.5</v>
          </cell>
          <cell r="F540">
            <v>102.3</v>
          </cell>
          <cell r="H540">
            <v>100.7</v>
          </cell>
          <cell r="J540">
            <v>98.8</v>
          </cell>
          <cell r="L540">
            <v>96.9</v>
          </cell>
          <cell r="N540">
            <v>96.6</v>
          </cell>
          <cell r="P540">
            <v>96.3</v>
          </cell>
          <cell r="R540">
            <v>96.4</v>
          </cell>
          <cell r="T540">
            <v>96.2</v>
          </cell>
          <cell r="V540">
            <v>96.6</v>
          </cell>
          <cell r="X540">
            <v>96.7</v>
          </cell>
          <cell r="Z540">
            <v>96.5</v>
          </cell>
          <cell r="AB540">
            <v>98.2</v>
          </cell>
          <cell r="AD540">
            <v>97.5</v>
          </cell>
        </row>
        <row r="541">
          <cell r="A541" t="str">
            <v>Butter</v>
          </cell>
          <cell r="B541">
            <v>1.94</v>
          </cell>
          <cell r="C541">
            <v>1997</v>
          </cell>
          <cell r="D541">
            <v>97.3</v>
          </cell>
          <cell r="F541">
            <v>97.7</v>
          </cell>
          <cell r="H541">
            <v>98.3</v>
          </cell>
          <cell r="J541">
            <v>98.8</v>
          </cell>
          <cell r="L541">
            <v>98.9</v>
          </cell>
          <cell r="N541">
            <v>100.1</v>
          </cell>
          <cell r="P541">
            <v>100.8</v>
          </cell>
          <cell r="R541">
            <v>101.6</v>
          </cell>
          <cell r="T541">
            <v>103</v>
          </cell>
          <cell r="V541">
            <v>106</v>
          </cell>
          <cell r="X541">
            <v>107.6</v>
          </cell>
          <cell r="Z541">
            <v>107.9</v>
          </cell>
          <cell r="AB541">
            <v>101.5</v>
          </cell>
          <cell r="AD541">
            <v>105.5</v>
          </cell>
        </row>
        <row r="542">
          <cell r="A542" t="str">
            <v>Butter</v>
          </cell>
          <cell r="B542">
            <v>1.94</v>
          </cell>
          <cell r="C542">
            <v>1998</v>
          </cell>
          <cell r="D542">
            <v>108.5</v>
          </cell>
          <cell r="F542">
            <v>106.8</v>
          </cell>
          <cell r="H542">
            <v>106.7</v>
          </cell>
          <cell r="J542">
            <v>106</v>
          </cell>
          <cell r="L542">
            <v>105.6</v>
          </cell>
          <cell r="N542">
            <v>105</v>
          </cell>
          <cell r="P542">
            <v>105.2</v>
          </cell>
          <cell r="R542">
            <v>106</v>
          </cell>
          <cell r="T542">
            <v>107</v>
          </cell>
          <cell r="V542">
            <v>107.2</v>
          </cell>
          <cell r="X542">
            <v>105.6</v>
          </cell>
          <cell r="Z542">
            <v>104</v>
          </cell>
          <cell r="AB542">
            <v>106.1</v>
          </cell>
          <cell r="AD542">
            <v>0</v>
          </cell>
        </row>
        <row r="543">
          <cell r="A543" t="str">
            <v>Butter</v>
          </cell>
          <cell r="B543">
            <v>1.94</v>
          </cell>
          <cell r="C543">
            <v>1999</v>
          </cell>
          <cell r="AB543">
            <v>0</v>
          </cell>
          <cell r="AD543">
            <v>0</v>
          </cell>
        </row>
        <row r="544">
          <cell r="A544" t="str">
            <v>Butter</v>
          </cell>
          <cell r="B544">
            <v>1.94</v>
          </cell>
          <cell r="C544">
            <v>2000</v>
          </cell>
          <cell r="AB544">
            <v>0</v>
          </cell>
          <cell r="AD544">
            <v>0</v>
          </cell>
        </row>
        <row r="545">
          <cell r="A545" t="str">
            <v>Butter</v>
          </cell>
          <cell r="B545">
            <v>1.94</v>
          </cell>
          <cell r="C545">
            <v>2001</v>
          </cell>
          <cell r="AB545">
            <v>0</v>
          </cell>
          <cell r="AD545">
            <v>0</v>
          </cell>
        </row>
        <row r="546">
          <cell r="A546" t="str">
            <v>Butter</v>
          </cell>
          <cell r="B546">
            <v>1.94</v>
          </cell>
          <cell r="C546">
            <v>2002</v>
          </cell>
          <cell r="AB546">
            <v>0</v>
          </cell>
          <cell r="AD546">
            <v>0</v>
          </cell>
        </row>
        <row r="547">
          <cell r="A547" t="str">
            <v>Butter</v>
          </cell>
          <cell r="B547">
            <v>1.94</v>
          </cell>
          <cell r="C547">
            <v>2003</v>
          </cell>
          <cell r="AB547">
            <v>0</v>
          </cell>
        </row>
        <row r="548">
          <cell r="A548" t="str">
            <v>Schnittkäse</v>
          </cell>
          <cell r="B548">
            <v>1.69</v>
          </cell>
          <cell r="C548">
            <v>1991</v>
          </cell>
          <cell r="D548">
            <v>100.4</v>
          </cell>
          <cell r="F548">
            <v>100.3</v>
          </cell>
          <cell r="H548">
            <v>100.4</v>
          </cell>
          <cell r="J548">
            <v>100.3</v>
          </cell>
          <cell r="L548">
            <v>100.2</v>
          </cell>
          <cell r="N548">
            <v>99.9</v>
          </cell>
          <cell r="P548">
            <v>99.9</v>
          </cell>
          <cell r="R548">
            <v>99.6</v>
          </cell>
          <cell r="T548">
            <v>99.7</v>
          </cell>
          <cell r="V548">
            <v>99.8</v>
          </cell>
          <cell r="X548">
            <v>99.7</v>
          </cell>
          <cell r="Z548">
            <v>99.7</v>
          </cell>
          <cell r="AB548">
            <v>100</v>
          </cell>
          <cell r="AD548">
            <v>99.8</v>
          </cell>
        </row>
        <row r="549">
          <cell r="A549" t="str">
            <v>Schnittkäse</v>
          </cell>
          <cell r="B549">
            <v>1.69</v>
          </cell>
          <cell r="C549">
            <v>1992</v>
          </cell>
          <cell r="D549">
            <v>99.9</v>
          </cell>
          <cell r="F549">
            <v>100</v>
          </cell>
          <cell r="H549">
            <v>99.8</v>
          </cell>
          <cell r="J549">
            <v>99.7</v>
          </cell>
          <cell r="L549">
            <v>99.7</v>
          </cell>
          <cell r="N549">
            <v>99.7</v>
          </cell>
          <cell r="P549">
            <v>99.7</v>
          </cell>
          <cell r="R549">
            <v>100.2</v>
          </cell>
          <cell r="T549">
            <v>101.6</v>
          </cell>
          <cell r="V549">
            <v>102.1</v>
          </cell>
          <cell r="X549">
            <v>102.2</v>
          </cell>
          <cell r="Z549">
            <v>102.2</v>
          </cell>
          <cell r="AB549">
            <v>100.6</v>
          </cell>
          <cell r="AD549">
            <v>101.5</v>
          </cell>
        </row>
        <row r="550">
          <cell r="A550" t="str">
            <v>Schnittkäse</v>
          </cell>
          <cell r="B550">
            <v>1.69</v>
          </cell>
          <cell r="C550">
            <v>1993</v>
          </cell>
          <cell r="D550">
            <v>102.2</v>
          </cell>
          <cell r="F550">
            <v>101.9</v>
          </cell>
          <cell r="H550">
            <v>102</v>
          </cell>
          <cell r="J550">
            <v>101.7</v>
          </cell>
          <cell r="L550">
            <v>101.8</v>
          </cell>
          <cell r="N550">
            <v>100.9</v>
          </cell>
          <cell r="P550">
            <v>101.1</v>
          </cell>
          <cell r="R550">
            <v>100.9</v>
          </cell>
          <cell r="T550">
            <v>101.2</v>
          </cell>
          <cell r="V550">
            <v>101.4</v>
          </cell>
          <cell r="X550">
            <v>100.9</v>
          </cell>
          <cell r="Z550">
            <v>100.9</v>
          </cell>
          <cell r="AB550">
            <v>101.4</v>
          </cell>
          <cell r="AD550">
            <v>100.5</v>
          </cell>
        </row>
        <row r="551">
          <cell r="A551" t="str">
            <v>Schnittkäse</v>
          </cell>
          <cell r="B551">
            <v>1.69</v>
          </cell>
          <cell r="C551">
            <v>1994</v>
          </cell>
          <cell r="D551">
            <v>100.1</v>
          </cell>
          <cell r="F551">
            <v>100.1</v>
          </cell>
          <cell r="H551">
            <v>99.9</v>
          </cell>
          <cell r="J551">
            <v>99.9</v>
          </cell>
          <cell r="L551">
            <v>99.9</v>
          </cell>
          <cell r="N551">
            <v>99.9</v>
          </cell>
          <cell r="P551">
            <v>99.5</v>
          </cell>
          <cell r="R551">
            <v>99.5</v>
          </cell>
          <cell r="T551">
            <v>99.5</v>
          </cell>
          <cell r="V551">
            <v>99.5</v>
          </cell>
          <cell r="X551">
            <v>99.5</v>
          </cell>
          <cell r="Z551">
            <v>98.3</v>
          </cell>
          <cell r="AB551">
            <v>99.6</v>
          </cell>
          <cell r="AD551">
            <v>98.8</v>
          </cell>
        </row>
        <row r="552">
          <cell r="A552" t="str">
            <v>Schnittkäse</v>
          </cell>
          <cell r="B552">
            <v>1.69</v>
          </cell>
          <cell r="C552">
            <v>1995</v>
          </cell>
          <cell r="D552">
            <v>98.3</v>
          </cell>
          <cell r="F552">
            <v>98.3</v>
          </cell>
          <cell r="H552">
            <v>98.3</v>
          </cell>
          <cell r="J552">
            <v>98.4</v>
          </cell>
          <cell r="L552">
            <v>98.5</v>
          </cell>
          <cell r="N552">
            <v>98.3</v>
          </cell>
          <cell r="P552">
            <v>97.9</v>
          </cell>
          <cell r="R552">
            <v>98</v>
          </cell>
          <cell r="T552">
            <v>97.9</v>
          </cell>
          <cell r="V552">
            <v>97.9</v>
          </cell>
          <cell r="X552">
            <v>98.3</v>
          </cell>
          <cell r="Z552">
            <v>98.1</v>
          </cell>
          <cell r="AB552">
            <v>98.2</v>
          </cell>
          <cell r="AD552">
            <v>97.7</v>
          </cell>
        </row>
        <row r="553">
          <cell r="A553" t="str">
            <v>Schnittkäse</v>
          </cell>
          <cell r="B553">
            <v>1.69</v>
          </cell>
          <cell r="C553">
            <v>1996</v>
          </cell>
          <cell r="D553">
            <v>98.3</v>
          </cell>
          <cell r="F553">
            <v>98.6</v>
          </cell>
          <cell r="H553">
            <v>97.8</v>
          </cell>
          <cell r="J553">
            <v>97.6</v>
          </cell>
          <cell r="L553">
            <v>96</v>
          </cell>
          <cell r="N553">
            <v>96.2</v>
          </cell>
          <cell r="P553">
            <v>96</v>
          </cell>
          <cell r="R553">
            <v>95.9</v>
          </cell>
          <cell r="T553">
            <v>96</v>
          </cell>
          <cell r="V553">
            <v>95.3</v>
          </cell>
          <cell r="X553">
            <v>95.3</v>
          </cell>
          <cell r="Z553">
            <v>95.3</v>
          </cell>
          <cell r="AB553">
            <v>96.5</v>
          </cell>
          <cell r="AD553">
            <v>95.7</v>
          </cell>
        </row>
        <row r="554">
          <cell r="A554" t="str">
            <v>Schnittkäse</v>
          </cell>
          <cell r="B554">
            <v>1.69</v>
          </cell>
          <cell r="C554">
            <v>1997</v>
          </cell>
          <cell r="D554">
            <v>95.7</v>
          </cell>
          <cell r="F554">
            <v>95.4</v>
          </cell>
          <cell r="H554">
            <v>95.7</v>
          </cell>
          <cell r="J554">
            <v>96.2</v>
          </cell>
          <cell r="L554">
            <v>96</v>
          </cell>
          <cell r="N554">
            <v>96</v>
          </cell>
          <cell r="P554">
            <v>95.8</v>
          </cell>
          <cell r="R554">
            <v>96.5</v>
          </cell>
          <cell r="T554">
            <v>98.3</v>
          </cell>
          <cell r="V554">
            <v>99.4</v>
          </cell>
          <cell r="X554">
            <v>99.4</v>
          </cell>
          <cell r="Z554">
            <v>99.4</v>
          </cell>
          <cell r="AB554">
            <v>97</v>
          </cell>
          <cell r="AD554">
            <v>98.8</v>
          </cell>
        </row>
        <row r="555">
          <cell r="A555" t="str">
            <v>Schnittkäse</v>
          </cell>
          <cell r="B555">
            <v>1.69</v>
          </cell>
          <cell r="C555">
            <v>1998</v>
          </cell>
          <cell r="D555">
            <v>99.5</v>
          </cell>
          <cell r="F555">
            <v>100.1</v>
          </cell>
          <cell r="H555">
            <v>99.9</v>
          </cell>
          <cell r="J555">
            <v>99.2</v>
          </cell>
          <cell r="L555">
            <v>99.2</v>
          </cell>
          <cell r="N555">
            <v>98.8</v>
          </cell>
          <cell r="P555">
            <v>99</v>
          </cell>
          <cell r="R555">
            <v>99.2</v>
          </cell>
          <cell r="T555">
            <v>98.8</v>
          </cell>
          <cell r="V555">
            <v>98.5</v>
          </cell>
          <cell r="X555">
            <v>98.1</v>
          </cell>
          <cell r="Z555">
            <v>98.1</v>
          </cell>
          <cell r="AB555">
            <v>99</v>
          </cell>
          <cell r="AD555">
            <v>0</v>
          </cell>
        </row>
        <row r="556">
          <cell r="A556" t="str">
            <v>Schnittkäse</v>
          </cell>
          <cell r="B556">
            <v>1.69</v>
          </cell>
          <cell r="C556">
            <v>1999</v>
          </cell>
          <cell r="AB556">
            <v>0</v>
          </cell>
          <cell r="AD556">
            <v>0</v>
          </cell>
        </row>
        <row r="557">
          <cell r="A557" t="str">
            <v>Schnittkäse</v>
          </cell>
          <cell r="B557">
            <v>1.69</v>
          </cell>
          <cell r="C557">
            <v>2000</v>
          </cell>
          <cell r="AB557">
            <v>0</v>
          </cell>
          <cell r="AD557">
            <v>0</v>
          </cell>
        </row>
        <row r="558">
          <cell r="A558" t="str">
            <v>Schnittkäse</v>
          </cell>
          <cell r="B558">
            <v>1.69</v>
          </cell>
          <cell r="C558">
            <v>2001</v>
          </cell>
          <cell r="AB558">
            <v>0</v>
          </cell>
          <cell r="AD558">
            <v>0</v>
          </cell>
        </row>
        <row r="559">
          <cell r="A559" t="str">
            <v>Schnittkäse</v>
          </cell>
          <cell r="B559">
            <v>1.69</v>
          </cell>
          <cell r="C559">
            <v>2002</v>
          </cell>
          <cell r="AB559">
            <v>0</v>
          </cell>
          <cell r="AD559">
            <v>0</v>
          </cell>
        </row>
        <row r="560">
          <cell r="A560" t="str">
            <v>Schnittkäse</v>
          </cell>
          <cell r="B560">
            <v>1.69</v>
          </cell>
          <cell r="C560">
            <v>2003</v>
          </cell>
          <cell r="AB560">
            <v>0</v>
          </cell>
        </row>
        <row r="561">
          <cell r="A561" t="str">
            <v>Joghurt</v>
          </cell>
          <cell r="B561">
            <v>1.82</v>
          </cell>
          <cell r="C561">
            <v>1991</v>
          </cell>
          <cell r="D561">
            <v>98.7</v>
          </cell>
          <cell r="F561">
            <v>98.8</v>
          </cell>
          <cell r="H561">
            <v>98.7</v>
          </cell>
          <cell r="J561">
            <v>99.6</v>
          </cell>
          <cell r="L561">
            <v>100.2</v>
          </cell>
          <cell r="N561">
            <v>100.5</v>
          </cell>
          <cell r="P561">
            <v>100.2</v>
          </cell>
          <cell r="R561">
            <v>100.2</v>
          </cell>
          <cell r="T561">
            <v>101</v>
          </cell>
          <cell r="V561">
            <v>100.5</v>
          </cell>
          <cell r="X561">
            <v>100.8</v>
          </cell>
          <cell r="Z561">
            <v>100.5</v>
          </cell>
          <cell r="AB561">
            <v>100</v>
          </cell>
          <cell r="AD561">
            <v>101.8</v>
          </cell>
        </row>
        <row r="562">
          <cell r="A562" t="str">
            <v>Joghurt</v>
          </cell>
          <cell r="B562">
            <v>1.82</v>
          </cell>
          <cell r="C562">
            <v>1992</v>
          </cell>
          <cell r="D562">
            <v>102.6</v>
          </cell>
          <cell r="F562">
            <v>103.5</v>
          </cell>
          <cell r="H562">
            <v>103</v>
          </cell>
          <cell r="J562">
            <v>103.1</v>
          </cell>
          <cell r="L562">
            <v>102.9</v>
          </cell>
          <cell r="N562">
            <v>103</v>
          </cell>
          <cell r="P562">
            <v>102.9</v>
          </cell>
          <cell r="R562">
            <v>102.8</v>
          </cell>
          <cell r="T562">
            <v>102.8</v>
          </cell>
          <cell r="V562">
            <v>103.4</v>
          </cell>
          <cell r="X562">
            <v>103.2</v>
          </cell>
          <cell r="Z562">
            <v>103.3</v>
          </cell>
          <cell r="AB562">
            <v>103</v>
          </cell>
          <cell r="AD562">
            <v>103.2</v>
          </cell>
        </row>
        <row r="563">
          <cell r="A563" t="str">
            <v>Joghurt</v>
          </cell>
          <cell r="B563">
            <v>1.82</v>
          </cell>
          <cell r="C563">
            <v>1993</v>
          </cell>
          <cell r="D563">
            <v>103.4</v>
          </cell>
          <cell r="F563">
            <v>103.5</v>
          </cell>
          <cell r="H563">
            <v>103.4</v>
          </cell>
          <cell r="J563">
            <v>103.3</v>
          </cell>
          <cell r="L563">
            <v>103</v>
          </cell>
          <cell r="N563">
            <v>103.4</v>
          </cell>
          <cell r="P563">
            <v>103.3</v>
          </cell>
          <cell r="R563">
            <v>103.4</v>
          </cell>
          <cell r="T563">
            <v>103.3</v>
          </cell>
          <cell r="V563">
            <v>104.4</v>
          </cell>
          <cell r="X563">
            <v>104.5</v>
          </cell>
          <cell r="Z563">
            <v>105</v>
          </cell>
          <cell r="AB563">
            <v>103.7</v>
          </cell>
          <cell r="AD563">
            <v>104.2</v>
          </cell>
        </row>
        <row r="564">
          <cell r="A564" t="str">
            <v>Joghurt</v>
          </cell>
          <cell r="B564">
            <v>1.82</v>
          </cell>
          <cell r="C564">
            <v>1994</v>
          </cell>
          <cell r="D564">
            <v>105</v>
          </cell>
          <cell r="F564">
            <v>104.8</v>
          </cell>
          <cell r="H564">
            <v>104.9</v>
          </cell>
          <cell r="J564">
            <v>104.4</v>
          </cell>
          <cell r="L564">
            <v>104.1</v>
          </cell>
          <cell r="N564">
            <v>103.8</v>
          </cell>
          <cell r="P564">
            <v>103.7</v>
          </cell>
          <cell r="R564">
            <v>103.4</v>
          </cell>
          <cell r="T564">
            <v>99.7</v>
          </cell>
          <cell r="V564">
            <v>99.3</v>
          </cell>
          <cell r="X564">
            <v>99.7</v>
          </cell>
          <cell r="Z564">
            <v>99.6</v>
          </cell>
          <cell r="AB564">
            <v>102.7</v>
          </cell>
          <cell r="AD564">
            <v>100.3</v>
          </cell>
        </row>
        <row r="565">
          <cell r="A565" t="str">
            <v>Joghurt</v>
          </cell>
          <cell r="B565">
            <v>1.82</v>
          </cell>
          <cell r="C565">
            <v>1995</v>
          </cell>
          <cell r="D565">
            <v>99.6</v>
          </cell>
          <cell r="F565">
            <v>99.5</v>
          </cell>
          <cell r="H565">
            <v>99.4</v>
          </cell>
          <cell r="J565">
            <v>100</v>
          </cell>
          <cell r="L565">
            <v>100</v>
          </cell>
          <cell r="N565">
            <v>100.1</v>
          </cell>
          <cell r="P565">
            <v>100.2</v>
          </cell>
          <cell r="R565">
            <v>100.4</v>
          </cell>
          <cell r="T565">
            <v>100.3</v>
          </cell>
          <cell r="V565">
            <v>100.8</v>
          </cell>
          <cell r="X565">
            <v>100.9</v>
          </cell>
          <cell r="Z565">
            <v>101.8</v>
          </cell>
          <cell r="AB565">
            <v>100.3</v>
          </cell>
          <cell r="AD565">
            <v>100.3</v>
          </cell>
        </row>
        <row r="566">
          <cell r="A566" t="str">
            <v>Joghurt</v>
          </cell>
          <cell r="B566">
            <v>1.82</v>
          </cell>
          <cell r="C566">
            <v>1996</v>
          </cell>
          <cell r="D566">
            <v>100.3</v>
          </cell>
          <cell r="F566">
            <v>100.1</v>
          </cell>
          <cell r="H566">
            <v>99.9</v>
          </cell>
          <cell r="J566">
            <v>100.1</v>
          </cell>
          <cell r="L566">
            <v>100.3</v>
          </cell>
          <cell r="N566">
            <v>98.9</v>
          </cell>
          <cell r="P566">
            <v>99.4</v>
          </cell>
          <cell r="R566">
            <v>99.6</v>
          </cell>
          <cell r="T566">
            <v>99.5</v>
          </cell>
          <cell r="V566">
            <v>99.4</v>
          </cell>
          <cell r="X566">
            <v>99.3</v>
          </cell>
          <cell r="Z566">
            <v>99.4</v>
          </cell>
          <cell r="AB566">
            <v>99.7</v>
          </cell>
          <cell r="AD566">
            <v>99</v>
          </cell>
        </row>
        <row r="567">
          <cell r="A567" t="str">
            <v>Joghurt</v>
          </cell>
          <cell r="B567">
            <v>1.82</v>
          </cell>
          <cell r="C567">
            <v>1997</v>
          </cell>
          <cell r="D567">
            <v>99.4</v>
          </cell>
          <cell r="F567">
            <v>98.9</v>
          </cell>
          <cell r="H567">
            <v>98.3</v>
          </cell>
          <cell r="J567">
            <v>98.3</v>
          </cell>
          <cell r="L567">
            <v>98.3</v>
          </cell>
          <cell r="N567">
            <v>98.2</v>
          </cell>
          <cell r="P567">
            <v>97.5</v>
          </cell>
          <cell r="R567">
            <v>99.7</v>
          </cell>
          <cell r="T567">
            <v>97.9</v>
          </cell>
          <cell r="V567">
            <v>97.8</v>
          </cell>
          <cell r="X567">
            <v>97.9</v>
          </cell>
          <cell r="Z567">
            <v>98.6</v>
          </cell>
          <cell r="AB567">
            <v>98.4</v>
          </cell>
          <cell r="AD567">
            <v>98.6</v>
          </cell>
        </row>
        <row r="568">
          <cell r="A568" t="str">
            <v>Joghurt</v>
          </cell>
          <cell r="B568">
            <v>1.82</v>
          </cell>
          <cell r="C568">
            <v>1998</v>
          </cell>
          <cell r="D568">
            <v>98.8</v>
          </cell>
          <cell r="F568">
            <v>98.7</v>
          </cell>
          <cell r="H568">
            <v>98.7</v>
          </cell>
          <cell r="J568">
            <v>99.2</v>
          </cell>
          <cell r="L568">
            <v>98.8</v>
          </cell>
          <cell r="N568">
            <v>99.8</v>
          </cell>
          <cell r="P568">
            <v>99</v>
          </cell>
          <cell r="R568">
            <v>98.1</v>
          </cell>
          <cell r="T568">
            <v>98.1</v>
          </cell>
          <cell r="V568">
            <v>97.4</v>
          </cell>
          <cell r="X568">
            <v>98.8</v>
          </cell>
          <cell r="Z568">
            <v>99.2</v>
          </cell>
          <cell r="AB568">
            <v>98.7</v>
          </cell>
          <cell r="AD568">
            <v>0</v>
          </cell>
        </row>
        <row r="569">
          <cell r="A569" t="str">
            <v>Joghurt</v>
          </cell>
          <cell r="B569">
            <v>1.82</v>
          </cell>
          <cell r="C569">
            <v>1999</v>
          </cell>
          <cell r="AB569">
            <v>0</v>
          </cell>
          <cell r="AD569">
            <v>0</v>
          </cell>
        </row>
        <row r="570">
          <cell r="A570" t="str">
            <v>Joghurt</v>
          </cell>
          <cell r="B570">
            <v>1.82</v>
          </cell>
          <cell r="C570">
            <v>2000</v>
          </cell>
          <cell r="AB570">
            <v>0</v>
          </cell>
          <cell r="AD570">
            <v>0</v>
          </cell>
        </row>
        <row r="571">
          <cell r="A571" t="str">
            <v>Joghurt</v>
          </cell>
          <cell r="B571">
            <v>1.82</v>
          </cell>
          <cell r="C571">
            <v>2001</v>
          </cell>
          <cell r="AB571">
            <v>0</v>
          </cell>
          <cell r="AD571">
            <v>0</v>
          </cell>
        </row>
        <row r="572">
          <cell r="A572" t="str">
            <v>Joghurt</v>
          </cell>
          <cell r="B572">
            <v>1.82</v>
          </cell>
          <cell r="C572">
            <v>2002</v>
          </cell>
          <cell r="AB572">
            <v>0</v>
          </cell>
          <cell r="AD572">
            <v>0</v>
          </cell>
        </row>
        <row r="573">
          <cell r="A573" t="str">
            <v>Joghurt</v>
          </cell>
          <cell r="B573">
            <v>1.82</v>
          </cell>
          <cell r="C573">
            <v>2003</v>
          </cell>
          <cell r="AB573">
            <v>0</v>
          </cell>
        </row>
        <row r="574">
          <cell r="A574" t="str">
            <v>Schmelzkäse un. Schmelzkäsezubereitungen</v>
          </cell>
          <cell r="B574">
            <v>0.96</v>
          </cell>
          <cell r="C574">
            <v>1991</v>
          </cell>
          <cell r="D574">
            <v>98.6</v>
          </cell>
          <cell r="F574">
            <v>100.3</v>
          </cell>
          <cell r="H574">
            <v>100.9</v>
          </cell>
          <cell r="J574">
            <v>100.1</v>
          </cell>
          <cell r="L574">
            <v>100.1</v>
          </cell>
          <cell r="N574">
            <v>100.2</v>
          </cell>
          <cell r="P574">
            <v>100.2</v>
          </cell>
          <cell r="R574">
            <v>100.2</v>
          </cell>
          <cell r="T574">
            <v>99.4</v>
          </cell>
          <cell r="V574">
            <v>99.9</v>
          </cell>
          <cell r="X574">
            <v>99.9</v>
          </cell>
          <cell r="Z574">
            <v>99.9</v>
          </cell>
          <cell r="AB574">
            <v>100</v>
          </cell>
          <cell r="AD574">
            <v>100.7</v>
          </cell>
        </row>
        <row r="575">
          <cell r="A575" t="str">
            <v>Schmelzkäse un. Schmelzkäsezubereitungen</v>
          </cell>
          <cell r="B575">
            <v>0.96</v>
          </cell>
          <cell r="C575">
            <v>1992</v>
          </cell>
          <cell r="D575">
            <v>100.7</v>
          </cell>
          <cell r="F575">
            <v>101</v>
          </cell>
          <cell r="H575">
            <v>101</v>
          </cell>
          <cell r="J575">
            <v>101</v>
          </cell>
          <cell r="L575">
            <v>102.3</v>
          </cell>
          <cell r="N575">
            <v>102.4</v>
          </cell>
          <cell r="P575">
            <v>102.4</v>
          </cell>
          <cell r="R575">
            <v>102.4</v>
          </cell>
          <cell r="T575">
            <v>102.4</v>
          </cell>
          <cell r="V575">
            <v>103.1</v>
          </cell>
          <cell r="X575">
            <v>104.7</v>
          </cell>
          <cell r="Z575">
            <v>105.2</v>
          </cell>
          <cell r="AB575">
            <v>102.4</v>
          </cell>
          <cell r="AD575">
            <v>104.3</v>
          </cell>
        </row>
        <row r="576">
          <cell r="A576" t="str">
            <v>Schmelzkäse un. Schmelzkäsezubereitungen</v>
          </cell>
          <cell r="B576">
            <v>0.96</v>
          </cell>
          <cell r="C576">
            <v>1993</v>
          </cell>
          <cell r="D576">
            <v>105.2</v>
          </cell>
          <cell r="F576">
            <v>104.8</v>
          </cell>
          <cell r="H576">
            <v>105.3</v>
          </cell>
          <cell r="J576">
            <v>105.2</v>
          </cell>
          <cell r="L576">
            <v>105.2</v>
          </cell>
          <cell r="N576">
            <v>105.2</v>
          </cell>
          <cell r="P576">
            <v>105.3</v>
          </cell>
          <cell r="R576">
            <v>105.3</v>
          </cell>
          <cell r="T576">
            <v>105</v>
          </cell>
          <cell r="V576">
            <v>104.9</v>
          </cell>
          <cell r="X576">
            <v>104.9</v>
          </cell>
          <cell r="Z576">
            <v>105.6</v>
          </cell>
          <cell r="AB576">
            <v>105.2</v>
          </cell>
          <cell r="AD576">
            <v>105.6</v>
          </cell>
        </row>
        <row r="577">
          <cell r="A577" t="str">
            <v>Schmelzkäse un. Schmelzkäsezubereitungen</v>
          </cell>
          <cell r="B577">
            <v>0.96</v>
          </cell>
          <cell r="C577">
            <v>1994</v>
          </cell>
          <cell r="D577">
            <v>105.6</v>
          </cell>
          <cell r="F577">
            <v>106.1</v>
          </cell>
          <cell r="H577">
            <v>106.1</v>
          </cell>
          <cell r="J577">
            <v>106</v>
          </cell>
          <cell r="L577">
            <v>106</v>
          </cell>
          <cell r="N577">
            <v>106</v>
          </cell>
          <cell r="P577">
            <v>106</v>
          </cell>
          <cell r="R577">
            <v>106</v>
          </cell>
          <cell r="T577">
            <v>106</v>
          </cell>
          <cell r="V577">
            <v>106</v>
          </cell>
          <cell r="X577">
            <v>106</v>
          </cell>
          <cell r="Z577">
            <v>105.4</v>
          </cell>
          <cell r="AB577">
            <v>105.9</v>
          </cell>
          <cell r="AD577">
            <v>104.6</v>
          </cell>
        </row>
        <row r="578">
          <cell r="A578" t="str">
            <v>Schmelzkäse un. Schmelzkäsezubereitungen</v>
          </cell>
          <cell r="B578">
            <v>0.96</v>
          </cell>
          <cell r="C578">
            <v>1995</v>
          </cell>
          <cell r="D578">
            <v>104.1</v>
          </cell>
          <cell r="F578">
            <v>103.3</v>
          </cell>
          <cell r="H578">
            <v>103.3</v>
          </cell>
          <cell r="J578">
            <v>103.3</v>
          </cell>
          <cell r="L578">
            <v>103</v>
          </cell>
          <cell r="N578">
            <v>103.1</v>
          </cell>
          <cell r="P578">
            <v>102.4</v>
          </cell>
          <cell r="R578">
            <v>102.3</v>
          </cell>
          <cell r="T578">
            <v>102.3</v>
          </cell>
          <cell r="V578">
            <v>102.4</v>
          </cell>
          <cell r="X578">
            <v>102.5</v>
          </cell>
          <cell r="Z578">
            <v>102.5</v>
          </cell>
          <cell r="AB578">
            <v>102.9</v>
          </cell>
          <cell r="AD578">
            <v>101.9</v>
          </cell>
        </row>
        <row r="579">
          <cell r="A579" t="str">
            <v>Schmelzkäse un. Schmelzkäsezubereitungen</v>
          </cell>
          <cell r="B579">
            <v>0.96</v>
          </cell>
          <cell r="C579">
            <v>1996</v>
          </cell>
          <cell r="D579">
            <v>102.5</v>
          </cell>
          <cell r="F579">
            <v>102</v>
          </cell>
          <cell r="H579">
            <v>101</v>
          </cell>
          <cell r="J579">
            <v>100.5</v>
          </cell>
          <cell r="L579">
            <v>101.1</v>
          </cell>
          <cell r="N579">
            <v>100.9</v>
          </cell>
          <cell r="P579">
            <v>100.9</v>
          </cell>
          <cell r="R579">
            <v>100.9</v>
          </cell>
          <cell r="T579">
            <v>100.6</v>
          </cell>
          <cell r="V579">
            <v>100.1</v>
          </cell>
          <cell r="X579">
            <v>100.1</v>
          </cell>
          <cell r="Z579">
            <v>100.1</v>
          </cell>
          <cell r="AB579">
            <v>100.9</v>
          </cell>
          <cell r="AD579">
            <v>100.1</v>
          </cell>
        </row>
        <row r="580">
          <cell r="A580" t="str">
            <v>Schmelzkäse un. Schmelzkäsezubereitungen</v>
          </cell>
          <cell r="B580">
            <v>0.96</v>
          </cell>
          <cell r="C580">
            <v>1997</v>
          </cell>
          <cell r="D580">
            <v>99.6</v>
          </cell>
          <cell r="F580">
            <v>99.3</v>
          </cell>
          <cell r="H580">
            <v>99.6</v>
          </cell>
          <cell r="J580">
            <v>99.8</v>
          </cell>
          <cell r="L580">
            <v>99.9</v>
          </cell>
          <cell r="N580">
            <v>99.9</v>
          </cell>
          <cell r="P580">
            <v>100.3</v>
          </cell>
          <cell r="R580">
            <v>100</v>
          </cell>
          <cell r="T580">
            <v>100</v>
          </cell>
          <cell r="V580">
            <v>101</v>
          </cell>
          <cell r="X580">
            <v>100.9</v>
          </cell>
          <cell r="Z580">
            <v>100.9</v>
          </cell>
          <cell r="AB580">
            <v>100.1</v>
          </cell>
          <cell r="AD580">
            <v>101.8</v>
          </cell>
        </row>
        <row r="581">
          <cell r="A581" t="str">
            <v>Schmelzkäse un. Schmelzkäsezubereitungen</v>
          </cell>
          <cell r="B581">
            <v>0.96</v>
          </cell>
          <cell r="C581">
            <v>1998</v>
          </cell>
          <cell r="D581">
            <v>100.9</v>
          </cell>
          <cell r="F581">
            <v>103.1</v>
          </cell>
          <cell r="H581">
            <v>103.7</v>
          </cell>
          <cell r="J581">
            <v>103.7</v>
          </cell>
          <cell r="L581">
            <v>103.8</v>
          </cell>
          <cell r="N581">
            <v>103.7</v>
          </cell>
          <cell r="P581">
            <v>103.7</v>
          </cell>
          <cell r="R581">
            <v>103.7</v>
          </cell>
          <cell r="T581">
            <v>103.7</v>
          </cell>
          <cell r="V581">
            <v>103.7</v>
          </cell>
          <cell r="X581">
            <v>103.6</v>
          </cell>
          <cell r="Z581">
            <v>103.6</v>
          </cell>
          <cell r="AB581">
            <v>103.4</v>
          </cell>
          <cell r="AD581">
            <v>0</v>
          </cell>
        </row>
        <row r="582">
          <cell r="A582" t="str">
            <v>Schmelzkäse un. Schmelzkäsezubereitungen</v>
          </cell>
          <cell r="B582">
            <v>0.96</v>
          </cell>
          <cell r="C582">
            <v>1999</v>
          </cell>
          <cell r="AB582">
            <v>0</v>
          </cell>
          <cell r="AD582">
            <v>0</v>
          </cell>
        </row>
        <row r="583">
          <cell r="A583" t="str">
            <v>Schmelzkäse un. Schmelzkäsezubereitungen</v>
          </cell>
          <cell r="B583">
            <v>0.96</v>
          </cell>
          <cell r="C583">
            <v>2000</v>
          </cell>
          <cell r="AB583">
            <v>0</v>
          </cell>
          <cell r="AD583">
            <v>0</v>
          </cell>
        </row>
        <row r="584">
          <cell r="A584" t="str">
            <v>Schmelzkäse un. Schmelzkäsezubereitungen</v>
          </cell>
          <cell r="B584">
            <v>0.96</v>
          </cell>
          <cell r="C584">
            <v>2001</v>
          </cell>
          <cell r="AB584">
            <v>0</v>
          </cell>
          <cell r="AD584">
            <v>0</v>
          </cell>
        </row>
        <row r="585">
          <cell r="A585" t="str">
            <v>Schmelzkäse un. Schmelzkäsezubereitungen</v>
          </cell>
          <cell r="B585">
            <v>0.96</v>
          </cell>
          <cell r="C585">
            <v>2002</v>
          </cell>
          <cell r="AB585">
            <v>0</v>
          </cell>
          <cell r="AD585">
            <v>0</v>
          </cell>
        </row>
        <row r="586">
          <cell r="A586" t="str">
            <v>Schmelzkäse un. Schmelzkäsezubereitungen</v>
          </cell>
          <cell r="B586">
            <v>0.96</v>
          </cell>
          <cell r="C586">
            <v>2003</v>
          </cell>
          <cell r="AB586">
            <v>0</v>
          </cell>
        </row>
        <row r="587">
          <cell r="A587" t="str">
            <v>Kondensvollmilch</v>
          </cell>
          <cell r="B587">
            <v>0.88</v>
          </cell>
          <cell r="C587">
            <v>1991</v>
          </cell>
          <cell r="D587">
            <v>105.7</v>
          </cell>
          <cell r="F587">
            <v>100.2</v>
          </cell>
          <cell r="H587">
            <v>100.1</v>
          </cell>
          <cell r="J587">
            <v>99.9</v>
          </cell>
          <cell r="L587">
            <v>99.6</v>
          </cell>
          <cell r="N587">
            <v>98.9</v>
          </cell>
          <cell r="P587">
            <v>96.7</v>
          </cell>
          <cell r="R587">
            <v>96.8</v>
          </cell>
          <cell r="T587">
            <v>96.2</v>
          </cell>
          <cell r="V587">
            <v>101.7</v>
          </cell>
          <cell r="X587">
            <v>101.9</v>
          </cell>
          <cell r="Z587">
            <v>102.4</v>
          </cell>
          <cell r="AB587">
            <v>100</v>
          </cell>
          <cell r="AD587">
            <v>102.5</v>
          </cell>
        </row>
        <row r="588">
          <cell r="A588" t="str">
            <v>Kondensvollmilch</v>
          </cell>
          <cell r="B588">
            <v>0.88</v>
          </cell>
          <cell r="C588">
            <v>1992</v>
          </cell>
          <cell r="D588">
            <v>103.4</v>
          </cell>
          <cell r="F588">
            <v>105.1</v>
          </cell>
          <cell r="H588">
            <v>106.5</v>
          </cell>
          <cell r="J588">
            <v>106.5</v>
          </cell>
          <cell r="L588">
            <v>106.5</v>
          </cell>
          <cell r="N588">
            <v>106.2</v>
          </cell>
          <cell r="P588">
            <v>106.2</v>
          </cell>
          <cell r="R588">
            <v>106.2</v>
          </cell>
          <cell r="T588">
            <v>106.2</v>
          </cell>
          <cell r="V588">
            <v>105.2</v>
          </cell>
          <cell r="X588">
            <v>105.3</v>
          </cell>
          <cell r="Z588">
            <v>105.4</v>
          </cell>
          <cell r="AB588">
            <v>105.7</v>
          </cell>
          <cell r="AD588">
            <v>106.1</v>
          </cell>
        </row>
        <row r="589">
          <cell r="A589" t="str">
            <v>Kondensvollmilch</v>
          </cell>
          <cell r="B589">
            <v>0.88</v>
          </cell>
          <cell r="C589">
            <v>1993</v>
          </cell>
          <cell r="D589">
            <v>106.9</v>
          </cell>
          <cell r="F589">
            <v>105.2</v>
          </cell>
          <cell r="H589">
            <v>106</v>
          </cell>
          <cell r="J589">
            <v>106.9</v>
          </cell>
          <cell r="L589">
            <v>106.8</v>
          </cell>
          <cell r="N589">
            <v>106.8</v>
          </cell>
          <cell r="P589">
            <v>107.4</v>
          </cell>
          <cell r="R589">
            <v>107.9</v>
          </cell>
          <cell r="T589">
            <v>107.9</v>
          </cell>
          <cell r="V589">
            <v>107.9</v>
          </cell>
          <cell r="X589">
            <v>107.9</v>
          </cell>
          <cell r="Z589">
            <v>107.5</v>
          </cell>
          <cell r="AB589">
            <v>107.1</v>
          </cell>
          <cell r="AD589">
            <v>107.3</v>
          </cell>
        </row>
        <row r="590">
          <cell r="A590" t="str">
            <v>Kondensvollmilch</v>
          </cell>
          <cell r="B590">
            <v>0.88</v>
          </cell>
          <cell r="C590">
            <v>1994</v>
          </cell>
          <cell r="D590">
            <v>107.9</v>
          </cell>
          <cell r="F590">
            <v>107.7</v>
          </cell>
          <cell r="H590">
            <v>107.2</v>
          </cell>
          <cell r="J590">
            <v>106.8</v>
          </cell>
          <cell r="L590">
            <v>105.4</v>
          </cell>
          <cell r="N590">
            <v>105.6</v>
          </cell>
          <cell r="P590">
            <v>107.6</v>
          </cell>
          <cell r="R590">
            <v>107</v>
          </cell>
          <cell r="T590">
            <v>103.2</v>
          </cell>
          <cell r="V590">
            <v>104.4</v>
          </cell>
          <cell r="X590">
            <v>104.2</v>
          </cell>
          <cell r="Z590">
            <v>104.2</v>
          </cell>
          <cell r="AB590">
            <v>105.9</v>
          </cell>
          <cell r="AD590">
            <v>105.1</v>
          </cell>
        </row>
        <row r="591">
          <cell r="A591" t="str">
            <v>Kondensvollmilch</v>
          </cell>
          <cell r="B591">
            <v>0.88</v>
          </cell>
          <cell r="C591">
            <v>1995</v>
          </cell>
          <cell r="D591">
            <v>105.4</v>
          </cell>
          <cell r="F591">
            <v>105.4</v>
          </cell>
          <cell r="H591">
            <v>106.5</v>
          </cell>
          <cell r="J591">
            <v>106.5</v>
          </cell>
          <cell r="L591">
            <v>104.6</v>
          </cell>
          <cell r="N591">
            <v>102.7</v>
          </cell>
          <cell r="P591">
            <v>102.7</v>
          </cell>
          <cell r="R591">
            <v>103.7</v>
          </cell>
          <cell r="T591">
            <v>103.2</v>
          </cell>
          <cell r="V591">
            <v>104.3</v>
          </cell>
          <cell r="X591">
            <v>102.7</v>
          </cell>
          <cell r="Z591">
            <v>102.7</v>
          </cell>
          <cell r="AB591">
            <v>104.2</v>
          </cell>
          <cell r="AD591">
            <v>103</v>
          </cell>
        </row>
        <row r="592">
          <cell r="A592" t="str">
            <v>Kondensvollmilch</v>
          </cell>
          <cell r="B592">
            <v>0.88</v>
          </cell>
          <cell r="C592">
            <v>1996</v>
          </cell>
          <cell r="D592">
            <v>102.6</v>
          </cell>
          <cell r="F592">
            <v>100.8</v>
          </cell>
          <cell r="H592">
            <v>104.2</v>
          </cell>
          <cell r="J592">
            <v>102.9</v>
          </cell>
          <cell r="L592">
            <v>103.1</v>
          </cell>
          <cell r="N592">
            <v>102.7</v>
          </cell>
          <cell r="P592">
            <v>102.7</v>
          </cell>
          <cell r="R592">
            <v>102.1</v>
          </cell>
          <cell r="T592">
            <v>102.5</v>
          </cell>
          <cell r="V592">
            <v>101.8</v>
          </cell>
          <cell r="X592">
            <v>101.7</v>
          </cell>
          <cell r="Z592">
            <v>101.8</v>
          </cell>
          <cell r="AB592">
            <v>102.4</v>
          </cell>
          <cell r="AD592">
            <v>102</v>
          </cell>
        </row>
        <row r="593">
          <cell r="A593" t="str">
            <v>Kondensvollmilch</v>
          </cell>
          <cell r="B593">
            <v>0.88</v>
          </cell>
          <cell r="C593">
            <v>1997</v>
          </cell>
          <cell r="D593">
            <v>101.9</v>
          </cell>
          <cell r="F593">
            <v>102.2</v>
          </cell>
          <cell r="H593">
            <v>103.2</v>
          </cell>
          <cell r="J593">
            <v>102.1</v>
          </cell>
          <cell r="L593">
            <v>102</v>
          </cell>
          <cell r="N593">
            <v>99.5</v>
          </cell>
          <cell r="P593">
            <v>99.5</v>
          </cell>
          <cell r="R593">
            <v>100.3</v>
          </cell>
          <cell r="T593">
            <v>100.3</v>
          </cell>
          <cell r="V593">
            <v>99.7</v>
          </cell>
          <cell r="X593">
            <v>100.2</v>
          </cell>
          <cell r="Z593">
            <v>100.4</v>
          </cell>
          <cell r="AB593">
            <v>100.9</v>
          </cell>
          <cell r="AD593">
            <v>99.5</v>
          </cell>
        </row>
        <row r="594">
          <cell r="A594" t="str">
            <v>Kondensvollmilch</v>
          </cell>
          <cell r="B594">
            <v>0.88</v>
          </cell>
          <cell r="C594">
            <v>1998</v>
          </cell>
          <cell r="D594">
            <v>98.5</v>
          </cell>
          <cell r="F594">
            <v>98.3</v>
          </cell>
          <cell r="H594">
            <v>99.5</v>
          </cell>
          <cell r="J594">
            <v>99.9</v>
          </cell>
          <cell r="L594">
            <v>98.9</v>
          </cell>
          <cell r="N594">
            <v>98.7</v>
          </cell>
          <cell r="P594">
            <v>98.7</v>
          </cell>
          <cell r="R594">
            <v>98.7</v>
          </cell>
          <cell r="T594">
            <v>95.5</v>
          </cell>
          <cell r="V594">
            <v>95.5</v>
          </cell>
          <cell r="X594">
            <v>95.5</v>
          </cell>
          <cell r="Z594">
            <v>94</v>
          </cell>
          <cell r="AB594">
            <v>97.6</v>
          </cell>
          <cell r="AD594">
            <v>0</v>
          </cell>
        </row>
        <row r="595">
          <cell r="A595" t="str">
            <v>Kondensvollmilch</v>
          </cell>
          <cell r="B595">
            <v>0.88</v>
          </cell>
          <cell r="C595">
            <v>1999</v>
          </cell>
          <cell r="AB595">
            <v>0</v>
          </cell>
          <cell r="AD595">
            <v>0</v>
          </cell>
        </row>
        <row r="596">
          <cell r="A596" t="str">
            <v>Kondensvollmilch</v>
          </cell>
          <cell r="B596">
            <v>0.88</v>
          </cell>
          <cell r="C596">
            <v>2000</v>
          </cell>
          <cell r="AB596">
            <v>0</v>
          </cell>
          <cell r="AD596">
            <v>0</v>
          </cell>
        </row>
        <row r="597">
          <cell r="A597" t="str">
            <v>Kondensvollmilch</v>
          </cell>
          <cell r="B597">
            <v>0.88</v>
          </cell>
          <cell r="C597">
            <v>2001</v>
          </cell>
          <cell r="AB597">
            <v>0</v>
          </cell>
          <cell r="AD597">
            <v>0</v>
          </cell>
        </row>
        <row r="598">
          <cell r="A598" t="str">
            <v>Kondensvollmilch</v>
          </cell>
          <cell r="B598">
            <v>0.88</v>
          </cell>
          <cell r="C598">
            <v>2002</v>
          </cell>
          <cell r="AB598">
            <v>0</v>
          </cell>
          <cell r="AD598">
            <v>0</v>
          </cell>
        </row>
        <row r="599">
          <cell r="A599" t="str">
            <v>Kondensvollmilch</v>
          </cell>
          <cell r="B599">
            <v>0.88</v>
          </cell>
          <cell r="C599">
            <v>2003</v>
          </cell>
          <cell r="AB599">
            <v>0</v>
          </cell>
        </row>
        <row r="600">
          <cell r="A600" t="str">
            <v>Erzeugnisse der Talgschmelzen und Schmalzsiederein</v>
          </cell>
          <cell r="B600">
            <v>0.08</v>
          </cell>
          <cell r="C600">
            <v>1991</v>
          </cell>
          <cell r="D600">
            <v>99.1</v>
          </cell>
          <cell r="F600">
            <v>99.1</v>
          </cell>
          <cell r="H600">
            <v>99.4</v>
          </cell>
          <cell r="J600">
            <v>99.4</v>
          </cell>
          <cell r="L600">
            <v>99.4</v>
          </cell>
          <cell r="N600">
            <v>99.9</v>
          </cell>
          <cell r="P600">
            <v>100.1</v>
          </cell>
          <cell r="R600">
            <v>100.1</v>
          </cell>
          <cell r="T600">
            <v>100.1</v>
          </cell>
          <cell r="V600">
            <v>101.2</v>
          </cell>
          <cell r="X600">
            <v>101.2</v>
          </cell>
          <cell r="Z600">
            <v>101.2</v>
          </cell>
          <cell r="AB600">
            <v>100</v>
          </cell>
          <cell r="AD600">
            <v>101</v>
          </cell>
        </row>
        <row r="601">
          <cell r="A601" t="str">
            <v>Erzeugnisse der Talgschmelzen und Schmalzsiederein</v>
          </cell>
          <cell r="B601">
            <v>0.08</v>
          </cell>
          <cell r="C601">
            <v>1992</v>
          </cell>
          <cell r="D601">
            <v>101.1</v>
          </cell>
          <cell r="F601">
            <v>101.8</v>
          </cell>
          <cell r="H601">
            <v>101.8</v>
          </cell>
          <cell r="J601">
            <v>101.8</v>
          </cell>
          <cell r="L601">
            <v>100.3</v>
          </cell>
          <cell r="N601">
            <v>100.7</v>
          </cell>
          <cell r="P601">
            <v>99.8</v>
          </cell>
          <cell r="R601">
            <v>98.6</v>
          </cell>
          <cell r="T601">
            <v>100.1</v>
          </cell>
          <cell r="V601">
            <v>100.9</v>
          </cell>
          <cell r="X601">
            <v>98.9</v>
          </cell>
          <cell r="Z601">
            <v>99.9</v>
          </cell>
          <cell r="AB601">
            <v>100.5</v>
          </cell>
          <cell r="AD601">
            <v>97.6</v>
          </cell>
        </row>
        <row r="602">
          <cell r="A602" t="str">
            <v>Erzeugnisse der Talgschmelzen und Schmalzsiederein</v>
          </cell>
          <cell r="B602">
            <v>0.08</v>
          </cell>
          <cell r="C602">
            <v>1993</v>
          </cell>
          <cell r="D602">
            <v>97.5</v>
          </cell>
          <cell r="F602">
            <v>95.4</v>
          </cell>
          <cell r="H602">
            <v>94.9</v>
          </cell>
          <cell r="J602">
            <v>94.9</v>
          </cell>
          <cell r="L602">
            <v>95.3</v>
          </cell>
          <cell r="N602">
            <v>94.7</v>
          </cell>
          <cell r="P602">
            <v>94.7</v>
          </cell>
          <cell r="R602">
            <v>96.7</v>
          </cell>
          <cell r="T602">
            <v>97.9</v>
          </cell>
          <cell r="V602">
            <v>98.3</v>
          </cell>
          <cell r="X602">
            <v>99.8</v>
          </cell>
          <cell r="Z602">
            <v>101.4</v>
          </cell>
          <cell r="AB602">
            <v>96.8</v>
          </cell>
          <cell r="AD602">
            <v>99.1</v>
          </cell>
        </row>
        <row r="603">
          <cell r="A603" t="str">
            <v>Erzeugnisse der Talgschmelzen und Schmalzsiederein</v>
          </cell>
          <cell r="B603">
            <v>0.08</v>
          </cell>
          <cell r="C603">
            <v>1994</v>
          </cell>
          <cell r="D603">
            <v>103.1</v>
          </cell>
          <cell r="F603">
            <v>102.5</v>
          </cell>
          <cell r="H603">
            <v>100.2</v>
          </cell>
          <cell r="J603">
            <v>97.4</v>
          </cell>
          <cell r="L603">
            <v>97.9</v>
          </cell>
          <cell r="N603">
            <v>99.5</v>
          </cell>
          <cell r="P603">
            <v>101</v>
          </cell>
          <cell r="R603">
            <v>101.2</v>
          </cell>
          <cell r="T603">
            <v>102.3</v>
          </cell>
          <cell r="V603">
            <v>103.3</v>
          </cell>
          <cell r="X603">
            <v>103.3</v>
          </cell>
          <cell r="Z603">
            <v>102.8</v>
          </cell>
          <cell r="AB603">
            <v>101.2</v>
          </cell>
          <cell r="AD603">
            <v>104.7</v>
          </cell>
        </row>
        <row r="604">
          <cell r="A604" t="str">
            <v>Erzeugnisse der Talgschmelzen und Schmalzsiederein</v>
          </cell>
          <cell r="B604">
            <v>0.08</v>
          </cell>
          <cell r="C604">
            <v>1995</v>
          </cell>
          <cell r="D604">
            <v>105.7</v>
          </cell>
          <cell r="F604">
            <v>108</v>
          </cell>
          <cell r="H604">
            <v>109.2</v>
          </cell>
          <cell r="J604">
            <v>109.5</v>
          </cell>
          <cell r="L604">
            <v>107.5</v>
          </cell>
          <cell r="N604">
            <v>102.8</v>
          </cell>
          <cell r="P604">
            <v>103</v>
          </cell>
          <cell r="R604">
            <v>100.5</v>
          </cell>
          <cell r="T604">
            <v>104</v>
          </cell>
          <cell r="V604">
            <v>105.8</v>
          </cell>
          <cell r="X604">
            <v>106.5</v>
          </cell>
          <cell r="Z604">
            <v>107.3</v>
          </cell>
          <cell r="AB604">
            <v>105.8</v>
          </cell>
          <cell r="AD604">
            <v>103.8</v>
          </cell>
        </row>
        <row r="605">
          <cell r="A605" t="str">
            <v>Erzeugnisse der Talgschmelzen und Schmalzsiederein</v>
          </cell>
          <cell r="B605">
            <v>0.08</v>
          </cell>
          <cell r="C605">
            <v>1996</v>
          </cell>
          <cell r="D605">
            <v>106</v>
          </cell>
          <cell r="F605">
            <v>104.4</v>
          </cell>
          <cell r="H605">
            <v>103.9</v>
          </cell>
          <cell r="J605">
            <v>101</v>
          </cell>
          <cell r="L605">
            <v>101.1</v>
          </cell>
          <cell r="N605">
            <v>102.3</v>
          </cell>
          <cell r="P605">
            <v>102.3</v>
          </cell>
          <cell r="R605">
            <v>103.3</v>
          </cell>
          <cell r="T605">
            <v>103.8</v>
          </cell>
          <cell r="V605">
            <v>106.3</v>
          </cell>
          <cell r="X605">
            <v>106.8</v>
          </cell>
          <cell r="Z605">
            <v>109.7</v>
          </cell>
          <cell r="AB605">
            <v>104.2</v>
          </cell>
          <cell r="AD605">
            <v>107.6</v>
          </cell>
        </row>
        <row r="606">
          <cell r="A606" t="str">
            <v>Erzeugnisse der Talgschmelzen und Schmalzsiederein</v>
          </cell>
          <cell r="B606">
            <v>0.08</v>
          </cell>
          <cell r="C606">
            <v>1997</v>
          </cell>
          <cell r="D606">
            <v>109.4</v>
          </cell>
          <cell r="F606">
            <v>109.1</v>
          </cell>
          <cell r="H606">
            <v>110.7</v>
          </cell>
          <cell r="J606">
            <v>110.7</v>
          </cell>
          <cell r="L606">
            <v>109.8</v>
          </cell>
          <cell r="N606">
            <v>108.9</v>
          </cell>
          <cell r="P606">
            <v>110.3</v>
          </cell>
          <cell r="R606">
            <v>111</v>
          </cell>
          <cell r="T606">
            <v>111.7</v>
          </cell>
          <cell r="V606">
            <v>114.2</v>
          </cell>
          <cell r="X606">
            <v>114.2</v>
          </cell>
          <cell r="Z606">
            <v>123</v>
          </cell>
          <cell r="AB606">
            <v>111.9</v>
          </cell>
          <cell r="AD606">
            <v>116.6</v>
          </cell>
        </row>
        <row r="607">
          <cell r="A607" t="str">
            <v>Erzeugnisse der Talgschmelzen und Schmalzsiederein</v>
          </cell>
          <cell r="B607">
            <v>0.08</v>
          </cell>
          <cell r="C607">
            <v>1998</v>
          </cell>
          <cell r="D607">
            <v>124.3</v>
          </cell>
          <cell r="F607">
            <v>124.5</v>
          </cell>
          <cell r="H607">
            <v>121.3</v>
          </cell>
          <cell r="J607">
            <v>116.8</v>
          </cell>
          <cell r="L607">
            <v>114.7</v>
          </cell>
          <cell r="N607">
            <v>113</v>
          </cell>
          <cell r="P607">
            <v>112.3</v>
          </cell>
          <cell r="R607">
            <v>112</v>
          </cell>
          <cell r="T607">
            <v>112</v>
          </cell>
          <cell r="V607">
            <v>111.9</v>
          </cell>
          <cell r="X607">
            <v>109.9</v>
          </cell>
          <cell r="Z607">
            <v>108.3</v>
          </cell>
          <cell r="AB607">
            <v>115.1</v>
          </cell>
          <cell r="AD607">
            <v>0</v>
          </cell>
        </row>
        <row r="608">
          <cell r="A608" t="str">
            <v>Erzeugnisse der Talgschmelzen und Schmalzsiederein</v>
          </cell>
          <cell r="B608">
            <v>0.08</v>
          </cell>
          <cell r="C608">
            <v>1999</v>
          </cell>
          <cell r="AB608">
            <v>0</v>
          </cell>
          <cell r="AD608">
            <v>0</v>
          </cell>
        </row>
        <row r="609">
          <cell r="A609" t="str">
            <v>Erzeugnisse der Talgschmelzen und Schmalzsiederein</v>
          </cell>
          <cell r="B609">
            <v>0.08</v>
          </cell>
          <cell r="C609">
            <v>2000</v>
          </cell>
          <cell r="AB609">
            <v>0</v>
          </cell>
          <cell r="AD609">
            <v>0</v>
          </cell>
        </row>
        <row r="610">
          <cell r="A610" t="str">
            <v>Erzeugnisse der Talgschmelzen und Schmalzsiederein</v>
          </cell>
          <cell r="B610">
            <v>0.08</v>
          </cell>
          <cell r="C610">
            <v>2001</v>
          </cell>
          <cell r="AB610">
            <v>0</v>
          </cell>
          <cell r="AD610">
            <v>0</v>
          </cell>
        </row>
        <row r="611">
          <cell r="A611" t="str">
            <v>Erzeugnisse der Talgschmelzen und Schmalzsiederein</v>
          </cell>
          <cell r="B611">
            <v>0.08</v>
          </cell>
          <cell r="C611">
            <v>2002</v>
          </cell>
          <cell r="AB611">
            <v>0</v>
          </cell>
          <cell r="AD611">
            <v>0</v>
          </cell>
        </row>
        <row r="612">
          <cell r="A612" t="str">
            <v>Erzeugnisse der Talgschmelzen und Schmalzsiederein</v>
          </cell>
          <cell r="B612">
            <v>0.08</v>
          </cell>
          <cell r="C612">
            <v>2003</v>
          </cell>
          <cell r="AB612">
            <v>0</v>
          </cell>
        </row>
        <row r="613">
          <cell r="A613" t="str">
            <v>Fleisch und Fleischerzeugnisse</v>
          </cell>
          <cell r="B613">
            <v>19.04</v>
          </cell>
          <cell r="C613">
            <v>1991</v>
          </cell>
          <cell r="D613">
            <v>98.9</v>
          </cell>
          <cell r="F613">
            <v>99.4</v>
          </cell>
          <cell r="H613">
            <v>99.5</v>
          </cell>
          <cell r="J613">
            <v>99.2</v>
          </cell>
          <cell r="L613">
            <v>99.3</v>
          </cell>
          <cell r="N613">
            <v>99.1</v>
          </cell>
          <cell r="P613">
            <v>100</v>
          </cell>
          <cell r="R613">
            <v>100.1</v>
          </cell>
          <cell r="T613">
            <v>100.9</v>
          </cell>
          <cell r="V613">
            <v>101</v>
          </cell>
          <cell r="X613">
            <v>101.1</v>
          </cell>
          <cell r="Z613">
            <v>101.2</v>
          </cell>
          <cell r="AB613">
            <v>100</v>
          </cell>
          <cell r="AD613">
            <v>102</v>
          </cell>
        </row>
        <row r="614">
          <cell r="A614" t="str">
            <v>Fleisch und Fleischerzeugnisse</v>
          </cell>
          <cell r="B614">
            <v>19.04</v>
          </cell>
          <cell r="C614">
            <v>1992</v>
          </cell>
          <cell r="D614">
            <v>101.6</v>
          </cell>
          <cell r="F614">
            <v>102.4</v>
          </cell>
          <cell r="H614">
            <v>103.1</v>
          </cell>
          <cell r="J614">
            <v>103.6</v>
          </cell>
          <cell r="L614">
            <v>104.2</v>
          </cell>
          <cell r="N614">
            <v>104.3</v>
          </cell>
          <cell r="P614">
            <v>104.4</v>
          </cell>
          <cell r="R614">
            <v>104.1</v>
          </cell>
          <cell r="T614">
            <v>103.6</v>
          </cell>
          <cell r="V614">
            <v>102.7</v>
          </cell>
          <cell r="X614">
            <v>102.4</v>
          </cell>
          <cell r="Z614">
            <v>101.6</v>
          </cell>
          <cell r="AB614">
            <v>103.2</v>
          </cell>
          <cell r="AD614">
            <v>101.5</v>
          </cell>
        </row>
        <row r="615">
          <cell r="A615" t="str">
            <v>Fleisch und Fleischerzeugnisse</v>
          </cell>
          <cell r="B615">
            <v>19.04</v>
          </cell>
          <cell r="C615">
            <v>1993</v>
          </cell>
          <cell r="D615">
            <v>101.2</v>
          </cell>
          <cell r="F615">
            <v>100.1</v>
          </cell>
          <cell r="H615">
            <v>99.5</v>
          </cell>
          <cell r="J615">
            <v>99.7</v>
          </cell>
          <cell r="L615">
            <v>99.3</v>
          </cell>
          <cell r="N615">
            <v>99.1</v>
          </cell>
          <cell r="P615">
            <v>99.1</v>
          </cell>
          <cell r="R615">
            <v>98.7</v>
          </cell>
          <cell r="T615">
            <v>98.5</v>
          </cell>
          <cell r="V615">
            <v>97.5</v>
          </cell>
          <cell r="X615">
            <v>97</v>
          </cell>
          <cell r="Z615">
            <v>97</v>
          </cell>
          <cell r="AB615">
            <v>98.9</v>
          </cell>
          <cell r="AD615">
            <v>97.2</v>
          </cell>
        </row>
        <row r="616">
          <cell r="A616" t="str">
            <v>Fleisch und Fleischerzeugnisse</v>
          </cell>
          <cell r="B616">
            <v>19.04</v>
          </cell>
          <cell r="C616">
            <v>1994</v>
          </cell>
          <cell r="D616">
            <v>96.5</v>
          </cell>
          <cell r="F616">
            <v>96.7</v>
          </cell>
          <cell r="H616">
            <v>96</v>
          </cell>
          <cell r="J616">
            <v>96</v>
          </cell>
          <cell r="L616">
            <v>96.6</v>
          </cell>
          <cell r="N616">
            <v>96.9</v>
          </cell>
          <cell r="P616">
            <v>96.6</v>
          </cell>
          <cell r="R616">
            <v>96.8</v>
          </cell>
          <cell r="T616">
            <v>96.5</v>
          </cell>
          <cell r="V616">
            <v>96.6</v>
          </cell>
          <cell r="X616">
            <v>96.5</v>
          </cell>
          <cell r="Z616">
            <v>96.4</v>
          </cell>
          <cell r="AB616">
            <v>96.5</v>
          </cell>
          <cell r="AD616">
            <v>96.5</v>
          </cell>
        </row>
        <row r="617">
          <cell r="A617" t="str">
            <v>Fleisch und Fleischerzeugnisse</v>
          </cell>
          <cell r="B617">
            <v>19.04</v>
          </cell>
          <cell r="C617">
            <v>1995</v>
          </cell>
          <cell r="D617">
            <v>96.1</v>
          </cell>
          <cell r="F617">
            <v>96.4</v>
          </cell>
          <cell r="H617">
            <v>96.5</v>
          </cell>
          <cell r="J617">
            <v>96.7</v>
          </cell>
          <cell r="L617">
            <v>96.6</v>
          </cell>
          <cell r="N617">
            <v>96.7</v>
          </cell>
          <cell r="P617">
            <v>96.6</v>
          </cell>
          <cell r="R617">
            <v>96.8</v>
          </cell>
          <cell r="T617">
            <v>97.1</v>
          </cell>
          <cell r="V617">
            <v>97.1</v>
          </cell>
          <cell r="X617">
            <v>96.9</v>
          </cell>
          <cell r="Z617">
            <v>96.8</v>
          </cell>
          <cell r="AB617">
            <v>96.7</v>
          </cell>
          <cell r="AD617">
            <v>97.1</v>
          </cell>
        </row>
        <row r="618">
          <cell r="A618" t="str">
            <v>Fleisch und Fleischerzeugnisse</v>
          </cell>
          <cell r="B618">
            <v>19.04</v>
          </cell>
          <cell r="C618">
            <v>1996</v>
          </cell>
          <cell r="D618">
            <v>96.7</v>
          </cell>
          <cell r="F618">
            <v>96.5</v>
          </cell>
          <cell r="H618">
            <v>96.8</v>
          </cell>
          <cell r="J618">
            <v>96.9</v>
          </cell>
          <cell r="L618">
            <v>97.5</v>
          </cell>
          <cell r="N618">
            <v>98.9</v>
          </cell>
          <cell r="P618">
            <v>99.6</v>
          </cell>
          <cell r="R618">
            <v>100.3</v>
          </cell>
          <cell r="T618">
            <v>100.6</v>
          </cell>
          <cell r="V618">
            <v>100.3</v>
          </cell>
          <cell r="X618">
            <v>100.1</v>
          </cell>
          <cell r="Z618">
            <v>100</v>
          </cell>
          <cell r="AB618">
            <v>98.7</v>
          </cell>
          <cell r="AD618">
            <v>100.9</v>
          </cell>
        </row>
        <row r="619">
          <cell r="A619" t="str">
            <v>Fleisch und Fleischerzeugnisse</v>
          </cell>
          <cell r="B619">
            <v>19.04</v>
          </cell>
          <cell r="C619">
            <v>1997</v>
          </cell>
          <cell r="D619">
            <v>100.2</v>
          </cell>
          <cell r="F619">
            <v>100.3</v>
          </cell>
          <cell r="H619">
            <v>100</v>
          </cell>
          <cell r="J619">
            <v>100.8</v>
          </cell>
          <cell r="L619">
            <v>103.3</v>
          </cell>
          <cell r="N619">
            <v>104.7</v>
          </cell>
          <cell r="P619">
            <v>105</v>
          </cell>
          <cell r="R619">
            <v>105</v>
          </cell>
          <cell r="T619">
            <v>104.9</v>
          </cell>
          <cell r="V619">
            <v>104.6</v>
          </cell>
          <cell r="X619">
            <v>103.9</v>
          </cell>
          <cell r="Z619">
            <v>103.5</v>
          </cell>
          <cell r="AB619">
            <v>103</v>
          </cell>
          <cell r="AD619">
            <v>103.2</v>
          </cell>
        </row>
        <row r="620">
          <cell r="A620" t="str">
            <v>Fleisch und Fleischerzeugnisse</v>
          </cell>
          <cell r="B620">
            <v>19.04</v>
          </cell>
          <cell r="C620">
            <v>1998</v>
          </cell>
          <cell r="D620">
            <v>103</v>
          </cell>
          <cell r="F620">
            <v>102.6</v>
          </cell>
          <cell r="H620">
            <v>102.1</v>
          </cell>
          <cell r="J620">
            <v>101.7</v>
          </cell>
          <cell r="L620">
            <v>101.1</v>
          </cell>
          <cell r="N620">
            <v>100.5</v>
          </cell>
          <cell r="P620">
            <v>100.2</v>
          </cell>
          <cell r="R620">
            <v>99.5</v>
          </cell>
          <cell r="T620">
            <v>97.9</v>
          </cell>
          <cell r="V620">
            <v>96.5</v>
          </cell>
          <cell r="X620">
            <v>95.6</v>
          </cell>
          <cell r="Z620">
            <v>95.6</v>
          </cell>
          <cell r="AB620">
            <v>99.7</v>
          </cell>
          <cell r="AD620">
            <v>0</v>
          </cell>
        </row>
        <row r="621">
          <cell r="A621" t="str">
            <v>Fleisch und Fleischerzeugnisse</v>
          </cell>
          <cell r="B621">
            <v>19.04</v>
          </cell>
          <cell r="C621">
            <v>1999</v>
          </cell>
          <cell r="AB621">
            <v>0</v>
          </cell>
          <cell r="AD621">
            <v>0</v>
          </cell>
        </row>
        <row r="622">
          <cell r="A622" t="str">
            <v>Fleisch und Fleischerzeugnisse</v>
          </cell>
          <cell r="B622">
            <v>19.04</v>
          </cell>
          <cell r="C622">
            <v>2000</v>
          </cell>
          <cell r="AB622">
            <v>0</v>
          </cell>
          <cell r="AD622">
            <v>0</v>
          </cell>
        </row>
        <row r="623">
          <cell r="A623" t="str">
            <v>Fleisch und Fleischerzeugnisse</v>
          </cell>
          <cell r="B623">
            <v>19.04</v>
          </cell>
          <cell r="C623">
            <v>2001</v>
          </cell>
          <cell r="AB623">
            <v>0</v>
          </cell>
          <cell r="AD623">
            <v>0</v>
          </cell>
        </row>
        <row r="624">
          <cell r="A624" t="str">
            <v>Fleisch und Fleischerzeugnisse</v>
          </cell>
          <cell r="B624">
            <v>19.04</v>
          </cell>
          <cell r="C624">
            <v>2002</v>
          </cell>
          <cell r="AB624">
            <v>0</v>
          </cell>
          <cell r="AD624">
            <v>0</v>
          </cell>
        </row>
        <row r="625">
          <cell r="A625" t="str">
            <v>Fleisch und Fleischerzeugnisse</v>
          </cell>
          <cell r="B625">
            <v>19.04</v>
          </cell>
          <cell r="C625">
            <v>2003</v>
          </cell>
          <cell r="AB625">
            <v>0</v>
          </cell>
        </row>
        <row r="626">
          <cell r="A626" t="str">
            <v>Fleisch, frisch</v>
          </cell>
          <cell r="B626">
            <v>5.81</v>
          </cell>
          <cell r="C626">
            <v>1991</v>
          </cell>
          <cell r="D626">
            <v>98.3</v>
          </cell>
          <cell r="F626">
            <v>98.9</v>
          </cell>
          <cell r="H626">
            <v>98.9</v>
          </cell>
          <cell r="J626">
            <v>99</v>
          </cell>
          <cell r="L626">
            <v>99.3</v>
          </cell>
          <cell r="N626">
            <v>99.4</v>
          </cell>
          <cell r="P626">
            <v>100.8</v>
          </cell>
          <cell r="R626">
            <v>100.5</v>
          </cell>
          <cell r="T626">
            <v>101.9</v>
          </cell>
          <cell r="V626">
            <v>101.3</v>
          </cell>
          <cell r="X626">
            <v>100.8</v>
          </cell>
          <cell r="Z626">
            <v>100.8</v>
          </cell>
          <cell r="AB626">
            <v>100</v>
          </cell>
          <cell r="AD626">
            <v>102</v>
          </cell>
        </row>
        <row r="627">
          <cell r="A627" t="str">
            <v>Fleisch, frisch</v>
          </cell>
          <cell r="B627">
            <v>5.81</v>
          </cell>
          <cell r="C627">
            <v>1992</v>
          </cell>
          <cell r="D627">
            <v>101.8</v>
          </cell>
          <cell r="F627">
            <v>102.5</v>
          </cell>
          <cell r="H627">
            <v>103.1</v>
          </cell>
          <cell r="J627">
            <v>103.4</v>
          </cell>
          <cell r="L627">
            <v>103.3</v>
          </cell>
          <cell r="N627">
            <v>103.3</v>
          </cell>
          <cell r="P627">
            <v>103.3</v>
          </cell>
          <cell r="R627">
            <v>102.4</v>
          </cell>
          <cell r="T627">
            <v>101.5</v>
          </cell>
          <cell r="V627">
            <v>100</v>
          </cell>
          <cell r="X627">
            <v>98.8</v>
          </cell>
          <cell r="Z627">
            <v>96.4</v>
          </cell>
          <cell r="AB627">
            <v>101.7</v>
          </cell>
          <cell r="AD627">
            <v>97.6</v>
          </cell>
        </row>
        <row r="628">
          <cell r="A628" t="str">
            <v>Fleisch, frisch</v>
          </cell>
          <cell r="B628">
            <v>5.81</v>
          </cell>
          <cell r="C628">
            <v>1993</v>
          </cell>
          <cell r="D628">
            <v>95.6</v>
          </cell>
          <cell r="F628">
            <v>94.5</v>
          </cell>
          <cell r="H628">
            <v>94.7</v>
          </cell>
          <cell r="J628">
            <v>94.5</v>
          </cell>
          <cell r="L628">
            <v>94.7</v>
          </cell>
          <cell r="N628">
            <v>94.6</v>
          </cell>
          <cell r="P628">
            <v>94.6</v>
          </cell>
          <cell r="R628">
            <v>94</v>
          </cell>
          <cell r="T628">
            <v>93.8</v>
          </cell>
          <cell r="V628">
            <v>92.7</v>
          </cell>
          <cell r="X628">
            <v>91.7</v>
          </cell>
          <cell r="Z628">
            <v>92.1</v>
          </cell>
          <cell r="AB628">
            <v>94</v>
          </cell>
          <cell r="AD628">
            <v>92.2</v>
          </cell>
        </row>
        <row r="629">
          <cell r="A629" t="str">
            <v>Fleisch, frisch</v>
          </cell>
          <cell r="B629">
            <v>5.81</v>
          </cell>
          <cell r="C629">
            <v>1994</v>
          </cell>
          <cell r="D629">
            <v>90.9</v>
          </cell>
          <cell r="F629">
            <v>91.2</v>
          </cell>
          <cell r="H629">
            <v>89.9</v>
          </cell>
          <cell r="J629">
            <v>90</v>
          </cell>
          <cell r="L629">
            <v>92.6</v>
          </cell>
          <cell r="N629">
            <v>93.1</v>
          </cell>
          <cell r="P629">
            <v>92.1</v>
          </cell>
          <cell r="R629">
            <v>93</v>
          </cell>
          <cell r="T629">
            <v>92.6</v>
          </cell>
          <cell r="V629">
            <v>92.6</v>
          </cell>
          <cell r="X629">
            <v>92.2</v>
          </cell>
          <cell r="Z629">
            <v>92</v>
          </cell>
          <cell r="AB629">
            <v>91.9</v>
          </cell>
          <cell r="AD629">
            <v>92.2</v>
          </cell>
        </row>
        <row r="630">
          <cell r="A630" t="str">
            <v>Fleisch, frisch</v>
          </cell>
          <cell r="B630">
            <v>5.81</v>
          </cell>
          <cell r="C630">
            <v>1995</v>
          </cell>
          <cell r="D630">
            <v>91.3</v>
          </cell>
          <cell r="F630">
            <v>91.9</v>
          </cell>
          <cell r="H630">
            <v>92</v>
          </cell>
          <cell r="J630">
            <v>92</v>
          </cell>
          <cell r="L630">
            <v>92.4</v>
          </cell>
          <cell r="N630">
            <v>91.7</v>
          </cell>
          <cell r="P630">
            <v>91.4</v>
          </cell>
          <cell r="R630">
            <v>91.9</v>
          </cell>
          <cell r="T630">
            <v>92.6</v>
          </cell>
          <cell r="V630">
            <v>91.9</v>
          </cell>
          <cell r="X630">
            <v>91.4</v>
          </cell>
          <cell r="Z630">
            <v>91.3</v>
          </cell>
          <cell r="AB630">
            <v>91.8</v>
          </cell>
          <cell r="AD630">
            <v>92.2</v>
          </cell>
        </row>
        <row r="631">
          <cell r="A631" t="str">
            <v>Fleisch, frisch</v>
          </cell>
          <cell r="B631">
            <v>5.81</v>
          </cell>
          <cell r="C631">
            <v>1996</v>
          </cell>
          <cell r="D631">
            <v>91</v>
          </cell>
          <cell r="F631">
            <v>90.9</v>
          </cell>
          <cell r="H631">
            <v>91.1</v>
          </cell>
          <cell r="J631">
            <v>92.3</v>
          </cell>
          <cell r="L631">
            <v>93.7</v>
          </cell>
          <cell r="N631">
            <v>96.9</v>
          </cell>
          <cell r="P631">
            <v>97.6</v>
          </cell>
          <cell r="R631">
            <v>98.1</v>
          </cell>
          <cell r="T631">
            <v>97.6</v>
          </cell>
          <cell r="V631">
            <v>95.9</v>
          </cell>
          <cell r="X631">
            <v>95.1</v>
          </cell>
          <cell r="Z631">
            <v>94.6</v>
          </cell>
          <cell r="AB631">
            <v>94.6</v>
          </cell>
          <cell r="AD631">
            <v>96.7</v>
          </cell>
        </row>
        <row r="632">
          <cell r="A632" t="str">
            <v>Fleisch, frisch</v>
          </cell>
          <cell r="B632">
            <v>5.81</v>
          </cell>
          <cell r="C632">
            <v>1997</v>
          </cell>
          <cell r="D632">
            <v>94.7</v>
          </cell>
          <cell r="F632">
            <v>94.8</v>
          </cell>
          <cell r="H632">
            <v>94.5</v>
          </cell>
          <cell r="J632">
            <v>96</v>
          </cell>
          <cell r="L632">
            <v>100.5</v>
          </cell>
          <cell r="N632">
            <v>100.7</v>
          </cell>
          <cell r="P632">
            <v>100.4</v>
          </cell>
          <cell r="R632">
            <v>101.5</v>
          </cell>
          <cell r="T632">
            <v>101.2</v>
          </cell>
          <cell r="V632">
            <v>100.2</v>
          </cell>
          <cell r="X632">
            <v>98.1</v>
          </cell>
          <cell r="Z632">
            <v>97</v>
          </cell>
          <cell r="AB632">
            <v>98.3</v>
          </cell>
          <cell r="AD632">
            <v>97.3</v>
          </cell>
        </row>
        <row r="633">
          <cell r="A633" t="str">
            <v>Fleisch, frisch</v>
          </cell>
          <cell r="B633">
            <v>5.81</v>
          </cell>
          <cell r="C633">
            <v>1998</v>
          </cell>
          <cell r="D633">
            <v>96</v>
          </cell>
          <cell r="F633">
            <v>95.6</v>
          </cell>
          <cell r="H633">
            <v>95.1</v>
          </cell>
          <cell r="J633">
            <v>94.9</v>
          </cell>
          <cell r="L633">
            <v>94.1</v>
          </cell>
          <cell r="N633">
            <v>94</v>
          </cell>
          <cell r="P633">
            <v>93.2</v>
          </cell>
          <cell r="R633">
            <v>92.8</v>
          </cell>
          <cell r="T633">
            <v>89.1</v>
          </cell>
          <cell r="V633">
            <v>86.9</v>
          </cell>
          <cell r="X633">
            <v>85.2</v>
          </cell>
          <cell r="Z633">
            <v>85.9</v>
          </cell>
          <cell r="AB633">
            <v>91.9</v>
          </cell>
          <cell r="AD633">
            <v>0</v>
          </cell>
        </row>
        <row r="634">
          <cell r="A634" t="str">
            <v>Fleisch, frisch</v>
          </cell>
          <cell r="B634">
            <v>5.81</v>
          </cell>
          <cell r="C634">
            <v>1999</v>
          </cell>
          <cell r="AB634">
            <v>0</v>
          </cell>
          <cell r="AD634">
            <v>0</v>
          </cell>
        </row>
        <row r="635">
          <cell r="A635" t="str">
            <v>Fleisch, frisch</v>
          </cell>
          <cell r="B635">
            <v>5.81</v>
          </cell>
          <cell r="C635">
            <v>2000</v>
          </cell>
          <cell r="AB635">
            <v>0</v>
          </cell>
          <cell r="AD635">
            <v>0</v>
          </cell>
        </row>
        <row r="636">
          <cell r="A636" t="str">
            <v>Fleisch, frisch</v>
          </cell>
          <cell r="B636">
            <v>5.81</v>
          </cell>
          <cell r="C636">
            <v>2001</v>
          </cell>
          <cell r="AB636">
            <v>0</v>
          </cell>
          <cell r="AD636">
            <v>0</v>
          </cell>
        </row>
        <row r="637">
          <cell r="A637" t="str">
            <v>Fleisch, frisch</v>
          </cell>
          <cell r="B637">
            <v>5.81</v>
          </cell>
          <cell r="C637">
            <v>2002</v>
          </cell>
          <cell r="AB637">
            <v>0</v>
          </cell>
          <cell r="AD637">
            <v>0</v>
          </cell>
        </row>
        <row r="638">
          <cell r="A638" t="str">
            <v>Fleisch, frisch</v>
          </cell>
          <cell r="B638">
            <v>5.81</v>
          </cell>
          <cell r="C638">
            <v>2003</v>
          </cell>
          <cell r="AB638">
            <v>0</v>
          </cell>
        </row>
        <row r="639">
          <cell r="A639" t="str">
            <v>Wurstwaren</v>
          </cell>
          <cell r="B639">
            <v>6.86</v>
          </cell>
          <cell r="C639">
            <v>1991</v>
          </cell>
          <cell r="D639">
            <v>98.9</v>
          </cell>
          <cell r="F639">
            <v>99.7</v>
          </cell>
          <cell r="H639">
            <v>99.6</v>
          </cell>
          <cell r="J639">
            <v>99</v>
          </cell>
          <cell r="L639">
            <v>99</v>
          </cell>
          <cell r="N639">
            <v>98.8</v>
          </cell>
          <cell r="P639">
            <v>99.6</v>
          </cell>
          <cell r="R639">
            <v>100.1</v>
          </cell>
          <cell r="T639">
            <v>100.7</v>
          </cell>
          <cell r="V639">
            <v>101.3</v>
          </cell>
          <cell r="X639">
            <v>101.5</v>
          </cell>
          <cell r="Z639">
            <v>101.7</v>
          </cell>
          <cell r="AB639">
            <v>100</v>
          </cell>
          <cell r="AD639">
            <v>102.3</v>
          </cell>
        </row>
        <row r="640">
          <cell r="A640" t="str">
            <v>Wurstwaren</v>
          </cell>
          <cell r="B640">
            <v>6.86</v>
          </cell>
          <cell r="C640">
            <v>1992</v>
          </cell>
          <cell r="D640">
            <v>101.8</v>
          </cell>
          <cell r="F640">
            <v>103</v>
          </cell>
          <cell r="H640">
            <v>103.8</v>
          </cell>
          <cell r="J640">
            <v>104.2</v>
          </cell>
          <cell r="L640">
            <v>105.3</v>
          </cell>
          <cell r="N640">
            <v>105.1</v>
          </cell>
          <cell r="P640">
            <v>105.6</v>
          </cell>
          <cell r="R640">
            <v>105.5</v>
          </cell>
          <cell r="T640">
            <v>105.4</v>
          </cell>
          <cell r="V640">
            <v>105.4</v>
          </cell>
          <cell r="X640">
            <v>105.1</v>
          </cell>
          <cell r="Z640">
            <v>105.1</v>
          </cell>
          <cell r="AB640">
            <v>104.6</v>
          </cell>
          <cell r="AD640">
            <v>104.4</v>
          </cell>
        </row>
        <row r="641">
          <cell r="A641" t="str">
            <v>Wurstwaren</v>
          </cell>
          <cell r="B641">
            <v>6.86</v>
          </cell>
          <cell r="C641">
            <v>1993</v>
          </cell>
          <cell r="D641">
            <v>104.5</v>
          </cell>
          <cell r="F641">
            <v>103.4</v>
          </cell>
          <cell r="H641">
            <v>103.2</v>
          </cell>
          <cell r="J641">
            <v>103</v>
          </cell>
          <cell r="L641">
            <v>103</v>
          </cell>
          <cell r="N641">
            <v>103</v>
          </cell>
          <cell r="P641">
            <v>103</v>
          </cell>
          <cell r="R641">
            <v>102.5</v>
          </cell>
          <cell r="T641">
            <v>102.6</v>
          </cell>
          <cell r="V641">
            <v>102.2</v>
          </cell>
          <cell r="X641">
            <v>101.6</v>
          </cell>
          <cell r="Z641">
            <v>101.5</v>
          </cell>
          <cell r="AB641">
            <v>102.8</v>
          </cell>
          <cell r="AD641">
            <v>101.7</v>
          </cell>
        </row>
        <row r="642">
          <cell r="A642" t="str">
            <v>Wurstwaren</v>
          </cell>
          <cell r="B642">
            <v>6.86</v>
          </cell>
          <cell r="C642">
            <v>1994</v>
          </cell>
          <cell r="D642">
            <v>101.4</v>
          </cell>
          <cell r="F642">
            <v>101.6</v>
          </cell>
          <cell r="H642">
            <v>101.3</v>
          </cell>
          <cell r="J642">
            <v>100.9</v>
          </cell>
          <cell r="L642">
            <v>100.7</v>
          </cell>
          <cell r="N642">
            <v>100.7</v>
          </cell>
          <cell r="P642">
            <v>100.9</v>
          </cell>
          <cell r="R642">
            <v>100.4</v>
          </cell>
          <cell r="T642">
            <v>100.4</v>
          </cell>
          <cell r="V642">
            <v>100.5</v>
          </cell>
          <cell r="X642">
            <v>100.5</v>
          </cell>
          <cell r="Z642">
            <v>100.5</v>
          </cell>
          <cell r="AB642">
            <v>100.8</v>
          </cell>
          <cell r="AD642">
            <v>100.6</v>
          </cell>
        </row>
        <row r="643">
          <cell r="A643" t="str">
            <v>Wurstwaren</v>
          </cell>
          <cell r="B643">
            <v>6.86</v>
          </cell>
          <cell r="C643">
            <v>1995</v>
          </cell>
          <cell r="D643">
            <v>100.3</v>
          </cell>
          <cell r="F643">
            <v>100.7</v>
          </cell>
          <cell r="H643">
            <v>100.8</v>
          </cell>
          <cell r="J643">
            <v>101.2</v>
          </cell>
          <cell r="L643">
            <v>100.1</v>
          </cell>
          <cell r="N643">
            <v>100.3</v>
          </cell>
          <cell r="P643">
            <v>100.3</v>
          </cell>
          <cell r="R643">
            <v>100.4</v>
          </cell>
          <cell r="T643">
            <v>100.1</v>
          </cell>
          <cell r="V643">
            <v>100</v>
          </cell>
          <cell r="X643">
            <v>100.1</v>
          </cell>
          <cell r="Z643">
            <v>99.9</v>
          </cell>
          <cell r="AB643">
            <v>100.4</v>
          </cell>
          <cell r="AD643">
            <v>100</v>
          </cell>
        </row>
        <row r="644">
          <cell r="A644" t="str">
            <v>Wurstwaren</v>
          </cell>
          <cell r="B644">
            <v>6.86</v>
          </cell>
          <cell r="C644">
            <v>1996</v>
          </cell>
          <cell r="D644">
            <v>99.9</v>
          </cell>
          <cell r="F644">
            <v>99.9</v>
          </cell>
          <cell r="H644">
            <v>99.9</v>
          </cell>
          <cell r="J644">
            <v>99.3</v>
          </cell>
          <cell r="L644">
            <v>99.7</v>
          </cell>
          <cell r="N644">
            <v>100.3</v>
          </cell>
          <cell r="P644">
            <v>101.7</v>
          </cell>
          <cell r="R644">
            <v>102.3</v>
          </cell>
          <cell r="T644">
            <v>102.9</v>
          </cell>
          <cell r="V644">
            <v>103.1</v>
          </cell>
          <cell r="X644">
            <v>103</v>
          </cell>
          <cell r="Z644">
            <v>103</v>
          </cell>
          <cell r="AB644">
            <v>101.3</v>
          </cell>
          <cell r="AD644">
            <v>103.4</v>
          </cell>
        </row>
        <row r="645">
          <cell r="A645" t="str">
            <v>Wurstwaren</v>
          </cell>
          <cell r="B645">
            <v>6.86</v>
          </cell>
          <cell r="C645">
            <v>1997</v>
          </cell>
          <cell r="D645">
            <v>103.3</v>
          </cell>
          <cell r="F645">
            <v>103.4</v>
          </cell>
          <cell r="H645">
            <v>103</v>
          </cell>
          <cell r="J645">
            <v>103.2</v>
          </cell>
          <cell r="L645">
            <v>104.6</v>
          </cell>
          <cell r="N645">
            <v>107.4</v>
          </cell>
          <cell r="P645">
            <v>107.8</v>
          </cell>
          <cell r="R645">
            <v>106.7</v>
          </cell>
          <cell r="T645">
            <v>106.6</v>
          </cell>
          <cell r="V645">
            <v>106.4</v>
          </cell>
          <cell r="X645">
            <v>106.5</v>
          </cell>
          <cell r="Z645">
            <v>106.8</v>
          </cell>
          <cell r="AB645">
            <v>105.5</v>
          </cell>
          <cell r="AD645">
            <v>106.1</v>
          </cell>
        </row>
        <row r="646">
          <cell r="A646" t="str">
            <v>Wurstwaren</v>
          </cell>
          <cell r="B646">
            <v>6.86</v>
          </cell>
          <cell r="C646">
            <v>1998</v>
          </cell>
          <cell r="D646">
            <v>106.7</v>
          </cell>
          <cell r="F646">
            <v>106.3</v>
          </cell>
          <cell r="H646">
            <v>105.7</v>
          </cell>
          <cell r="J646">
            <v>104.8</v>
          </cell>
          <cell r="L646">
            <v>104.7</v>
          </cell>
          <cell r="N646">
            <v>103.9</v>
          </cell>
          <cell r="P646">
            <v>103.5</v>
          </cell>
          <cell r="R646">
            <v>102.5</v>
          </cell>
          <cell r="T646">
            <v>101.6</v>
          </cell>
          <cell r="V646">
            <v>100.7</v>
          </cell>
          <cell r="X646">
            <v>100.1</v>
          </cell>
          <cell r="Z646">
            <v>99.7</v>
          </cell>
          <cell r="AB646">
            <v>103.4</v>
          </cell>
          <cell r="AD646">
            <v>0</v>
          </cell>
        </row>
        <row r="647">
          <cell r="A647" t="str">
            <v>Wurstwaren</v>
          </cell>
          <cell r="B647">
            <v>6.86</v>
          </cell>
          <cell r="C647">
            <v>1999</v>
          </cell>
          <cell r="AB647">
            <v>0</v>
          </cell>
          <cell r="AD647">
            <v>0</v>
          </cell>
        </row>
        <row r="648">
          <cell r="A648" t="str">
            <v>Wurstwaren</v>
          </cell>
          <cell r="B648">
            <v>6.86</v>
          </cell>
          <cell r="C648">
            <v>2000</v>
          </cell>
          <cell r="AB648">
            <v>0</v>
          </cell>
          <cell r="AD648">
            <v>0</v>
          </cell>
        </row>
        <row r="649">
          <cell r="A649" t="str">
            <v>Wurstwaren</v>
          </cell>
          <cell r="B649">
            <v>6.86</v>
          </cell>
          <cell r="C649">
            <v>2001</v>
          </cell>
          <cell r="AB649">
            <v>0</v>
          </cell>
          <cell r="AD649">
            <v>0</v>
          </cell>
        </row>
        <row r="650">
          <cell r="A650" t="str">
            <v>Wurstwaren</v>
          </cell>
          <cell r="B650">
            <v>6.86</v>
          </cell>
          <cell r="C650">
            <v>2002</v>
          </cell>
          <cell r="AB650">
            <v>0</v>
          </cell>
          <cell r="AD650">
            <v>0</v>
          </cell>
        </row>
        <row r="651">
          <cell r="A651" t="str">
            <v>Wurstwaren</v>
          </cell>
          <cell r="B651">
            <v>6.86</v>
          </cell>
          <cell r="C651">
            <v>2003</v>
          </cell>
          <cell r="AB651">
            <v>0</v>
          </cell>
        </row>
        <row r="652">
          <cell r="A652" t="str">
            <v>Fisch und Fischerzeugnisse</v>
          </cell>
          <cell r="B652">
            <v>1.74</v>
          </cell>
          <cell r="C652">
            <v>1991</v>
          </cell>
          <cell r="D652">
            <v>96.6</v>
          </cell>
          <cell r="F652">
            <v>97.5</v>
          </cell>
          <cell r="H652">
            <v>98.5</v>
          </cell>
          <cell r="J652">
            <v>99.7</v>
          </cell>
          <cell r="L652">
            <v>99.7</v>
          </cell>
          <cell r="N652">
            <v>99.8</v>
          </cell>
          <cell r="P652">
            <v>100.2</v>
          </cell>
          <cell r="R652">
            <v>100.9</v>
          </cell>
          <cell r="T652">
            <v>101.4</v>
          </cell>
          <cell r="V652">
            <v>101.7</v>
          </cell>
          <cell r="X652">
            <v>102.2</v>
          </cell>
          <cell r="Z652">
            <v>101.8</v>
          </cell>
          <cell r="AB652">
            <v>100</v>
          </cell>
          <cell r="AD652">
            <v>100.5</v>
          </cell>
        </row>
        <row r="653">
          <cell r="A653" t="str">
            <v>Fisch und Fischerzeugnisse</v>
          </cell>
          <cell r="B653">
            <v>1.74</v>
          </cell>
          <cell r="C653">
            <v>1992</v>
          </cell>
          <cell r="D653">
            <v>100.8</v>
          </cell>
          <cell r="F653">
            <v>101.9</v>
          </cell>
          <cell r="H653">
            <v>101.6</v>
          </cell>
          <cell r="J653">
            <v>99</v>
          </cell>
          <cell r="L653">
            <v>97.6</v>
          </cell>
          <cell r="N653">
            <v>97</v>
          </cell>
          <cell r="P653">
            <v>96.3</v>
          </cell>
          <cell r="R653">
            <v>95.5</v>
          </cell>
          <cell r="T653">
            <v>95.3</v>
          </cell>
          <cell r="V653">
            <v>94.6</v>
          </cell>
          <cell r="X653">
            <v>94</v>
          </cell>
          <cell r="Z653">
            <v>93.5</v>
          </cell>
          <cell r="AB653">
            <v>97.3</v>
          </cell>
          <cell r="AD653">
            <v>93.5</v>
          </cell>
        </row>
        <row r="654">
          <cell r="A654" t="str">
            <v>Fisch und Fischerzeugnisse</v>
          </cell>
          <cell r="B654">
            <v>1.74</v>
          </cell>
          <cell r="C654">
            <v>1993</v>
          </cell>
          <cell r="D654">
            <v>94.3</v>
          </cell>
          <cell r="F654">
            <v>92.8</v>
          </cell>
          <cell r="H654">
            <v>91.8</v>
          </cell>
          <cell r="J654">
            <v>91.5</v>
          </cell>
          <cell r="L654">
            <v>91.6</v>
          </cell>
          <cell r="N654">
            <v>91.3</v>
          </cell>
          <cell r="P654">
            <v>90.4</v>
          </cell>
          <cell r="R654">
            <v>91.4</v>
          </cell>
          <cell r="T654">
            <v>91.4</v>
          </cell>
          <cell r="V654">
            <v>87.5</v>
          </cell>
          <cell r="X654">
            <v>87.1</v>
          </cell>
          <cell r="Z654">
            <v>86.8</v>
          </cell>
          <cell r="AB654">
            <v>90.7</v>
          </cell>
          <cell r="AD654">
            <v>87.7</v>
          </cell>
        </row>
        <row r="655">
          <cell r="A655" t="str">
            <v>Fisch und Fischerzeugnisse</v>
          </cell>
          <cell r="B655">
            <v>1.74</v>
          </cell>
          <cell r="C655">
            <v>1994</v>
          </cell>
          <cell r="D655">
            <v>86.9</v>
          </cell>
          <cell r="F655">
            <v>86.8</v>
          </cell>
          <cell r="H655">
            <v>86.4</v>
          </cell>
          <cell r="J655">
            <v>86.3</v>
          </cell>
          <cell r="L655">
            <v>86</v>
          </cell>
          <cell r="N655">
            <v>85.4</v>
          </cell>
          <cell r="P655">
            <v>85</v>
          </cell>
          <cell r="R655">
            <v>84.1</v>
          </cell>
          <cell r="T655">
            <v>84.2</v>
          </cell>
          <cell r="V655">
            <v>84.2</v>
          </cell>
          <cell r="X655">
            <v>84.5</v>
          </cell>
          <cell r="Z655">
            <v>85</v>
          </cell>
          <cell r="AB655">
            <v>85.4</v>
          </cell>
          <cell r="AD655">
            <v>84.6</v>
          </cell>
        </row>
        <row r="656">
          <cell r="A656" t="str">
            <v>Fisch und Fischerzeugnisse</v>
          </cell>
          <cell r="B656">
            <v>1.74</v>
          </cell>
          <cell r="C656">
            <v>1995</v>
          </cell>
          <cell r="D656">
            <v>85.3</v>
          </cell>
          <cell r="F656">
            <v>85</v>
          </cell>
          <cell r="H656">
            <v>84.9</v>
          </cell>
          <cell r="J656">
            <v>84.6</v>
          </cell>
          <cell r="L656">
            <v>84.3</v>
          </cell>
          <cell r="N656">
            <v>84.2</v>
          </cell>
          <cell r="P656">
            <v>83.8</v>
          </cell>
          <cell r="R656">
            <v>84.3</v>
          </cell>
          <cell r="T656">
            <v>84.2</v>
          </cell>
          <cell r="V656">
            <v>84.4</v>
          </cell>
          <cell r="X656">
            <v>85.7</v>
          </cell>
          <cell r="Z656">
            <v>86.1</v>
          </cell>
          <cell r="AB656">
            <v>84.7</v>
          </cell>
          <cell r="AD656">
            <v>86</v>
          </cell>
        </row>
        <row r="657">
          <cell r="A657" t="str">
            <v>Fisch und Fischerzeugnisse</v>
          </cell>
          <cell r="B657">
            <v>1.74</v>
          </cell>
          <cell r="C657">
            <v>1996</v>
          </cell>
          <cell r="D657">
            <v>86.3</v>
          </cell>
          <cell r="F657">
            <v>86.8</v>
          </cell>
          <cell r="H657">
            <v>87.6</v>
          </cell>
          <cell r="J657">
            <v>88</v>
          </cell>
          <cell r="L657">
            <v>86.9</v>
          </cell>
          <cell r="N657">
            <v>88.4</v>
          </cell>
          <cell r="P657">
            <v>87.5</v>
          </cell>
          <cell r="R657">
            <v>87.2</v>
          </cell>
          <cell r="T657">
            <v>90.3</v>
          </cell>
          <cell r="V657">
            <v>90.1</v>
          </cell>
          <cell r="X657">
            <v>90.1</v>
          </cell>
          <cell r="Z657">
            <v>89.8</v>
          </cell>
          <cell r="AB657">
            <v>88.3</v>
          </cell>
          <cell r="AD657">
            <v>89.4</v>
          </cell>
        </row>
        <row r="658">
          <cell r="A658" t="str">
            <v>Fisch und Fischerzeugnisse</v>
          </cell>
          <cell r="B658">
            <v>1.74</v>
          </cell>
          <cell r="C658">
            <v>1997</v>
          </cell>
          <cell r="D658">
            <v>90.4</v>
          </cell>
          <cell r="F658">
            <v>89.9</v>
          </cell>
          <cell r="H658">
            <v>90.3</v>
          </cell>
          <cell r="J658">
            <v>90.2</v>
          </cell>
          <cell r="L658">
            <v>88.1</v>
          </cell>
          <cell r="N658">
            <v>88.5</v>
          </cell>
          <cell r="P658">
            <v>88.3</v>
          </cell>
          <cell r="R658">
            <v>89</v>
          </cell>
          <cell r="T658">
            <v>89.5</v>
          </cell>
          <cell r="V658">
            <v>89.4</v>
          </cell>
          <cell r="X658">
            <v>89.9</v>
          </cell>
          <cell r="Z658">
            <v>89.3</v>
          </cell>
          <cell r="AB658">
            <v>89.4</v>
          </cell>
          <cell r="AD658">
            <v>90.3</v>
          </cell>
        </row>
        <row r="659">
          <cell r="A659" t="str">
            <v>Fisch und Fischerzeugnisse</v>
          </cell>
          <cell r="B659">
            <v>1.74</v>
          </cell>
          <cell r="C659">
            <v>1998</v>
          </cell>
          <cell r="D659">
            <v>89.7</v>
          </cell>
          <cell r="F659">
            <v>89.8</v>
          </cell>
          <cell r="H659">
            <v>89.9</v>
          </cell>
          <cell r="J659">
            <v>90.7</v>
          </cell>
          <cell r="L659">
            <v>90.8</v>
          </cell>
          <cell r="N659">
            <v>97.8</v>
          </cell>
          <cell r="P659">
            <v>103</v>
          </cell>
          <cell r="R659">
            <v>102.5</v>
          </cell>
          <cell r="T659">
            <v>102.7</v>
          </cell>
          <cell r="V659">
            <v>102.7</v>
          </cell>
          <cell r="X659">
            <v>103</v>
          </cell>
          <cell r="Z659">
            <v>103.1</v>
          </cell>
          <cell r="AB659">
            <v>97.1</v>
          </cell>
          <cell r="AD659">
            <v>0</v>
          </cell>
        </row>
        <row r="660">
          <cell r="A660" t="str">
            <v>Fisch und Fischerzeugnisse</v>
          </cell>
          <cell r="B660">
            <v>1.74</v>
          </cell>
          <cell r="C660">
            <v>1999</v>
          </cell>
          <cell r="AB660">
            <v>0</v>
          </cell>
          <cell r="AD660">
            <v>0</v>
          </cell>
        </row>
        <row r="661">
          <cell r="A661" t="str">
            <v>Fisch und Fischerzeugnisse</v>
          </cell>
          <cell r="B661">
            <v>1.74</v>
          </cell>
          <cell r="C661">
            <v>2000</v>
          </cell>
          <cell r="AB661">
            <v>0</v>
          </cell>
          <cell r="AD661">
            <v>0</v>
          </cell>
        </row>
        <row r="662">
          <cell r="A662" t="str">
            <v>Fisch und Fischerzeugnisse</v>
          </cell>
          <cell r="B662">
            <v>1.74</v>
          </cell>
          <cell r="C662">
            <v>2001</v>
          </cell>
          <cell r="AB662">
            <v>0</v>
          </cell>
          <cell r="AD662">
            <v>0</v>
          </cell>
        </row>
        <row r="663">
          <cell r="A663" t="str">
            <v>Fisch und Fischerzeugnisse</v>
          </cell>
          <cell r="B663">
            <v>1.74</v>
          </cell>
          <cell r="C663">
            <v>2002</v>
          </cell>
          <cell r="AB663">
            <v>0</v>
          </cell>
          <cell r="AD663">
            <v>0</v>
          </cell>
        </row>
        <row r="664">
          <cell r="A664" t="str">
            <v>Fisch und Fischerzeugnisse</v>
          </cell>
          <cell r="B664">
            <v>1.74</v>
          </cell>
          <cell r="C664">
            <v>2003</v>
          </cell>
          <cell r="AB664">
            <v>0</v>
          </cell>
        </row>
        <row r="665">
          <cell r="A665" t="str">
            <v>Tiefgefrorene Fischerzeugnisse</v>
          </cell>
          <cell r="B665">
            <v>0.7</v>
          </cell>
          <cell r="C665">
            <v>1991</v>
          </cell>
          <cell r="D665">
            <v>96.2</v>
          </cell>
          <cell r="F665">
            <v>96.6</v>
          </cell>
          <cell r="H665">
            <v>97.6</v>
          </cell>
          <cell r="J665">
            <v>99</v>
          </cell>
          <cell r="L665">
            <v>99.1</v>
          </cell>
          <cell r="N665">
            <v>99.4</v>
          </cell>
          <cell r="P665">
            <v>100.2</v>
          </cell>
          <cell r="R665">
            <v>101.4</v>
          </cell>
          <cell r="T665">
            <v>102.6</v>
          </cell>
          <cell r="V665">
            <v>102.9</v>
          </cell>
          <cell r="X665">
            <v>103</v>
          </cell>
          <cell r="Z665">
            <v>102.1</v>
          </cell>
          <cell r="AB665">
            <v>100</v>
          </cell>
          <cell r="AD665">
            <v>100.9</v>
          </cell>
        </row>
        <row r="666">
          <cell r="A666" t="str">
            <v>Tiefgefrorene Fischerzeugnisse</v>
          </cell>
          <cell r="B666">
            <v>0.7</v>
          </cell>
          <cell r="C666">
            <v>1992</v>
          </cell>
          <cell r="D666">
            <v>100.7</v>
          </cell>
          <cell r="F666">
            <v>103.7</v>
          </cell>
          <cell r="H666">
            <v>102.9</v>
          </cell>
          <cell r="J666">
            <v>98.9</v>
          </cell>
          <cell r="L666">
            <v>96.7</v>
          </cell>
          <cell r="N666">
            <v>95.8</v>
          </cell>
          <cell r="P666">
            <v>94.7</v>
          </cell>
          <cell r="R666">
            <v>93.5</v>
          </cell>
          <cell r="T666">
            <v>92.8</v>
          </cell>
          <cell r="V666">
            <v>92.2</v>
          </cell>
          <cell r="X666">
            <v>91</v>
          </cell>
          <cell r="Z666">
            <v>90.7</v>
          </cell>
          <cell r="AB666">
            <v>96.1</v>
          </cell>
          <cell r="AD666">
            <v>89.8</v>
          </cell>
        </row>
        <row r="667">
          <cell r="A667" t="str">
            <v>Tiefgefrorene Fischerzeugnisse</v>
          </cell>
          <cell r="B667">
            <v>0.7</v>
          </cell>
          <cell r="C667">
            <v>1993</v>
          </cell>
          <cell r="D667">
            <v>90.1</v>
          </cell>
          <cell r="F667">
            <v>87.6</v>
          </cell>
          <cell r="H667">
            <v>85.9</v>
          </cell>
          <cell r="J667">
            <v>86.5</v>
          </cell>
          <cell r="L667">
            <v>86.5</v>
          </cell>
          <cell r="N667">
            <v>86</v>
          </cell>
          <cell r="P667">
            <v>85.8</v>
          </cell>
          <cell r="R667">
            <v>85.98</v>
          </cell>
          <cell r="T667">
            <v>85.9</v>
          </cell>
          <cell r="V667">
            <v>81.099999999999994</v>
          </cell>
          <cell r="X667">
            <v>81</v>
          </cell>
          <cell r="Z667">
            <v>79.900000000000006</v>
          </cell>
          <cell r="AB667">
            <v>85.2</v>
          </cell>
          <cell r="AD667">
            <v>81</v>
          </cell>
        </row>
        <row r="668">
          <cell r="A668" t="str">
            <v>Tiefgefrorene Fischerzeugnisse</v>
          </cell>
          <cell r="B668">
            <v>0.7</v>
          </cell>
          <cell r="C668">
            <v>1994</v>
          </cell>
          <cell r="D668">
            <v>80.099999999999994</v>
          </cell>
          <cell r="F668">
            <v>80</v>
          </cell>
          <cell r="H668">
            <v>79.2</v>
          </cell>
          <cell r="J668">
            <v>78.900000000000006</v>
          </cell>
          <cell r="L668">
            <v>78.3</v>
          </cell>
          <cell r="N668">
            <v>76.3</v>
          </cell>
          <cell r="P668">
            <v>76.2</v>
          </cell>
          <cell r="R668">
            <v>74.900000000000006</v>
          </cell>
          <cell r="T668">
            <v>74.599999999999994</v>
          </cell>
          <cell r="V668">
            <v>74.599999999999994</v>
          </cell>
          <cell r="X668">
            <v>74.5</v>
          </cell>
          <cell r="Z668">
            <v>75.099999999999994</v>
          </cell>
          <cell r="AB668">
            <v>76.900000000000006</v>
          </cell>
          <cell r="AD668">
            <v>74.8</v>
          </cell>
        </row>
        <row r="669">
          <cell r="A669" t="str">
            <v>Tiefgefrorene Fischerzeugnisse</v>
          </cell>
          <cell r="B669">
            <v>0.7</v>
          </cell>
          <cell r="C669">
            <v>1995</v>
          </cell>
          <cell r="D669">
            <v>75.8</v>
          </cell>
          <cell r="F669">
            <v>74.599999999999994</v>
          </cell>
          <cell r="H669">
            <v>74.7</v>
          </cell>
          <cell r="J669">
            <v>74.7</v>
          </cell>
          <cell r="L669">
            <v>73.8</v>
          </cell>
          <cell r="N669">
            <v>73.8</v>
          </cell>
          <cell r="P669">
            <v>72.8</v>
          </cell>
          <cell r="R669">
            <v>74.099999999999994</v>
          </cell>
          <cell r="T669">
            <v>73.599999999999994</v>
          </cell>
          <cell r="V669">
            <v>74</v>
          </cell>
          <cell r="X669">
            <v>75.400000000000006</v>
          </cell>
          <cell r="Z669">
            <v>75.599999999999994</v>
          </cell>
          <cell r="AB669">
            <v>74.400000000000006</v>
          </cell>
          <cell r="AD669">
            <v>76.3</v>
          </cell>
        </row>
        <row r="670">
          <cell r="A670" t="str">
            <v>Tiefgefrorene Fischerzeugnisse</v>
          </cell>
          <cell r="B670">
            <v>0.7</v>
          </cell>
          <cell r="C670">
            <v>1996</v>
          </cell>
          <cell r="D670">
            <v>75.400000000000006</v>
          </cell>
          <cell r="F670">
            <v>78.3</v>
          </cell>
          <cell r="H670">
            <v>78.900000000000006</v>
          </cell>
          <cell r="J670">
            <v>80.599999999999994</v>
          </cell>
          <cell r="L670">
            <v>77.2</v>
          </cell>
          <cell r="N670">
            <v>79.7</v>
          </cell>
          <cell r="P670">
            <v>78.900000000000006</v>
          </cell>
          <cell r="R670">
            <v>79.2</v>
          </cell>
          <cell r="T670">
            <v>80.599999999999994</v>
          </cell>
          <cell r="V670">
            <v>79.5</v>
          </cell>
          <cell r="X670">
            <v>77.599999999999994</v>
          </cell>
          <cell r="Z670">
            <v>77.3</v>
          </cell>
          <cell r="AB670">
            <v>78.599999999999994</v>
          </cell>
          <cell r="AD670">
            <v>77.2</v>
          </cell>
        </row>
        <row r="671">
          <cell r="A671" t="str">
            <v>Tiefgefrorene Fischerzeugnisse</v>
          </cell>
          <cell r="B671">
            <v>0.7</v>
          </cell>
          <cell r="C671">
            <v>1997</v>
          </cell>
          <cell r="D671">
            <v>76.400000000000006</v>
          </cell>
          <cell r="F671">
            <v>76.8</v>
          </cell>
          <cell r="H671">
            <v>77.5</v>
          </cell>
          <cell r="J671">
            <v>77.400000000000006</v>
          </cell>
          <cell r="L671">
            <v>72.3</v>
          </cell>
          <cell r="N671">
            <v>73.400000000000006</v>
          </cell>
          <cell r="P671">
            <v>74.3</v>
          </cell>
          <cell r="R671">
            <v>75.099999999999994</v>
          </cell>
          <cell r="T671">
            <v>75.900000000000006</v>
          </cell>
          <cell r="V671">
            <v>75.099999999999994</v>
          </cell>
          <cell r="X671">
            <v>75.5</v>
          </cell>
          <cell r="Z671">
            <v>74.2</v>
          </cell>
          <cell r="AB671">
            <v>75.3</v>
          </cell>
          <cell r="AD671">
            <v>76.3</v>
          </cell>
        </row>
        <row r="672">
          <cell r="A672" t="str">
            <v>Tiefgefrorene Fischerzeugnisse</v>
          </cell>
          <cell r="B672">
            <v>0.7</v>
          </cell>
          <cell r="C672">
            <v>1998</v>
          </cell>
          <cell r="D672">
            <v>75.3</v>
          </cell>
          <cell r="F672">
            <v>75.099999999999994</v>
          </cell>
          <cell r="H672">
            <v>75.400000000000006</v>
          </cell>
          <cell r="J672">
            <v>77</v>
          </cell>
          <cell r="L672">
            <v>77.3</v>
          </cell>
          <cell r="N672">
            <v>85.7</v>
          </cell>
          <cell r="P672">
            <v>96</v>
          </cell>
          <cell r="R672">
            <v>94.6</v>
          </cell>
          <cell r="T672">
            <v>95.1</v>
          </cell>
          <cell r="V672">
            <v>95.3</v>
          </cell>
          <cell r="X672">
            <v>95.7</v>
          </cell>
          <cell r="Z672">
            <v>96</v>
          </cell>
          <cell r="AB672">
            <v>86.5</v>
          </cell>
          <cell r="AD672">
            <v>0</v>
          </cell>
        </row>
        <row r="673">
          <cell r="A673" t="str">
            <v>Tiefgefrorene Fischerzeugnisse</v>
          </cell>
          <cell r="B673">
            <v>0.7</v>
          </cell>
          <cell r="C673">
            <v>1999</v>
          </cell>
          <cell r="AB673">
            <v>0</v>
          </cell>
          <cell r="AD673">
            <v>0</v>
          </cell>
        </row>
        <row r="674">
          <cell r="A674" t="str">
            <v>Tiefgefrorene Fischerzeugnisse</v>
          </cell>
          <cell r="B674">
            <v>0.7</v>
          </cell>
          <cell r="C674">
            <v>2000</v>
          </cell>
          <cell r="AB674">
            <v>0</v>
          </cell>
          <cell r="AD674">
            <v>0</v>
          </cell>
        </row>
        <row r="675">
          <cell r="A675" t="str">
            <v>Tiefgefrorene Fischerzeugnisse</v>
          </cell>
          <cell r="B675">
            <v>0.7</v>
          </cell>
          <cell r="C675">
            <v>2001</v>
          </cell>
          <cell r="AB675">
            <v>0</v>
          </cell>
          <cell r="AD675">
            <v>0</v>
          </cell>
        </row>
        <row r="676">
          <cell r="A676" t="str">
            <v>Tiefgefrorene Fischerzeugnisse</v>
          </cell>
          <cell r="B676">
            <v>0.7</v>
          </cell>
          <cell r="C676">
            <v>2002</v>
          </cell>
          <cell r="AB676">
            <v>0</v>
          </cell>
          <cell r="AD676">
            <v>0</v>
          </cell>
        </row>
        <row r="677">
          <cell r="A677" t="str">
            <v>Tiefgefrorene Fischerzeugnisse</v>
          </cell>
          <cell r="B677">
            <v>0.7</v>
          </cell>
          <cell r="C677">
            <v>2003</v>
          </cell>
          <cell r="AB677">
            <v>0</v>
          </cell>
        </row>
        <row r="678">
          <cell r="A678" t="str">
            <v>Marinaden und Fischdauerkonserven</v>
          </cell>
          <cell r="B678">
            <v>0.79</v>
          </cell>
          <cell r="C678">
            <v>1991</v>
          </cell>
          <cell r="D678">
            <v>97.8</v>
          </cell>
          <cell r="F678">
            <v>99.5</v>
          </cell>
          <cell r="H678">
            <v>99.5</v>
          </cell>
          <cell r="J678">
            <v>100.1</v>
          </cell>
          <cell r="L678">
            <v>100.1</v>
          </cell>
          <cell r="N678">
            <v>100.1</v>
          </cell>
          <cell r="P678">
            <v>100</v>
          </cell>
          <cell r="R678">
            <v>99.9</v>
          </cell>
          <cell r="T678">
            <v>99.8</v>
          </cell>
          <cell r="V678">
            <v>100.3</v>
          </cell>
          <cell r="X678">
            <v>101.3</v>
          </cell>
          <cell r="Z678">
            <v>101.7</v>
          </cell>
          <cell r="AB678">
            <v>100</v>
          </cell>
          <cell r="AD678">
            <v>101.5</v>
          </cell>
        </row>
        <row r="679">
          <cell r="A679" t="str">
            <v>Marinaden und Fischdauerkonserven</v>
          </cell>
          <cell r="B679">
            <v>0.79</v>
          </cell>
          <cell r="C679">
            <v>1992</v>
          </cell>
          <cell r="D679">
            <v>101.6</v>
          </cell>
          <cell r="F679">
            <v>101.7</v>
          </cell>
          <cell r="H679">
            <v>101.6</v>
          </cell>
          <cell r="J679">
            <v>103.4</v>
          </cell>
          <cell r="L679">
            <v>103.5</v>
          </cell>
          <cell r="N679">
            <v>103.3</v>
          </cell>
          <cell r="P679">
            <v>103.2</v>
          </cell>
          <cell r="R679">
            <v>103.2</v>
          </cell>
          <cell r="T679">
            <v>103.3</v>
          </cell>
          <cell r="V679">
            <v>103.4</v>
          </cell>
          <cell r="X679">
            <v>103.6</v>
          </cell>
          <cell r="Z679">
            <v>103.1</v>
          </cell>
          <cell r="AB679">
            <v>102.9</v>
          </cell>
          <cell r="AD679">
            <v>103.8</v>
          </cell>
        </row>
        <row r="680">
          <cell r="A680" t="str">
            <v>Marinaden und Fischdauerkonserven</v>
          </cell>
          <cell r="B680">
            <v>0.79</v>
          </cell>
          <cell r="C680">
            <v>1993</v>
          </cell>
          <cell r="D680">
            <v>105.3</v>
          </cell>
          <cell r="F680">
            <v>104.6</v>
          </cell>
          <cell r="H680">
            <v>104.5</v>
          </cell>
          <cell r="J680">
            <v>103.6</v>
          </cell>
          <cell r="L680">
            <v>104</v>
          </cell>
          <cell r="N680">
            <v>103.8</v>
          </cell>
          <cell r="P680">
            <v>102</v>
          </cell>
          <cell r="R680">
            <v>104.1</v>
          </cell>
          <cell r="T680">
            <v>104</v>
          </cell>
          <cell r="V680">
            <v>102.9</v>
          </cell>
          <cell r="X680">
            <v>102.2</v>
          </cell>
          <cell r="Z680">
            <v>102.5</v>
          </cell>
          <cell r="AB680">
            <v>103.6</v>
          </cell>
          <cell r="AD680">
            <v>102.6</v>
          </cell>
        </row>
        <row r="681">
          <cell r="A681" t="str">
            <v>Marinaden und Fischdauerkonserven</v>
          </cell>
          <cell r="B681">
            <v>0.79</v>
          </cell>
          <cell r="C681">
            <v>1994</v>
          </cell>
          <cell r="D681">
            <v>102.5</v>
          </cell>
          <cell r="F681">
            <v>102.2</v>
          </cell>
          <cell r="H681">
            <v>102.2</v>
          </cell>
          <cell r="J681">
            <v>102.2</v>
          </cell>
          <cell r="L681">
            <v>102.1</v>
          </cell>
          <cell r="N681">
            <v>102.7</v>
          </cell>
          <cell r="P681">
            <v>102.1</v>
          </cell>
          <cell r="R681">
            <v>101.5</v>
          </cell>
          <cell r="T681">
            <v>102</v>
          </cell>
          <cell r="V681">
            <v>102</v>
          </cell>
          <cell r="X681">
            <v>102.4</v>
          </cell>
          <cell r="Z681">
            <v>102.5</v>
          </cell>
          <cell r="AB681">
            <v>102.2</v>
          </cell>
          <cell r="AD681">
            <v>102.2</v>
          </cell>
        </row>
        <row r="682">
          <cell r="A682" t="str">
            <v>Marinaden und Fischdauerkonserven</v>
          </cell>
          <cell r="B682">
            <v>0.79</v>
          </cell>
          <cell r="C682">
            <v>1995</v>
          </cell>
          <cell r="D682">
            <v>102.5</v>
          </cell>
          <cell r="F682">
            <v>102.7</v>
          </cell>
          <cell r="H682">
            <v>102.4</v>
          </cell>
          <cell r="J682">
            <v>101.8</v>
          </cell>
          <cell r="L682">
            <v>102.1</v>
          </cell>
          <cell r="N682">
            <v>102</v>
          </cell>
          <cell r="P682">
            <v>102</v>
          </cell>
          <cell r="R682">
            <v>101.9</v>
          </cell>
          <cell r="T682">
            <v>102.1</v>
          </cell>
          <cell r="V682">
            <v>102.1</v>
          </cell>
          <cell r="X682">
            <v>101.8</v>
          </cell>
          <cell r="Z682">
            <v>102.2</v>
          </cell>
          <cell r="AB682">
            <v>102.1</v>
          </cell>
          <cell r="AD682">
            <v>102.3</v>
          </cell>
        </row>
        <row r="683">
          <cell r="A683" t="str">
            <v>Marinaden und Fischdauerkonserven</v>
          </cell>
          <cell r="B683">
            <v>0.79</v>
          </cell>
          <cell r="C683">
            <v>1996</v>
          </cell>
          <cell r="D683">
            <v>102.8</v>
          </cell>
          <cell r="F683">
            <v>101.4</v>
          </cell>
          <cell r="H683">
            <v>102.7</v>
          </cell>
          <cell r="J683">
            <v>102</v>
          </cell>
          <cell r="L683">
            <v>102.5</v>
          </cell>
          <cell r="N683">
            <v>103.6</v>
          </cell>
          <cell r="P683">
            <v>102.5</v>
          </cell>
          <cell r="R683">
            <v>101.4</v>
          </cell>
          <cell r="T683">
            <v>107.1</v>
          </cell>
          <cell r="V683">
            <v>107.6</v>
          </cell>
          <cell r="X683">
            <v>108.6</v>
          </cell>
          <cell r="Z683">
            <v>108.2</v>
          </cell>
          <cell r="AB683">
            <v>104.2</v>
          </cell>
          <cell r="AD683">
            <v>107.3</v>
          </cell>
        </row>
        <row r="684">
          <cell r="A684" t="str">
            <v>Marinaden und Fischdauerkonserven</v>
          </cell>
          <cell r="B684">
            <v>0.79</v>
          </cell>
          <cell r="C684">
            <v>1997</v>
          </cell>
          <cell r="D684">
            <v>109.5</v>
          </cell>
          <cell r="F684">
            <v>108.1</v>
          </cell>
          <cell r="H684">
            <v>108.2</v>
          </cell>
          <cell r="J684">
            <v>108.1</v>
          </cell>
          <cell r="L684">
            <v>109.1</v>
          </cell>
          <cell r="N684">
            <v>109.1</v>
          </cell>
          <cell r="P684">
            <v>107.8</v>
          </cell>
          <cell r="R684">
            <v>108.7</v>
          </cell>
          <cell r="T684">
            <v>109</v>
          </cell>
          <cell r="V684">
            <v>108.3</v>
          </cell>
          <cell r="X684">
            <v>109.2</v>
          </cell>
          <cell r="Z684">
            <v>108.9</v>
          </cell>
          <cell r="AB684">
            <v>108.7</v>
          </cell>
          <cell r="AD684">
            <v>109</v>
          </cell>
        </row>
        <row r="685">
          <cell r="A685" t="str">
            <v>Marinaden und Fischdauerkonserven</v>
          </cell>
          <cell r="B685">
            <v>0.79</v>
          </cell>
          <cell r="C685">
            <v>1998</v>
          </cell>
          <cell r="D685">
            <v>108.8</v>
          </cell>
          <cell r="F685">
            <v>109.2</v>
          </cell>
          <cell r="H685">
            <v>109.2</v>
          </cell>
          <cell r="J685">
            <v>109.5</v>
          </cell>
          <cell r="L685">
            <v>109.5</v>
          </cell>
          <cell r="N685">
            <v>109.6</v>
          </cell>
          <cell r="P685">
            <v>109.6</v>
          </cell>
          <cell r="R685">
            <v>109.7</v>
          </cell>
          <cell r="T685">
            <v>109.7</v>
          </cell>
          <cell r="V685">
            <v>109.7</v>
          </cell>
          <cell r="X685">
            <v>109.8</v>
          </cell>
          <cell r="Z685">
            <v>109.9</v>
          </cell>
          <cell r="AB685">
            <v>109.5</v>
          </cell>
          <cell r="AD685">
            <v>0</v>
          </cell>
        </row>
        <row r="686">
          <cell r="A686" t="str">
            <v>Marinaden und Fischdauerkonserven</v>
          </cell>
          <cell r="B686">
            <v>0.79</v>
          </cell>
          <cell r="C686">
            <v>1999</v>
          </cell>
          <cell r="AB686">
            <v>0</v>
          </cell>
          <cell r="AD686">
            <v>0</v>
          </cell>
        </row>
        <row r="687">
          <cell r="A687" t="str">
            <v>Marinaden und Fischdauerkonserven</v>
          </cell>
          <cell r="B687">
            <v>0.79</v>
          </cell>
          <cell r="C687">
            <v>2000</v>
          </cell>
          <cell r="AB687">
            <v>0</v>
          </cell>
          <cell r="AD687">
            <v>0</v>
          </cell>
        </row>
        <row r="688">
          <cell r="A688" t="str">
            <v>Marinaden und Fischdauerkonserven</v>
          </cell>
          <cell r="B688">
            <v>0.79</v>
          </cell>
          <cell r="C688">
            <v>2001</v>
          </cell>
          <cell r="AB688">
            <v>0</v>
          </cell>
          <cell r="AD688">
            <v>0</v>
          </cell>
        </row>
        <row r="689">
          <cell r="A689" t="str">
            <v>Marinaden und Fischdauerkonserven</v>
          </cell>
          <cell r="B689">
            <v>0.79</v>
          </cell>
          <cell r="C689">
            <v>2002</v>
          </cell>
          <cell r="AB689">
            <v>0</v>
          </cell>
          <cell r="AD689">
            <v>0</v>
          </cell>
        </row>
        <row r="690">
          <cell r="A690" t="str">
            <v>Marinaden und Fischdauerkonserven</v>
          </cell>
          <cell r="B690">
            <v>0.79</v>
          </cell>
          <cell r="C690">
            <v>2003</v>
          </cell>
          <cell r="AB690">
            <v>0</v>
          </cell>
        </row>
        <row r="691">
          <cell r="A691" t="str">
            <v>Röstkaffee und bearbeiteter Tee</v>
          </cell>
          <cell r="B691">
            <v>4.8099999999999996</v>
          </cell>
          <cell r="C691">
            <v>1991</v>
          </cell>
          <cell r="D691">
            <v>98.3</v>
          </cell>
          <cell r="F691">
            <v>98.1</v>
          </cell>
          <cell r="H691">
            <v>97.8</v>
          </cell>
          <cell r="J691">
            <v>97.7</v>
          </cell>
          <cell r="L691">
            <v>97.9</v>
          </cell>
          <cell r="N691">
            <v>98.9</v>
          </cell>
          <cell r="P691">
            <v>100</v>
          </cell>
          <cell r="R691">
            <v>100.9</v>
          </cell>
          <cell r="T691">
            <v>101.5</v>
          </cell>
          <cell r="V691">
            <v>102.1</v>
          </cell>
          <cell r="X691">
            <v>103.1</v>
          </cell>
          <cell r="Z691">
            <v>103.5</v>
          </cell>
          <cell r="AB691">
            <v>100</v>
          </cell>
          <cell r="AD691">
            <v>102</v>
          </cell>
        </row>
        <row r="692">
          <cell r="A692" t="str">
            <v>Röstkaffee und bearbeiteter Tee</v>
          </cell>
          <cell r="B692">
            <v>4.8099999999999996</v>
          </cell>
          <cell r="C692">
            <v>1992</v>
          </cell>
          <cell r="D692">
            <v>103.7</v>
          </cell>
          <cell r="F692">
            <v>103.7</v>
          </cell>
          <cell r="H692">
            <v>102.8</v>
          </cell>
          <cell r="J692">
            <v>101.7</v>
          </cell>
          <cell r="L692">
            <v>100.4</v>
          </cell>
          <cell r="N692">
            <v>100.2</v>
          </cell>
          <cell r="P692">
            <v>99.9</v>
          </cell>
          <cell r="R692">
            <v>99.9</v>
          </cell>
          <cell r="T692">
            <v>99.3</v>
          </cell>
          <cell r="V692">
            <v>99.3</v>
          </cell>
          <cell r="X692">
            <v>99.4</v>
          </cell>
          <cell r="Z692">
            <v>99.3</v>
          </cell>
          <cell r="AB692">
            <v>100.8</v>
          </cell>
          <cell r="AD692">
            <v>99.7</v>
          </cell>
        </row>
        <row r="693">
          <cell r="A693" t="str">
            <v>Röstkaffee und bearbeiteter Tee</v>
          </cell>
          <cell r="B693">
            <v>4.8099999999999996</v>
          </cell>
          <cell r="C693">
            <v>1993</v>
          </cell>
          <cell r="D693">
            <v>99.1</v>
          </cell>
          <cell r="F693">
            <v>100.5</v>
          </cell>
          <cell r="H693">
            <v>100.9</v>
          </cell>
          <cell r="J693">
            <v>99.8</v>
          </cell>
          <cell r="L693">
            <v>99.2</v>
          </cell>
          <cell r="N693">
            <v>99.2</v>
          </cell>
          <cell r="P693">
            <v>98.6</v>
          </cell>
          <cell r="R693">
            <v>98.7</v>
          </cell>
          <cell r="T693">
            <v>98.7</v>
          </cell>
          <cell r="V693">
            <v>98.1</v>
          </cell>
          <cell r="X693">
            <v>98.2</v>
          </cell>
          <cell r="Z693">
            <v>100</v>
          </cell>
          <cell r="AB693">
            <v>99.3</v>
          </cell>
          <cell r="AD693">
            <v>100.6</v>
          </cell>
        </row>
        <row r="694">
          <cell r="A694" t="str">
            <v>Röstkaffee und bearbeiteter Tee</v>
          </cell>
          <cell r="B694">
            <v>4.8099999999999996</v>
          </cell>
          <cell r="C694">
            <v>1994</v>
          </cell>
          <cell r="D694">
            <v>100.3</v>
          </cell>
          <cell r="F694">
            <v>101.9</v>
          </cell>
          <cell r="H694">
            <v>102.7</v>
          </cell>
          <cell r="J694">
            <v>102.7</v>
          </cell>
          <cell r="L694">
            <v>102.6</v>
          </cell>
          <cell r="N694">
            <v>105.2</v>
          </cell>
          <cell r="P694">
            <v>105.6</v>
          </cell>
          <cell r="R694">
            <v>110.1</v>
          </cell>
          <cell r="T694">
            <v>110.7</v>
          </cell>
          <cell r="V694">
            <v>111.5</v>
          </cell>
          <cell r="X694">
            <v>113.1</v>
          </cell>
          <cell r="Z694">
            <v>113.2</v>
          </cell>
          <cell r="AB694">
            <v>106.6</v>
          </cell>
          <cell r="AD694">
            <v>112.4</v>
          </cell>
        </row>
        <row r="695">
          <cell r="A695" t="str">
            <v>Röstkaffee und bearbeiteter Tee</v>
          </cell>
          <cell r="B695">
            <v>4.8099999999999996</v>
          </cell>
          <cell r="C695">
            <v>1995</v>
          </cell>
          <cell r="D695">
            <v>114.3</v>
          </cell>
          <cell r="F695">
            <v>114.4</v>
          </cell>
          <cell r="H695">
            <v>114.3</v>
          </cell>
          <cell r="J695">
            <v>114.3</v>
          </cell>
          <cell r="L695">
            <v>114.1</v>
          </cell>
          <cell r="N695">
            <v>112.6</v>
          </cell>
          <cell r="P695">
            <v>110.4</v>
          </cell>
          <cell r="R695">
            <v>109.7</v>
          </cell>
          <cell r="T695">
            <v>109.9</v>
          </cell>
          <cell r="V695">
            <v>109.8</v>
          </cell>
          <cell r="X695">
            <v>109.5</v>
          </cell>
          <cell r="Z695">
            <v>108.3</v>
          </cell>
          <cell r="AB695">
            <v>111.8</v>
          </cell>
          <cell r="AD695">
            <v>107.7</v>
          </cell>
        </row>
        <row r="696">
          <cell r="A696" t="str">
            <v>Röstkaffee und bearbeiteter Tee</v>
          </cell>
          <cell r="B696">
            <v>4.8099999999999996</v>
          </cell>
          <cell r="C696">
            <v>1996</v>
          </cell>
          <cell r="D696">
            <v>107.6</v>
          </cell>
          <cell r="F696">
            <v>105.5</v>
          </cell>
          <cell r="H696">
            <v>105.8</v>
          </cell>
          <cell r="J696">
            <v>105.5</v>
          </cell>
          <cell r="L696">
            <v>105.4</v>
          </cell>
          <cell r="N696">
            <v>105.4</v>
          </cell>
          <cell r="P696">
            <v>105.1</v>
          </cell>
          <cell r="R696">
            <v>105</v>
          </cell>
          <cell r="T696">
            <v>105</v>
          </cell>
          <cell r="V696">
            <v>105</v>
          </cell>
          <cell r="X696">
            <v>104.8</v>
          </cell>
          <cell r="Z696">
            <v>104.9</v>
          </cell>
          <cell r="AB696">
            <v>105.4</v>
          </cell>
          <cell r="AD696">
            <v>107.4</v>
          </cell>
        </row>
        <row r="697">
          <cell r="A697" t="str">
            <v>Röstkaffee und bearbeiteter Tee</v>
          </cell>
          <cell r="B697">
            <v>4.8099999999999996</v>
          </cell>
          <cell r="C697">
            <v>1997</v>
          </cell>
          <cell r="D697">
            <v>105.1</v>
          </cell>
          <cell r="F697">
            <v>105.5</v>
          </cell>
          <cell r="H697">
            <v>107.7</v>
          </cell>
          <cell r="J697">
            <v>110.7</v>
          </cell>
          <cell r="L697">
            <v>114.6</v>
          </cell>
          <cell r="N697">
            <v>115.9</v>
          </cell>
          <cell r="P697">
            <v>117.5</v>
          </cell>
          <cell r="R697">
            <v>118.3</v>
          </cell>
          <cell r="T697">
            <v>120.1</v>
          </cell>
          <cell r="V697">
            <v>120.1</v>
          </cell>
          <cell r="X697">
            <v>119.8</v>
          </cell>
          <cell r="Z697">
            <v>119.1</v>
          </cell>
          <cell r="AB697">
            <v>114.5</v>
          </cell>
          <cell r="AD697">
            <v>118.9</v>
          </cell>
        </row>
        <row r="698">
          <cell r="A698" t="str">
            <v>Röstkaffee und bearbeiteter Tee</v>
          </cell>
          <cell r="B698">
            <v>4.8099999999999996</v>
          </cell>
          <cell r="C698">
            <v>1998</v>
          </cell>
          <cell r="D698">
            <v>119</v>
          </cell>
          <cell r="F698">
            <v>118.9</v>
          </cell>
          <cell r="H698">
            <v>118.7</v>
          </cell>
          <cell r="J698">
            <v>118.7</v>
          </cell>
          <cell r="L698">
            <v>118.6</v>
          </cell>
          <cell r="N698">
            <v>118.1</v>
          </cell>
          <cell r="P698">
            <v>115.3</v>
          </cell>
          <cell r="R698">
            <v>115.6</v>
          </cell>
          <cell r="T698">
            <v>115.9</v>
          </cell>
          <cell r="V698">
            <v>115.6</v>
          </cell>
          <cell r="X698">
            <v>113.3</v>
          </cell>
          <cell r="Z698">
            <v>111.6</v>
          </cell>
          <cell r="AB698">
            <v>116.6</v>
          </cell>
          <cell r="AD698">
            <v>0</v>
          </cell>
        </row>
        <row r="699">
          <cell r="A699" t="str">
            <v>Röstkaffee und bearbeiteter Tee</v>
          </cell>
          <cell r="B699">
            <v>4.8099999999999996</v>
          </cell>
          <cell r="C699">
            <v>1999</v>
          </cell>
          <cell r="AB699">
            <v>0</v>
          </cell>
          <cell r="AD699">
            <v>0</v>
          </cell>
        </row>
        <row r="700">
          <cell r="A700" t="str">
            <v>Röstkaffee und bearbeiteter Tee</v>
          </cell>
          <cell r="B700">
            <v>4.8099999999999996</v>
          </cell>
          <cell r="C700">
            <v>2000</v>
          </cell>
          <cell r="AB700">
            <v>0</v>
          </cell>
          <cell r="AD700">
            <v>0</v>
          </cell>
        </row>
        <row r="701">
          <cell r="A701" t="str">
            <v>Röstkaffee und bearbeiteter Tee</v>
          </cell>
          <cell r="B701">
            <v>4.8099999999999996</v>
          </cell>
          <cell r="C701">
            <v>2001</v>
          </cell>
          <cell r="AB701">
            <v>0</v>
          </cell>
          <cell r="AD701">
            <v>0</v>
          </cell>
        </row>
        <row r="702">
          <cell r="A702" t="str">
            <v>Röstkaffee und bearbeiteter Tee</v>
          </cell>
          <cell r="B702">
            <v>4.8099999999999996</v>
          </cell>
          <cell r="C702">
            <v>2002</v>
          </cell>
          <cell r="AB702">
            <v>0</v>
          </cell>
          <cell r="AD702">
            <v>0</v>
          </cell>
        </row>
        <row r="703">
          <cell r="A703" t="str">
            <v>Röstkaffee und bearbeiteter Tee</v>
          </cell>
          <cell r="B703">
            <v>4.8099999999999996</v>
          </cell>
          <cell r="C703">
            <v>2003</v>
          </cell>
          <cell r="AB703">
            <v>0</v>
          </cell>
        </row>
        <row r="704">
          <cell r="A704" t="str">
            <v>Röstkaffee</v>
          </cell>
          <cell r="B704">
            <v>3.8</v>
          </cell>
          <cell r="C704">
            <v>1991</v>
          </cell>
          <cell r="D704">
            <v>97.7</v>
          </cell>
          <cell r="F704">
            <v>97.5</v>
          </cell>
          <cell r="H704">
            <v>97.4</v>
          </cell>
          <cell r="J704">
            <v>97.3</v>
          </cell>
          <cell r="L704">
            <v>97.5</v>
          </cell>
          <cell r="N704">
            <v>98.7</v>
          </cell>
          <cell r="P704">
            <v>100</v>
          </cell>
          <cell r="R704">
            <v>101.1</v>
          </cell>
          <cell r="T704">
            <v>101.8</v>
          </cell>
          <cell r="V704">
            <v>102.6</v>
          </cell>
          <cell r="X704">
            <v>103.8</v>
          </cell>
          <cell r="Z704">
            <v>104.3</v>
          </cell>
          <cell r="AB704">
            <v>100</v>
          </cell>
          <cell r="AD704">
            <v>102.4</v>
          </cell>
        </row>
        <row r="705">
          <cell r="A705" t="str">
            <v>Röstkaffee</v>
          </cell>
          <cell r="B705">
            <v>3.8</v>
          </cell>
          <cell r="C705">
            <v>1992</v>
          </cell>
          <cell r="D705">
            <v>104.5</v>
          </cell>
          <cell r="F705">
            <v>104.7</v>
          </cell>
          <cell r="H705">
            <v>103.6</v>
          </cell>
          <cell r="J705">
            <v>102</v>
          </cell>
          <cell r="L705">
            <v>100.3</v>
          </cell>
          <cell r="N705">
            <v>100</v>
          </cell>
          <cell r="P705">
            <v>99.6</v>
          </cell>
          <cell r="R705">
            <v>99.6</v>
          </cell>
          <cell r="T705">
            <v>98.9</v>
          </cell>
          <cell r="V705">
            <v>98.9</v>
          </cell>
          <cell r="X705">
            <v>99</v>
          </cell>
          <cell r="Z705">
            <v>98.9</v>
          </cell>
          <cell r="AB705">
            <v>100.8</v>
          </cell>
          <cell r="AD705">
            <v>99.7</v>
          </cell>
        </row>
        <row r="706">
          <cell r="A706" t="str">
            <v>Röstkaffee</v>
          </cell>
          <cell r="B706">
            <v>3.8</v>
          </cell>
          <cell r="C706">
            <v>1993</v>
          </cell>
          <cell r="D706">
            <v>99.1</v>
          </cell>
          <cell r="F706">
            <v>101.3</v>
          </cell>
          <cell r="H706">
            <v>101.8</v>
          </cell>
          <cell r="J706">
            <v>100.2</v>
          </cell>
          <cell r="L706">
            <v>99.9</v>
          </cell>
          <cell r="N706">
            <v>99.7</v>
          </cell>
          <cell r="P706">
            <v>99.4</v>
          </cell>
          <cell r="R706">
            <v>99.5</v>
          </cell>
          <cell r="T706">
            <v>99.5</v>
          </cell>
          <cell r="V706">
            <v>99.4</v>
          </cell>
          <cell r="X706">
            <v>99.5</v>
          </cell>
          <cell r="Z706">
            <v>101.8</v>
          </cell>
          <cell r="AB706">
            <v>100.1</v>
          </cell>
          <cell r="AD706">
            <v>102.8</v>
          </cell>
        </row>
        <row r="707">
          <cell r="A707" t="str">
            <v>Röstkaffee</v>
          </cell>
          <cell r="B707">
            <v>3.8</v>
          </cell>
          <cell r="C707">
            <v>1994</v>
          </cell>
          <cell r="D707">
            <v>102.1</v>
          </cell>
          <cell r="F707">
            <v>104.9</v>
          </cell>
          <cell r="H707">
            <v>106</v>
          </cell>
          <cell r="J707">
            <v>106</v>
          </cell>
          <cell r="L707">
            <v>105.8</v>
          </cell>
          <cell r="N707">
            <v>109.1</v>
          </cell>
          <cell r="P707">
            <v>109.6</v>
          </cell>
          <cell r="R707">
            <v>115.3</v>
          </cell>
          <cell r="T707">
            <v>116.1</v>
          </cell>
          <cell r="V707">
            <v>116</v>
          </cell>
          <cell r="X707">
            <v>118</v>
          </cell>
          <cell r="Z707">
            <v>118.2</v>
          </cell>
          <cell r="AB707">
            <v>110.6</v>
          </cell>
          <cell r="AD707">
            <v>117.1</v>
          </cell>
        </row>
        <row r="708">
          <cell r="A708" t="str">
            <v>Röstkaffee</v>
          </cell>
          <cell r="B708">
            <v>3.8</v>
          </cell>
          <cell r="C708">
            <v>1995</v>
          </cell>
          <cell r="D708">
            <v>119.2</v>
          </cell>
          <cell r="F708">
            <v>119.4</v>
          </cell>
          <cell r="H708">
            <v>119.3</v>
          </cell>
          <cell r="J708">
            <v>118.9</v>
          </cell>
          <cell r="L708">
            <v>118.7</v>
          </cell>
          <cell r="N708">
            <v>116.8</v>
          </cell>
          <cell r="P708">
            <v>114</v>
          </cell>
          <cell r="R708">
            <v>113.1</v>
          </cell>
          <cell r="T708">
            <v>113.3</v>
          </cell>
          <cell r="V708">
            <v>113.3</v>
          </cell>
          <cell r="X708">
            <v>112.9</v>
          </cell>
          <cell r="Z708">
            <v>111.4</v>
          </cell>
          <cell r="AB708">
            <v>115.9</v>
          </cell>
          <cell r="AD708">
            <v>110.6</v>
          </cell>
        </row>
        <row r="709">
          <cell r="A709" t="str">
            <v>Röstkaffee</v>
          </cell>
          <cell r="B709">
            <v>3.8</v>
          </cell>
          <cell r="C709">
            <v>1996</v>
          </cell>
          <cell r="D709">
            <v>110.4</v>
          </cell>
          <cell r="F709">
            <v>107.7</v>
          </cell>
          <cell r="H709">
            <v>108.3</v>
          </cell>
          <cell r="J709">
            <v>107.8</v>
          </cell>
          <cell r="L709">
            <v>107.7</v>
          </cell>
          <cell r="N709">
            <v>107.7</v>
          </cell>
          <cell r="P709">
            <v>107.4</v>
          </cell>
          <cell r="R709">
            <v>107.3</v>
          </cell>
          <cell r="T709">
            <v>107.3</v>
          </cell>
          <cell r="V709">
            <v>107.3</v>
          </cell>
          <cell r="X709">
            <v>107</v>
          </cell>
          <cell r="Z709">
            <v>107.2</v>
          </cell>
          <cell r="AB709">
            <v>107.8</v>
          </cell>
          <cell r="AD709">
            <v>110.4</v>
          </cell>
        </row>
        <row r="710">
          <cell r="A710" t="str">
            <v>Röstkaffee</v>
          </cell>
          <cell r="B710">
            <v>3.8</v>
          </cell>
          <cell r="C710">
            <v>1997</v>
          </cell>
          <cell r="D710">
            <v>107.6</v>
          </cell>
          <cell r="F710">
            <v>107.9</v>
          </cell>
          <cell r="H710">
            <v>111</v>
          </cell>
          <cell r="J710">
            <v>114.5</v>
          </cell>
          <cell r="L710">
            <v>119.2</v>
          </cell>
          <cell r="N710">
            <v>120.7</v>
          </cell>
          <cell r="P710">
            <v>122.2</v>
          </cell>
          <cell r="R710">
            <v>123.1</v>
          </cell>
          <cell r="T710">
            <v>125.3</v>
          </cell>
          <cell r="V710">
            <v>125.3</v>
          </cell>
          <cell r="X710">
            <v>125</v>
          </cell>
          <cell r="Z710">
            <v>124.2</v>
          </cell>
          <cell r="AB710">
            <v>118.8</v>
          </cell>
          <cell r="AD710">
            <v>123.6</v>
          </cell>
        </row>
        <row r="711">
          <cell r="A711" t="str">
            <v>Röstkaffee</v>
          </cell>
          <cell r="B711">
            <v>3.8</v>
          </cell>
          <cell r="C711">
            <v>1998</v>
          </cell>
          <cell r="D711">
            <v>123.8</v>
          </cell>
          <cell r="F711">
            <v>124</v>
          </cell>
          <cell r="H711">
            <v>122.9</v>
          </cell>
          <cell r="J711">
            <v>122.7</v>
          </cell>
          <cell r="L711">
            <v>122.7</v>
          </cell>
          <cell r="N711">
            <v>122.2</v>
          </cell>
          <cell r="P711">
            <v>118.8</v>
          </cell>
          <cell r="R711">
            <v>118.8</v>
          </cell>
          <cell r="T711">
            <v>119.5</v>
          </cell>
          <cell r="V711">
            <v>119</v>
          </cell>
          <cell r="X711">
            <v>116.4</v>
          </cell>
          <cell r="Z711">
            <v>114.3</v>
          </cell>
          <cell r="AB711">
            <v>120.4</v>
          </cell>
          <cell r="AD711">
            <v>0</v>
          </cell>
        </row>
        <row r="712">
          <cell r="A712" t="str">
            <v>Röstkaffee</v>
          </cell>
          <cell r="B712">
            <v>3.8</v>
          </cell>
          <cell r="C712">
            <v>1999</v>
          </cell>
          <cell r="AB712">
            <v>0</v>
          </cell>
          <cell r="AD712">
            <v>0</v>
          </cell>
        </row>
        <row r="713">
          <cell r="A713" t="str">
            <v>Röstkaffee</v>
          </cell>
          <cell r="B713">
            <v>3.8</v>
          </cell>
          <cell r="C713">
            <v>2000</v>
          </cell>
          <cell r="AB713">
            <v>0</v>
          </cell>
          <cell r="AD713">
            <v>0</v>
          </cell>
        </row>
        <row r="714">
          <cell r="A714" t="str">
            <v>Röstkaffee</v>
          </cell>
          <cell r="B714">
            <v>3.8</v>
          </cell>
          <cell r="C714">
            <v>2001</v>
          </cell>
          <cell r="AB714">
            <v>0</v>
          </cell>
          <cell r="AD714">
            <v>0</v>
          </cell>
        </row>
        <row r="715">
          <cell r="A715" t="str">
            <v>Röstkaffee</v>
          </cell>
          <cell r="B715">
            <v>3.8</v>
          </cell>
          <cell r="C715">
            <v>2002</v>
          </cell>
          <cell r="AB715">
            <v>0</v>
          </cell>
          <cell r="AD715">
            <v>0</v>
          </cell>
        </row>
        <row r="716">
          <cell r="A716" t="str">
            <v>Röstkaffee</v>
          </cell>
          <cell r="B716">
            <v>3.8</v>
          </cell>
          <cell r="C716">
            <v>2003</v>
          </cell>
          <cell r="AB716">
            <v>0</v>
          </cell>
        </row>
        <row r="717">
          <cell r="A717" t="str">
            <v>Bier</v>
          </cell>
          <cell r="B717">
            <v>10.23</v>
          </cell>
          <cell r="C717">
            <v>1991</v>
          </cell>
          <cell r="D717">
            <v>98.6</v>
          </cell>
          <cell r="F717">
            <v>98.9</v>
          </cell>
          <cell r="H717">
            <v>99</v>
          </cell>
          <cell r="J717">
            <v>99.3</v>
          </cell>
          <cell r="L717">
            <v>99.9</v>
          </cell>
          <cell r="N717">
            <v>100.1</v>
          </cell>
          <cell r="P717">
            <v>100.4</v>
          </cell>
          <cell r="R717">
            <v>100.7</v>
          </cell>
          <cell r="T717">
            <v>100.7</v>
          </cell>
          <cell r="V717">
            <v>100.5</v>
          </cell>
          <cell r="X717">
            <v>100.8</v>
          </cell>
          <cell r="Z717">
            <v>100.9</v>
          </cell>
          <cell r="AB717">
            <v>100</v>
          </cell>
          <cell r="AD717">
            <v>102</v>
          </cell>
        </row>
        <row r="718">
          <cell r="A718" t="str">
            <v>Bier</v>
          </cell>
          <cell r="B718">
            <v>10.23</v>
          </cell>
          <cell r="C718">
            <v>1992</v>
          </cell>
          <cell r="D718">
            <v>101.4</v>
          </cell>
          <cell r="F718">
            <v>102.7</v>
          </cell>
          <cell r="H718">
            <v>103.6</v>
          </cell>
          <cell r="J718">
            <v>103.8</v>
          </cell>
          <cell r="L718">
            <v>104.2</v>
          </cell>
          <cell r="N718">
            <v>104.5</v>
          </cell>
          <cell r="P718">
            <v>104.5</v>
          </cell>
          <cell r="R718">
            <v>104.5</v>
          </cell>
          <cell r="T718">
            <v>104.5</v>
          </cell>
          <cell r="V718">
            <v>104.5</v>
          </cell>
          <cell r="X718">
            <v>104.5</v>
          </cell>
          <cell r="Z718">
            <v>104.6</v>
          </cell>
          <cell r="AB718">
            <v>103.9</v>
          </cell>
          <cell r="AD718">
            <v>106.4</v>
          </cell>
        </row>
        <row r="719">
          <cell r="A719" t="str">
            <v>Bier</v>
          </cell>
          <cell r="B719">
            <v>10.23</v>
          </cell>
          <cell r="C719">
            <v>1993</v>
          </cell>
          <cell r="D719">
            <v>107.4</v>
          </cell>
          <cell r="F719">
            <v>108.2</v>
          </cell>
          <cell r="H719">
            <v>108.3</v>
          </cell>
          <cell r="J719">
            <v>108.4</v>
          </cell>
          <cell r="L719">
            <v>108.5</v>
          </cell>
          <cell r="N719">
            <v>108.5</v>
          </cell>
          <cell r="P719">
            <v>108.6</v>
          </cell>
          <cell r="R719">
            <v>108.6</v>
          </cell>
          <cell r="T719">
            <v>108.6</v>
          </cell>
          <cell r="V719">
            <v>108.5</v>
          </cell>
          <cell r="X719">
            <v>108.7</v>
          </cell>
          <cell r="Z719">
            <v>108.7</v>
          </cell>
          <cell r="AB719">
            <v>108.4</v>
          </cell>
          <cell r="AD719">
            <v>108.7</v>
          </cell>
        </row>
        <row r="720">
          <cell r="A720" t="str">
            <v>Bier</v>
          </cell>
          <cell r="B720">
            <v>10.23</v>
          </cell>
          <cell r="C720">
            <v>1994</v>
          </cell>
          <cell r="D720">
            <v>108.7</v>
          </cell>
          <cell r="F720">
            <v>108.7</v>
          </cell>
          <cell r="H720">
            <v>108.8</v>
          </cell>
          <cell r="J720">
            <v>108.8</v>
          </cell>
          <cell r="L720">
            <v>108.8</v>
          </cell>
          <cell r="N720">
            <v>108.9</v>
          </cell>
          <cell r="P720">
            <v>108.9</v>
          </cell>
          <cell r="R720">
            <v>108.7</v>
          </cell>
          <cell r="T720">
            <v>108.7</v>
          </cell>
          <cell r="V720">
            <v>109.1</v>
          </cell>
          <cell r="X720">
            <v>109.2</v>
          </cell>
          <cell r="Z720">
            <v>109</v>
          </cell>
          <cell r="AB720">
            <v>108.9</v>
          </cell>
          <cell r="AD720">
            <v>109.9</v>
          </cell>
        </row>
        <row r="721">
          <cell r="A721" t="str">
            <v>Bier</v>
          </cell>
          <cell r="B721">
            <v>10.23</v>
          </cell>
          <cell r="C721">
            <v>1995</v>
          </cell>
          <cell r="D721">
            <v>108.9</v>
          </cell>
          <cell r="F721">
            <v>110</v>
          </cell>
          <cell r="H721">
            <v>110.8</v>
          </cell>
          <cell r="J721">
            <v>111.7</v>
          </cell>
          <cell r="L721">
            <v>112</v>
          </cell>
          <cell r="N721">
            <v>111.9</v>
          </cell>
          <cell r="P721">
            <v>112</v>
          </cell>
          <cell r="R721">
            <v>112</v>
          </cell>
          <cell r="T721">
            <v>112.3</v>
          </cell>
          <cell r="V721">
            <v>112.3</v>
          </cell>
          <cell r="X721">
            <v>112.3</v>
          </cell>
          <cell r="Z721">
            <v>112.4</v>
          </cell>
          <cell r="AB721">
            <v>111.6</v>
          </cell>
          <cell r="AD721">
            <v>112.2</v>
          </cell>
        </row>
        <row r="722">
          <cell r="A722" t="str">
            <v>Bier</v>
          </cell>
          <cell r="B722">
            <v>10.23</v>
          </cell>
          <cell r="C722">
            <v>1996</v>
          </cell>
          <cell r="D722">
            <v>112.2</v>
          </cell>
          <cell r="F722">
            <v>112.4</v>
          </cell>
          <cell r="H722">
            <v>111.8</v>
          </cell>
          <cell r="J722">
            <v>111.7</v>
          </cell>
          <cell r="L722">
            <v>112.3</v>
          </cell>
          <cell r="N722">
            <v>113.2</v>
          </cell>
          <cell r="P722">
            <v>113.2</v>
          </cell>
          <cell r="R722">
            <v>113</v>
          </cell>
          <cell r="T722">
            <v>113.1</v>
          </cell>
          <cell r="V722">
            <v>113.3</v>
          </cell>
          <cell r="X722">
            <v>113.1</v>
          </cell>
          <cell r="Z722">
            <v>113.2</v>
          </cell>
          <cell r="AB722">
            <v>112.7</v>
          </cell>
          <cell r="AD722">
            <v>113.5</v>
          </cell>
        </row>
        <row r="723">
          <cell r="A723" t="str">
            <v>Bier</v>
          </cell>
          <cell r="B723">
            <v>10.23</v>
          </cell>
          <cell r="C723">
            <v>1997</v>
          </cell>
          <cell r="D723">
            <v>113.3</v>
          </cell>
          <cell r="F723">
            <v>113.5</v>
          </cell>
          <cell r="H723">
            <v>113.7</v>
          </cell>
          <cell r="J723">
            <v>114.2</v>
          </cell>
          <cell r="L723">
            <v>114.1</v>
          </cell>
          <cell r="N723">
            <v>114.2</v>
          </cell>
          <cell r="P723">
            <v>114.7</v>
          </cell>
          <cell r="R723">
            <v>114.6</v>
          </cell>
          <cell r="T723">
            <v>115</v>
          </cell>
          <cell r="V723">
            <v>115.2</v>
          </cell>
          <cell r="X723">
            <v>115.3</v>
          </cell>
          <cell r="Z723">
            <v>115.2</v>
          </cell>
          <cell r="AB723">
            <v>114.4</v>
          </cell>
          <cell r="AD723">
            <v>115.3</v>
          </cell>
        </row>
        <row r="724">
          <cell r="A724" t="str">
            <v>Bier</v>
          </cell>
          <cell r="B724">
            <v>10.23</v>
          </cell>
          <cell r="C724">
            <v>1998</v>
          </cell>
          <cell r="D724">
            <v>115.2</v>
          </cell>
          <cell r="F724">
            <v>115.4</v>
          </cell>
          <cell r="H724">
            <v>115.5</v>
          </cell>
          <cell r="J724">
            <v>115.8</v>
          </cell>
          <cell r="L724">
            <v>116</v>
          </cell>
          <cell r="N724">
            <v>116</v>
          </cell>
          <cell r="P724">
            <v>116.1</v>
          </cell>
          <cell r="R724">
            <v>116.1</v>
          </cell>
          <cell r="T724">
            <v>116.1</v>
          </cell>
          <cell r="V724">
            <v>116.2</v>
          </cell>
          <cell r="X724">
            <v>116.3</v>
          </cell>
          <cell r="Z724">
            <v>116.2</v>
          </cell>
          <cell r="AB724">
            <v>115.9</v>
          </cell>
          <cell r="AD724">
            <v>0</v>
          </cell>
        </row>
        <row r="725">
          <cell r="A725" t="str">
            <v>Bier</v>
          </cell>
          <cell r="B725">
            <v>10.23</v>
          </cell>
          <cell r="C725">
            <v>1999</v>
          </cell>
          <cell r="AB725">
            <v>0</v>
          </cell>
          <cell r="AD725">
            <v>0</v>
          </cell>
        </row>
        <row r="726">
          <cell r="A726" t="str">
            <v>Bier</v>
          </cell>
          <cell r="B726">
            <v>10.23</v>
          </cell>
          <cell r="C726">
            <v>2000</v>
          </cell>
          <cell r="AB726">
            <v>0</v>
          </cell>
          <cell r="AD726">
            <v>0</v>
          </cell>
        </row>
        <row r="727">
          <cell r="A727" t="str">
            <v>Bier</v>
          </cell>
          <cell r="B727">
            <v>10.23</v>
          </cell>
          <cell r="C727">
            <v>2001</v>
          </cell>
          <cell r="AB727">
            <v>0</v>
          </cell>
          <cell r="AD727">
            <v>0</v>
          </cell>
        </row>
        <row r="728">
          <cell r="A728" t="str">
            <v>Bier</v>
          </cell>
          <cell r="B728">
            <v>10.23</v>
          </cell>
          <cell r="C728">
            <v>2002</v>
          </cell>
          <cell r="AB728">
            <v>0</v>
          </cell>
          <cell r="AD728">
            <v>0</v>
          </cell>
        </row>
        <row r="729">
          <cell r="A729" t="str">
            <v>Bier</v>
          </cell>
          <cell r="B729">
            <v>10.23</v>
          </cell>
          <cell r="C729">
            <v>2003</v>
          </cell>
          <cell r="AB729">
            <v>0</v>
          </cell>
        </row>
        <row r="730">
          <cell r="A730" t="str">
            <v>Malz</v>
          </cell>
          <cell r="B730">
            <v>0.68</v>
          </cell>
          <cell r="C730">
            <v>1991</v>
          </cell>
          <cell r="D730">
            <v>101</v>
          </cell>
          <cell r="F730">
            <v>100.9</v>
          </cell>
          <cell r="H730">
            <v>101.3</v>
          </cell>
          <cell r="J730">
            <v>100.4</v>
          </cell>
          <cell r="L730">
            <v>100.1</v>
          </cell>
          <cell r="N730">
            <v>99.9</v>
          </cell>
          <cell r="P730">
            <v>99.8</v>
          </cell>
          <cell r="R730">
            <v>99.7</v>
          </cell>
          <cell r="T730">
            <v>99.5</v>
          </cell>
          <cell r="V730">
            <v>99.2</v>
          </cell>
          <cell r="X730">
            <v>99.2</v>
          </cell>
          <cell r="Z730">
            <v>98.8</v>
          </cell>
          <cell r="AB730">
            <v>100</v>
          </cell>
          <cell r="AD730">
            <v>98</v>
          </cell>
        </row>
        <row r="731">
          <cell r="A731" t="str">
            <v>Malz</v>
          </cell>
          <cell r="B731">
            <v>0.68</v>
          </cell>
          <cell r="C731">
            <v>1992</v>
          </cell>
          <cell r="D731">
            <v>98.7</v>
          </cell>
          <cell r="F731">
            <v>97.4</v>
          </cell>
          <cell r="H731">
            <v>96.7</v>
          </cell>
          <cell r="J731">
            <v>96</v>
          </cell>
          <cell r="L731">
            <v>95.5</v>
          </cell>
          <cell r="N731">
            <v>95</v>
          </cell>
          <cell r="P731">
            <v>95.2</v>
          </cell>
          <cell r="R731">
            <v>95.4</v>
          </cell>
          <cell r="T731">
            <v>95.4</v>
          </cell>
          <cell r="V731">
            <v>94.3</v>
          </cell>
          <cell r="X731">
            <v>93.6</v>
          </cell>
          <cell r="Z731">
            <v>92.9</v>
          </cell>
          <cell r="AB731">
            <v>95.5</v>
          </cell>
          <cell r="AD731">
            <v>91.2</v>
          </cell>
        </row>
        <row r="732">
          <cell r="A732" t="str">
            <v>Malz</v>
          </cell>
          <cell r="B732">
            <v>0.68</v>
          </cell>
          <cell r="C732">
            <v>1993</v>
          </cell>
          <cell r="D732">
            <v>92.2</v>
          </cell>
          <cell r="F732">
            <v>89.3</v>
          </cell>
          <cell r="H732">
            <v>87.5</v>
          </cell>
          <cell r="J732">
            <v>86.6</v>
          </cell>
          <cell r="L732">
            <v>86.3</v>
          </cell>
          <cell r="N732">
            <v>85.5</v>
          </cell>
          <cell r="P732">
            <v>85.4</v>
          </cell>
          <cell r="R732">
            <v>85.1</v>
          </cell>
          <cell r="T732">
            <v>83.8</v>
          </cell>
          <cell r="V732">
            <v>80.5</v>
          </cell>
          <cell r="X732">
            <v>79.400000000000006</v>
          </cell>
          <cell r="Z732">
            <v>78</v>
          </cell>
          <cell r="AB732">
            <v>85</v>
          </cell>
          <cell r="AD732">
            <v>78.8</v>
          </cell>
        </row>
        <row r="733">
          <cell r="A733" t="str">
            <v>Malz</v>
          </cell>
          <cell r="B733">
            <v>0.68</v>
          </cell>
          <cell r="C733">
            <v>1994</v>
          </cell>
          <cell r="D733">
            <v>77.3</v>
          </cell>
          <cell r="F733">
            <v>76.099999999999994</v>
          </cell>
          <cell r="H733">
            <v>75.2</v>
          </cell>
          <cell r="J733">
            <v>74.7</v>
          </cell>
          <cell r="L733">
            <v>74.900000000000006</v>
          </cell>
          <cell r="N733">
            <v>74.8</v>
          </cell>
          <cell r="P733">
            <v>74.8</v>
          </cell>
          <cell r="R733">
            <v>76</v>
          </cell>
          <cell r="T733">
            <v>77.099999999999994</v>
          </cell>
          <cell r="V733">
            <v>76.5</v>
          </cell>
          <cell r="X733">
            <v>77.8</v>
          </cell>
          <cell r="Z733">
            <v>78.900000000000006</v>
          </cell>
          <cell r="AB733">
            <v>76.2</v>
          </cell>
          <cell r="AD733">
            <v>78.7</v>
          </cell>
        </row>
        <row r="734">
          <cell r="A734" t="str">
            <v>Malz</v>
          </cell>
          <cell r="B734">
            <v>0.68</v>
          </cell>
          <cell r="C734">
            <v>1995</v>
          </cell>
          <cell r="D734">
            <v>79.7</v>
          </cell>
          <cell r="F734">
            <v>80.2</v>
          </cell>
          <cell r="H734">
            <v>80.5</v>
          </cell>
          <cell r="J734">
            <v>80.5</v>
          </cell>
          <cell r="L734">
            <v>80.8</v>
          </cell>
          <cell r="N734">
            <v>81</v>
          </cell>
          <cell r="P734">
            <v>81.099999999999994</v>
          </cell>
          <cell r="R734">
            <v>81.099999999999994</v>
          </cell>
          <cell r="T734">
            <v>80.900000000000006</v>
          </cell>
          <cell r="V734">
            <v>82.1</v>
          </cell>
          <cell r="X734">
            <v>82.5</v>
          </cell>
          <cell r="Z734">
            <v>82.3</v>
          </cell>
          <cell r="AB734">
            <v>81.099999999999994</v>
          </cell>
          <cell r="AD734">
            <v>81.7</v>
          </cell>
        </row>
        <row r="735">
          <cell r="A735" t="str">
            <v>Malz</v>
          </cell>
          <cell r="B735">
            <v>0.68</v>
          </cell>
          <cell r="C735">
            <v>1996</v>
          </cell>
          <cell r="D735">
            <v>82.4</v>
          </cell>
          <cell r="F735">
            <v>82.1</v>
          </cell>
          <cell r="H735">
            <v>81.900000000000006</v>
          </cell>
          <cell r="J735">
            <v>81.599999999999994</v>
          </cell>
          <cell r="L735">
            <v>81.400000000000006</v>
          </cell>
          <cell r="N735">
            <v>81.2</v>
          </cell>
          <cell r="P735">
            <v>81.099999999999994</v>
          </cell>
          <cell r="R735">
            <v>81.099999999999994</v>
          </cell>
          <cell r="T735">
            <v>80.7</v>
          </cell>
          <cell r="V735">
            <v>79.7</v>
          </cell>
          <cell r="X735">
            <v>79.2</v>
          </cell>
          <cell r="Z735">
            <v>78.900000000000006</v>
          </cell>
          <cell r="AB735">
            <v>80.900000000000006</v>
          </cell>
          <cell r="AD735">
            <v>78.7</v>
          </cell>
        </row>
        <row r="736">
          <cell r="A736" t="str">
            <v>Malz</v>
          </cell>
          <cell r="B736">
            <v>0.68</v>
          </cell>
          <cell r="C736">
            <v>1997</v>
          </cell>
          <cell r="D736">
            <v>78.8</v>
          </cell>
          <cell r="F736">
            <v>77.900000000000006</v>
          </cell>
          <cell r="H736">
            <v>77.2</v>
          </cell>
          <cell r="J736">
            <v>77</v>
          </cell>
          <cell r="L736">
            <v>76.7</v>
          </cell>
          <cell r="N736">
            <v>76.5</v>
          </cell>
          <cell r="P736">
            <v>76.2</v>
          </cell>
          <cell r="R736">
            <v>76</v>
          </cell>
          <cell r="T736">
            <v>75.3</v>
          </cell>
          <cell r="V736">
            <v>73.7</v>
          </cell>
          <cell r="X736">
            <v>74</v>
          </cell>
          <cell r="Z736">
            <v>73.7</v>
          </cell>
          <cell r="AB736">
            <v>76.099999999999994</v>
          </cell>
          <cell r="AD736">
            <v>73.099999999999994</v>
          </cell>
        </row>
        <row r="737">
          <cell r="A737" t="str">
            <v>Malz</v>
          </cell>
          <cell r="B737">
            <v>0.68</v>
          </cell>
          <cell r="C737">
            <v>1998</v>
          </cell>
          <cell r="D737">
            <v>72.900000000000006</v>
          </cell>
          <cell r="F737">
            <v>72.3</v>
          </cell>
          <cell r="H737">
            <v>71.400000000000006</v>
          </cell>
          <cell r="J737">
            <v>70.900000000000006</v>
          </cell>
          <cell r="L737">
            <v>70.599999999999994</v>
          </cell>
          <cell r="N737">
            <v>70.400000000000006</v>
          </cell>
          <cell r="P737">
            <v>69.599999999999994</v>
          </cell>
          <cell r="R737">
            <v>69.400000000000006</v>
          </cell>
          <cell r="T737">
            <v>69.7</v>
          </cell>
          <cell r="V737">
            <v>68.900000000000006</v>
          </cell>
          <cell r="X737">
            <v>68.3</v>
          </cell>
          <cell r="Z737">
            <v>68.8</v>
          </cell>
          <cell r="AB737">
            <v>70.3</v>
          </cell>
          <cell r="AD737">
            <v>0</v>
          </cell>
        </row>
        <row r="738">
          <cell r="A738" t="str">
            <v>Malz</v>
          </cell>
          <cell r="B738">
            <v>0.68</v>
          </cell>
          <cell r="C738">
            <v>1999</v>
          </cell>
          <cell r="AB738">
            <v>0</v>
          </cell>
          <cell r="AD738">
            <v>0</v>
          </cell>
        </row>
        <row r="739">
          <cell r="A739" t="str">
            <v>Malz</v>
          </cell>
          <cell r="B739">
            <v>0.68</v>
          </cell>
          <cell r="C739">
            <v>2000</v>
          </cell>
          <cell r="AB739">
            <v>0</v>
          </cell>
          <cell r="AD739">
            <v>0</v>
          </cell>
        </row>
        <row r="740">
          <cell r="A740" t="str">
            <v>Malz</v>
          </cell>
          <cell r="B740">
            <v>0.68</v>
          </cell>
          <cell r="C740">
            <v>2001</v>
          </cell>
          <cell r="AB740">
            <v>0</v>
          </cell>
          <cell r="AD740">
            <v>0</v>
          </cell>
        </row>
        <row r="741">
          <cell r="A741" t="str">
            <v>Malz</v>
          </cell>
          <cell r="B741">
            <v>0.68</v>
          </cell>
          <cell r="C741">
            <v>2002</v>
          </cell>
          <cell r="AB741">
            <v>0</v>
          </cell>
          <cell r="AD741">
            <v>0</v>
          </cell>
        </row>
        <row r="742">
          <cell r="A742" t="str">
            <v>Malz</v>
          </cell>
          <cell r="B742">
            <v>0.68</v>
          </cell>
          <cell r="C742">
            <v>2003</v>
          </cell>
          <cell r="AB742">
            <v>0</v>
          </cell>
        </row>
        <row r="743">
          <cell r="A743" t="str">
            <v>Ethylalkohol</v>
          </cell>
          <cell r="B743">
            <v>0.09</v>
          </cell>
          <cell r="C743">
            <v>1991</v>
          </cell>
          <cell r="D743">
            <v>100.2</v>
          </cell>
          <cell r="F743">
            <v>100.2</v>
          </cell>
          <cell r="H743">
            <v>100.2</v>
          </cell>
          <cell r="J743">
            <v>100.2</v>
          </cell>
          <cell r="L743">
            <v>100.2</v>
          </cell>
          <cell r="N743">
            <v>100.2</v>
          </cell>
          <cell r="P743">
            <v>100.2</v>
          </cell>
          <cell r="R743">
            <v>100.2</v>
          </cell>
          <cell r="T743">
            <v>100.2</v>
          </cell>
          <cell r="V743">
            <v>99.9</v>
          </cell>
          <cell r="X743">
            <v>99.4</v>
          </cell>
          <cell r="Z743">
            <v>99.4</v>
          </cell>
          <cell r="AB743">
            <v>100</v>
          </cell>
          <cell r="AD743">
            <v>99.6</v>
          </cell>
        </row>
        <row r="744">
          <cell r="A744" t="str">
            <v>Ethylalkohol</v>
          </cell>
          <cell r="B744">
            <v>0.09</v>
          </cell>
          <cell r="C744">
            <v>1992</v>
          </cell>
          <cell r="D744">
            <v>99.4</v>
          </cell>
          <cell r="F744">
            <v>99.4</v>
          </cell>
          <cell r="H744">
            <v>99.4</v>
          </cell>
          <cell r="J744">
            <v>99.4</v>
          </cell>
          <cell r="L744">
            <v>99.4</v>
          </cell>
          <cell r="N744">
            <v>99.4</v>
          </cell>
          <cell r="P744">
            <v>99.4</v>
          </cell>
          <cell r="R744">
            <v>99.4</v>
          </cell>
          <cell r="T744">
            <v>99.4</v>
          </cell>
          <cell r="V744">
            <v>99.4</v>
          </cell>
          <cell r="X744">
            <v>98.7</v>
          </cell>
          <cell r="Z744">
            <v>98.7</v>
          </cell>
          <cell r="AB744">
            <v>99.3</v>
          </cell>
          <cell r="AD744">
            <v>98.9</v>
          </cell>
        </row>
        <row r="745">
          <cell r="A745" t="str">
            <v>Ethylalkohol</v>
          </cell>
          <cell r="B745">
            <v>0.09</v>
          </cell>
          <cell r="C745">
            <v>1993</v>
          </cell>
          <cell r="D745">
            <v>98.7</v>
          </cell>
          <cell r="F745">
            <v>98.7</v>
          </cell>
          <cell r="H745">
            <v>98.7</v>
          </cell>
          <cell r="J745">
            <v>98.7</v>
          </cell>
          <cell r="L745">
            <v>98.7</v>
          </cell>
          <cell r="N745">
            <v>98.7</v>
          </cell>
          <cell r="P745">
            <v>98.7</v>
          </cell>
          <cell r="R745">
            <v>98.7</v>
          </cell>
          <cell r="T745">
            <v>98.7</v>
          </cell>
          <cell r="V745">
            <v>106.1</v>
          </cell>
          <cell r="X745">
            <v>106.1</v>
          </cell>
          <cell r="Z745">
            <v>106.1</v>
          </cell>
          <cell r="AB745">
            <v>100.6</v>
          </cell>
          <cell r="AD745">
            <v>104.3</v>
          </cell>
        </row>
        <row r="746">
          <cell r="A746" t="str">
            <v>Ethylalkohol</v>
          </cell>
          <cell r="B746">
            <v>0.09</v>
          </cell>
          <cell r="C746">
            <v>1994</v>
          </cell>
          <cell r="D746">
            <v>106.1</v>
          </cell>
          <cell r="F746">
            <v>106.1</v>
          </cell>
          <cell r="H746">
            <v>106.1</v>
          </cell>
          <cell r="J746">
            <v>106.1</v>
          </cell>
          <cell r="L746">
            <v>106.1</v>
          </cell>
          <cell r="N746">
            <v>106.1</v>
          </cell>
          <cell r="P746">
            <v>106.1</v>
          </cell>
          <cell r="R746">
            <v>106.1</v>
          </cell>
          <cell r="T746">
            <v>106.1</v>
          </cell>
          <cell r="V746">
            <v>106.1</v>
          </cell>
          <cell r="X746">
            <v>103.6</v>
          </cell>
          <cell r="Z746">
            <v>103.6</v>
          </cell>
          <cell r="AB746">
            <v>105.7</v>
          </cell>
          <cell r="AD746">
            <v>104.4</v>
          </cell>
        </row>
        <row r="747">
          <cell r="A747" t="str">
            <v>Ethylalkohol</v>
          </cell>
          <cell r="B747">
            <v>0.09</v>
          </cell>
          <cell r="C747">
            <v>1995</v>
          </cell>
          <cell r="D747">
            <v>103.6</v>
          </cell>
          <cell r="F747">
            <v>103.6</v>
          </cell>
          <cell r="H747">
            <v>103.6</v>
          </cell>
          <cell r="J747">
            <v>103.6</v>
          </cell>
          <cell r="L747">
            <v>103.6</v>
          </cell>
          <cell r="N747">
            <v>103.6</v>
          </cell>
          <cell r="P747">
            <v>103.6</v>
          </cell>
          <cell r="R747">
            <v>103.6</v>
          </cell>
          <cell r="T747">
            <v>103.6</v>
          </cell>
          <cell r="V747">
            <v>103.6</v>
          </cell>
          <cell r="X747">
            <v>103.6</v>
          </cell>
          <cell r="Z747">
            <v>102.9</v>
          </cell>
          <cell r="AB747">
            <v>103.5</v>
          </cell>
          <cell r="AD747">
            <v>103.2</v>
          </cell>
        </row>
        <row r="748">
          <cell r="A748" t="str">
            <v>Ethylalkohol</v>
          </cell>
          <cell r="B748">
            <v>0.09</v>
          </cell>
          <cell r="C748">
            <v>1996</v>
          </cell>
          <cell r="D748">
            <v>102.9</v>
          </cell>
          <cell r="F748">
            <v>102.9</v>
          </cell>
          <cell r="H748">
            <v>102.9</v>
          </cell>
          <cell r="J748">
            <v>102.9</v>
          </cell>
          <cell r="L748">
            <v>102.9</v>
          </cell>
          <cell r="N748">
            <v>102.9</v>
          </cell>
          <cell r="P748">
            <v>102.9</v>
          </cell>
          <cell r="R748">
            <v>102.8</v>
          </cell>
          <cell r="T748">
            <v>102.9</v>
          </cell>
          <cell r="V748">
            <v>95</v>
          </cell>
          <cell r="X748">
            <v>104.1</v>
          </cell>
          <cell r="Z748">
            <v>104.1</v>
          </cell>
          <cell r="AB748">
            <v>102.4</v>
          </cell>
          <cell r="AD748">
            <v>103</v>
          </cell>
        </row>
        <row r="749">
          <cell r="A749" t="str">
            <v>Ethylalkohol</v>
          </cell>
          <cell r="B749">
            <v>0.09</v>
          </cell>
          <cell r="C749">
            <v>1997</v>
          </cell>
          <cell r="D749">
            <v>104.1</v>
          </cell>
          <cell r="F749">
            <v>104.1</v>
          </cell>
          <cell r="H749">
            <v>104.1</v>
          </cell>
          <cell r="J749">
            <v>104.1</v>
          </cell>
          <cell r="L749">
            <v>104.1</v>
          </cell>
          <cell r="N749">
            <v>104.1</v>
          </cell>
          <cell r="P749">
            <v>104.1</v>
          </cell>
          <cell r="R749">
            <v>104.1</v>
          </cell>
          <cell r="T749">
            <v>104.1</v>
          </cell>
          <cell r="V749">
            <v>104.1</v>
          </cell>
          <cell r="X749">
            <v>105.5</v>
          </cell>
          <cell r="Z749">
            <v>105.5</v>
          </cell>
          <cell r="AB749">
            <v>104.3</v>
          </cell>
          <cell r="AD749">
            <v>104.8</v>
          </cell>
        </row>
        <row r="750">
          <cell r="A750" t="str">
            <v>Ethylalkohol</v>
          </cell>
          <cell r="B750">
            <v>0.09</v>
          </cell>
          <cell r="C750">
            <v>1998</v>
          </cell>
          <cell r="D750">
            <v>105.5</v>
          </cell>
          <cell r="F750">
            <v>105.5</v>
          </cell>
          <cell r="H750">
            <v>105.5</v>
          </cell>
          <cell r="J750">
            <v>104.8</v>
          </cell>
          <cell r="L750">
            <v>104.8</v>
          </cell>
          <cell r="N750">
            <v>104.6</v>
          </cell>
          <cell r="P750">
            <v>104.6</v>
          </cell>
          <cell r="R750">
            <v>104.5</v>
          </cell>
          <cell r="T750">
            <v>104.5</v>
          </cell>
          <cell r="V750">
            <v>106</v>
          </cell>
          <cell r="X750">
            <v>106</v>
          </cell>
          <cell r="Z750">
            <v>105.4</v>
          </cell>
          <cell r="AB750">
            <v>105.1</v>
          </cell>
          <cell r="AD750">
            <v>0</v>
          </cell>
        </row>
        <row r="751">
          <cell r="A751" t="str">
            <v>Ethylalkohol</v>
          </cell>
          <cell r="B751">
            <v>0.09</v>
          </cell>
          <cell r="C751">
            <v>1999</v>
          </cell>
          <cell r="AB751">
            <v>0</v>
          </cell>
          <cell r="AD751">
            <v>0</v>
          </cell>
        </row>
        <row r="752">
          <cell r="A752" t="str">
            <v>Ethylalkohol</v>
          </cell>
          <cell r="B752">
            <v>0.09</v>
          </cell>
          <cell r="C752">
            <v>2000</v>
          </cell>
          <cell r="AB752">
            <v>0</v>
          </cell>
          <cell r="AD752">
            <v>0</v>
          </cell>
        </row>
        <row r="753">
          <cell r="A753" t="str">
            <v>Ethylalkohol</v>
          </cell>
          <cell r="B753">
            <v>0.09</v>
          </cell>
          <cell r="C753">
            <v>2001</v>
          </cell>
          <cell r="AB753">
            <v>0</v>
          </cell>
          <cell r="AD753">
            <v>0</v>
          </cell>
        </row>
        <row r="754">
          <cell r="A754" t="str">
            <v>Ethylalkohol</v>
          </cell>
          <cell r="B754">
            <v>0.09</v>
          </cell>
          <cell r="C754">
            <v>2002</v>
          </cell>
          <cell r="AB754">
            <v>0</v>
          </cell>
          <cell r="AD754">
            <v>0</v>
          </cell>
        </row>
        <row r="755">
          <cell r="A755" t="str">
            <v>Ethylalkohol</v>
          </cell>
          <cell r="B755">
            <v>0.09</v>
          </cell>
          <cell r="C755">
            <v>2003</v>
          </cell>
          <cell r="AB755">
            <v>0</v>
          </cell>
        </row>
        <row r="756">
          <cell r="A756" t="str">
            <v>Spirituosen</v>
          </cell>
          <cell r="B756">
            <v>4.1100000000000003</v>
          </cell>
          <cell r="C756">
            <v>1991</v>
          </cell>
          <cell r="D756">
            <v>98.4</v>
          </cell>
          <cell r="F756">
            <v>98.6</v>
          </cell>
          <cell r="H756">
            <v>98.8</v>
          </cell>
          <cell r="J756">
            <v>99.6</v>
          </cell>
          <cell r="L756">
            <v>99.6</v>
          </cell>
          <cell r="N756">
            <v>99.7</v>
          </cell>
          <cell r="P756">
            <v>100.3</v>
          </cell>
          <cell r="R756">
            <v>100.2</v>
          </cell>
          <cell r="T756">
            <v>100.3</v>
          </cell>
          <cell r="V756">
            <v>101.3</v>
          </cell>
          <cell r="X756">
            <v>101.6</v>
          </cell>
          <cell r="Z756">
            <v>101.6</v>
          </cell>
          <cell r="AB756">
            <v>100</v>
          </cell>
          <cell r="AD756">
            <v>102</v>
          </cell>
        </row>
        <row r="757">
          <cell r="A757" t="str">
            <v>Spirituosen</v>
          </cell>
          <cell r="B757">
            <v>4.1100000000000003</v>
          </cell>
          <cell r="C757">
            <v>1992</v>
          </cell>
          <cell r="D757">
            <v>101.7</v>
          </cell>
          <cell r="F757">
            <v>102.3</v>
          </cell>
          <cell r="H757">
            <v>102.5</v>
          </cell>
          <cell r="J757">
            <v>103.2</v>
          </cell>
          <cell r="L757">
            <v>104.2</v>
          </cell>
          <cell r="N757">
            <v>104.3</v>
          </cell>
          <cell r="P757">
            <v>104.3</v>
          </cell>
          <cell r="R757">
            <v>104.3</v>
          </cell>
          <cell r="T757">
            <v>104.4</v>
          </cell>
          <cell r="V757">
            <v>104.4</v>
          </cell>
          <cell r="X757">
            <v>104.4</v>
          </cell>
          <cell r="Z757">
            <v>104.3</v>
          </cell>
          <cell r="AB757">
            <v>103.7</v>
          </cell>
          <cell r="AD757">
            <v>104.6</v>
          </cell>
        </row>
        <row r="758">
          <cell r="A758" t="str">
            <v>Spirituosen</v>
          </cell>
          <cell r="B758">
            <v>4.1100000000000003</v>
          </cell>
          <cell r="C758">
            <v>1993</v>
          </cell>
          <cell r="D758">
            <v>104.6</v>
          </cell>
          <cell r="F758">
            <v>104.8</v>
          </cell>
          <cell r="H758">
            <v>104.8</v>
          </cell>
          <cell r="J758">
            <v>104.8</v>
          </cell>
          <cell r="L758">
            <v>105.2</v>
          </cell>
          <cell r="N758">
            <v>105.2</v>
          </cell>
          <cell r="P758">
            <v>105.2</v>
          </cell>
          <cell r="R758">
            <v>105.2</v>
          </cell>
          <cell r="T758">
            <v>105.2</v>
          </cell>
          <cell r="V758">
            <v>104.5</v>
          </cell>
          <cell r="X758">
            <v>104.5</v>
          </cell>
          <cell r="Z758">
            <v>104.5</v>
          </cell>
          <cell r="AB758">
            <v>104.9</v>
          </cell>
          <cell r="AD758">
            <v>104.4</v>
          </cell>
        </row>
        <row r="759">
          <cell r="A759" t="str">
            <v>Spirituosen</v>
          </cell>
          <cell r="B759">
            <v>4.1100000000000003</v>
          </cell>
          <cell r="C759">
            <v>1994</v>
          </cell>
          <cell r="D759">
            <v>103.8</v>
          </cell>
          <cell r="F759">
            <v>103.8</v>
          </cell>
          <cell r="H759">
            <v>103.8</v>
          </cell>
          <cell r="J759">
            <v>103.9</v>
          </cell>
          <cell r="L759">
            <v>103.9</v>
          </cell>
          <cell r="N759">
            <v>103.9</v>
          </cell>
          <cell r="P759">
            <v>104</v>
          </cell>
          <cell r="R759">
            <v>104</v>
          </cell>
          <cell r="T759">
            <v>104</v>
          </cell>
          <cell r="V759">
            <v>104.2</v>
          </cell>
          <cell r="X759">
            <v>104.3</v>
          </cell>
          <cell r="Z759">
            <v>104.3</v>
          </cell>
          <cell r="AB759">
            <v>104</v>
          </cell>
          <cell r="AD759">
            <v>104.4</v>
          </cell>
        </row>
        <row r="760">
          <cell r="A760" t="str">
            <v>Spirituosen</v>
          </cell>
          <cell r="B760">
            <v>4.1100000000000003</v>
          </cell>
          <cell r="C760">
            <v>1995</v>
          </cell>
          <cell r="D760">
            <v>104.5</v>
          </cell>
          <cell r="F760">
            <v>104.8</v>
          </cell>
          <cell r="H760">
            <v>104.8</v>
          </cell>
          <cell r="J760">
            <v>104.7</v>
          </cell>
          <cell r="L760">
            <v>104.3</v>
          </cell>
          <cell r="N760">
            <v>104.4</v>
          </cell>
          <cell r="P760">
            <v>104.7</v>
          </cell>
          <cell r="R760">
            <v>104.8</v>
          </cell>
          <cell r="T760">
            <v>104.8</v>
          </cell>
          <cell r="V760">
            <v>104.9</v>
          </cell>
          <cell r="X760">
            <v>104.9</v>
          </cell>
          <cell r="Z760">
            <v>104.9</v>
          </cell>
          <cell r="AB760">
            <v>104.7</v>
          </cell>
          <cell r="AD760">
            <v>104.9</v>
          </cell>
        </row>
        <row r="761">
          <cell r="A761" t="str">
            <v>Spirituosen</v>
          </cell>
          <cell r="B761">
            <v>4.1100000000000003</v>
          </cell>
          <cell r="C761">
            <v>1996</v>
          </cell>
          <cell r="D761">
            <v>104.9</v>
          </cell>
          <cell r="F761">
            <v>105</v>
          </cell>
          <cell r="H761">
            <v>105</v>
          </cell>
          <cell r="J761">
            <v>105</v>
          </cell>
          <cell r="L761">
            <v>104.9</v>
          </cell>
          <cell r="N761">
            <v>104.9</v>
          </cell>
          <cell r="P761">
            <v>105.1</v>
          </cell>
          <cell r="R761">
            <v>105.1</v>
          </cell>
          <cell r="T761">
            <v>105.2</v>
          </cell>
          <cell r="V761">
            <v>105.3</v>
          </cell>
          <cell r="X761">
            <v>105.3</v>
          </cell>
          <cell r="Z761">
            <v>105.3</v>
          </cell>
          <cell r="AB761">
            <v>105.1</v>
          </cell>
          <cell r="AD761">
            <v>105.5</v>
          </cell>
        </row>
        <row r="762">
          <cell r="A762" t="str">
            <v>Spirituosen</v>
          </cell>
          <cell r="B762">
            <v>4.1100000000000003</v>
          </cell>
          <cell r="C762">
            <v>1997</v>
          </cell>
          <cell r="D762">
            <v>105.5</v>
          </cell>
          <cell r="F762">
            <v>105.6</v>
          </cell>
          <cell r="H762">
            <v>105.6</v>
          </cell>
          <cell r="J762">
            <v>105.6</v>
          </cell>
          <cell r="L762">
            <v>105.9</v>
          </cell>
          <cell r="N762">
            <v>106.1</v>
          </cell>
          <cell r="P762">
            <v>106.1</v>
          </cell>
          <cell r="R762">
            <v>106.4</v>
          </cell>
          <cell r="T762">
            <v>106.4</v>
          </cell>
          <cell r="V762">
            <v>106.5</v>
          </cell>
          <cell r="X762">
            <v>106.5</v>
          </cell>
          <cell r="Z762">
            <v>106.6</v>
          </cell>
          <cell r="AB762">
            <v>106.1</v>
          </cell>
          <cell r="AD762">
            <v>106.5</v>
          </cell>
        </row>
        <row r="763">
          <cell r="A763" t="str">
            <v>Spirituosen</v>
          </cell>
          <cell r="B763">
            <v>4.1100000000000003</v>
          </cell>
          <cell r="C763">
            <v>1998</v>
          </cell>
          <cell r="D763">
            <v>106.6</v>
          </cell>
          <cell r="F763">
            <v>106.5</v>
          </cell>
          <cell r="H763">
            <v>106.5</v>
          </cell>
          <cell r="J763">
            <v>106.7</v>
          </cell>
          <cell r="L763">
            <v>106.7</v>
          </cell>
          <cell r="N763">
            <v>106.8</v>
          </cell>
          <cell r="P763">
            <v>106.8</v>
          </cell>
          <cell r="R763">
            <v>106.8</v>
          </cell>
          <cell r="T763">
            <v>106.8</v>
          </cell>
          <cell r="V763">
            <v>107</v>
          </cell>
          <cell r="X763">
            <v>107</v>
          </cell>
          <cell r="Z763">
            <v>107</v>
          </cell>
          <cell r="AB763">
            <v>106.8</v>
          </cell>
          <cell r="AD763">
            <v>0</v>
          </cell>
        </row>
        <row r="764">
          <cell r="A764" t="str">
            <v>Spirituosen</v>
          </cell>
          <cell r="B764">
            <v>4.1100000000000003</v>
          </cell>
          <cell r="C764">
            <v>1999</v>
          </cell>
          <cell r="AB764">
            <v>0</v>
          </cell>
          <cell r="AD764">
            <v>0</v>
          </cell>
        </row>
        <row r="765">
          <cell r="A765" t="str">
            <v>Spirituosen</v>
          </cell>
          <cell r="B765">
            <v>4.1100000000000003</v>
          </cell>
          <cell r="C765">
            <v>2000</v>
          </cell>
          <cell r="AB765">
            <v>0</v>
          </cell>
          <cell r="AD765">
            <v>0</v>
          </cell>
        </row>
        <row r="766">
          <cell r="A766" t="str">
            <v>Spirituosen</v>
          </cell>
          <cell r="B766">
            <v>4.1100000000000003</v>
          </cell>
          <cell r="C766">
            <v>2001</v>
          </cell>
          <cell r="AB766">
            <v>0</v>
          </cell>
          <cell r="AD766">
            <v>0</v>
          </cell>
        </row>
        <row r="767">
          <cell r="A767" t="str">
            <v>Spirituosen</v>
          </cell>
          <cell r="B767">
            <v>4.1100000000000003</v>
          </cell>
          <cell r="C767">
            <v>2002</v>
          </cell>
          <cell r="AB767">
            <v>0</v>
          </cell>
          <cell r="AD767">
            <v>0</v>
          </cell>
        </row>
        <row r="768">
          <cell r="A768" t="str">
            <v>Spirituosen</v>
          </cell>
          <cell r="B768">
            <v>4.1100000000000003</v>
          </cell>
          <cell r="C768">
            <v>2003</v>
          </cell>
          <cell r="AB768">
            <v>0</v>
          </cell>
        </row>
        <row r="769">
          <cell r="A769" t="str">
            <v>Traubenschaumweine</v>
          </cell>
          <cell r="B769">
            <v>1.64</v>
          </cell>
          <cell r="C769">
            <v>1991</v>
          </cell>
          <cell r="D769">
            <v>97.4</v>
          </cell>
          <cell r="F769">
            <v>97.3</v>
          </cell>
          <cell r="H769">
            <v>97.3</v>
          </cell>
          <cell r="J769">
            <v>98.4</v>
          </cell>
          <cell r="L769">
            <v>99.2</v>
          </cell>
          <cell r="N769">
            <v>99.2</v>
          </cell>
          <cell r="P769">
            <v>101.5</v>
          </cell>
          <cell r="R769">
            <v>101.7</v>
          </cell>
          <cell r="T769">
            <v>101.7</v>
          </cell>
          <cell r="V769">
            <v>102.1</v>
          </cell>
          <cell r="X769">
            <v>102.1</v>
          </cell>
          <cell r="Z769">
            <v>102.1</v>
          </cell>
          <cell r="AB769">
            <v>100</v>
          </cell>
          <cell r="AD769">
            <v>102.2</v>
          </cell>
        </row>
        <row r="770">
          <cell r="A770" t="str">
            <v>Traubenschaumweine</v>
          </cell>
          <cell r="B770">
            <v>1.64</v>
          </cell>
          <cell r="C770">
            <v>1992</v>
          </cell>
          <cell r="D770">
            <v>102.1</v>
          </cell>
          <cell r="F770">
            <v>102.1</v>
          </cell>
          <cell r="H770">
            <v>102.1</v>
          </cell>
          <cell r="J770">
            <v>102.8</v>
          </cell>
          <cell r="L770">
            <v>102.8</v>
          </cell>
          <cell r="N770">
            <v>102.9</v>
          </cell>
          <cell r="P770">
            <v>102.9</v>
          </cell>
          <cell r="R770">
            <v>102.9</v>
          </cell>
          <cell r="T770">
            <v>102.9</v>
          </cell>
          <cell r="V770">
            <v>102.9</v>
          </cell>
          <cell r="X770">
            <v>102.9</v>
          </cell>
          <cell r="Z770">
            <v>102.7</v>
          </cell>
          <cell r="AB770">
            <v>102.7</v>
          </cell>
          <cell r="AD770">
            <v>102.7</v>
          </cell>
        </row>
        <row r="771">
          <cell r="A771" t="str">
            <v>Traubenschaumweine</v>
          </cell>
          <cell r="B771">
            <v>1.64</v>
          </cell>
          <cell r="C771">
            <v>1993</v>
          </cell>
          <cell r="D771">
            <v>102.4</v>
          </cell>
          <cell r="F771">
            <v>102.6</v>
          </cell>
          <cell r="H771">
            <v>102.6</v>
          </cell>
          <cell r="J771">
            <v>102.6</v>
          </cell>
          <cell r="L771">
            <v>102.6</v>
          </cell>
          <cell r="N771">
            <v>102.6</v>
          </cell>
          <cell r="P771">
            <v>102.5</v>
          </cell>
          <cell r="R771">
            <v>102.5</v>
          </cell>
          <cell r="T771">
            <v>102.5</v>
          </cell>
          <cell r="V771">
            <v>102.8</v>
          </cell>
          <cell r="X771">
            <v>102.9</v>
          </cell>
          <cell r="Z771">
            <v>102.8</v>
          </cell>
          <cell r="AB771">
            <v>102.6</v>
          </cell>
          <cell r="AD771">
            <v>102.7</v>
          </cell>
        </row>
        <row r="772">
          <cell r="A772" t="str">
            <v>Traubenschaumweine</v>
          </cell>
          <cell r="B772">
            <v>1.64</v>
          </cell>
          <cell r="C772">
            <v>1994</v>
          </cell>
          <cell r="D772">
            <v>102.4</v>
          </cell>
          <cell r="F772">
            <v>102.1</v>
          </cell>
          <cell r="H772">
            <v>102.1</v>
          </cell>
          <cell r="J772">
            <v>103.4</v>
          </cell>
          <cell r="L772">
            <v>103.5</v>
          </cell>
          <cell r="N772">
            <v>103.4</v>
          </cell>
          <cell r="P772">
            <v>103.4</v>
          </cell>
          <cell r="R772">
            <v>103.3</v>
          </cell>
          <cell r="T772">
            <v>103.2</v>
          </cell>
          <cell r="V772">
            <v>103.4</v>
          </cell>
          <cell r="X772">
            <v>103.6</v>
          </cell>
          <cell r="Z772">
            <v>102.5</v>
          </cell>
          <cell r="AB772">
            <v>103</v>
          </cell>
          <cell r="AD772">
            <v>102.8</v>
          </cell>
        </row>
        <row r="773">
          <cell r="A773" t="str">
            <v>Traubenschaumweine</v>
          </cell>
          <cell r="B773">
            <v>1.64</v>
          </cell>
          <cell r="C773">
            <v>1995</v>
          </cell>
          <cell r="D773">
            <v>102.5</v>
          </cell>
          <cell r="F773">
            <v>102.6</v>
          </cell>
          <cell r="H773">
            <v>102.6</v>
          </cell>
          <cell r="J773">
            <v>102.3</v>
          </cell>
          <cell r="L773">
            <v>102.3</v>
          </cell>
          <cell r="N773">
            <v>102.2</v>
          </cell>
          <cell r="P773">
            <v>102.6</v>
          </cell>
          <cell r="R773">
            <v>101.9</v>
          </cell>
          <cell r="T773">
            <v>102.5</v>
          </cell>
          <cell r="V773">
            <v>103.2</v>
          </cell>
          <cell r="X773">
            <v>103.2</v>
          </cell>
          <cell r="Z773">
            <v>103.2</v>
          </cell>
          <cell r="AB773">
            <v>102.6</v>
          </cell>
          <cell r="AD773">
            <v>102.8</v>
          </cell>
        </row>
        <row r="774">
          <cell r="A774" t="str">
            <v>Traubenschaumweine</v>
          </cell>
          <cell r="B774">
            <v>1.64</v>
          </cell>
          <cell r="C774">
            <v>1996</v>
          </cell>
          <cell r="D774">
            <v>102.8</v>
          </cell>
          <cell r="F774">
            <v>103.2</v>
          </cell>
          <cell r="H774">
            <v>103.1</v>
          </cell>
          <cell r="J774">
            <v>102.1</v>
          </cell>
          <cell r="L774">
            <v>102.3</v>
          </cell>
          <cell r="N774">
            <v>103</v>
          </cell>
          <cell r="P774">
            <v>103</v>
          </cell>
          <cell r="R774">
            <v>102.4</v>
          </cell>
          <cell r="T774">
            <v>102.8</v>
          </cell>
          <cell r="V774">
            <v>102.6</v>
          </cell>
          <cell r="X774">
            <v>102.5</v>
          </cell>
          <cell r="Z774">
            <v>102.5</v>
          </cell>
          <cell r="AB774">
            <v>102.7</v>
          </cell>
          <cell r="AD774">
            <v>102.5</v>
          </cell>
        </row>
        <row r="775">
          <cell r="A775" t="str">
            <v>Traubenschaumweine</v>
          </cell>
          <cell r="B775">
            <v>1.64</v>
          </cell>
          <cell r="C775">
            <v>1997</v>
          </cell>
          <cell r="D775">
            <v>102.5</v>
          </cell>
          <cell r="F775">
            <v>102.4</v>
          </cell>
          <cell r="H775">
            <v>102.3</v>
          </cell>
          <cell r="J775">
            <v>102.4</v>
          </cell>
          <cell r="L775">
            <v>102.1</v>
          </cell>
          <cell r="N775">
            <v>102.1</v>
          </cell>
          <cell r="P775">
            <v>102.4</v>
          </cell>
          <cell r="R775">
            <v>102.2</v>
          </cell>
          <cell r="T775">
            <v>102.1</v>
          </cell>
          <cell r="V775">
            <v>102</v>
          </cell>
          <cell r="X775">
            <v>101.9</v>
          </cell>
          <cell r="Z775">
            <v>101.7</v>
          </cell>
          <cell r="AB775">
            <v>102.2</v>
          </cell>
          <cell r="AD775">
            <v>102.1</v>
          </cell>
        </row>
        <row r="776">
          <cell r="A776" t="str">
            <v>Traubenschaumweine</v>
          </cell>
          <cell r="B776">
            <v>1.64</v>
          </cell>
          <cell r="C776">
            <v>1998</v>
          </cell>
          <cell r="D776">
            <v>102.3</v>
          </cell>
          <cell r="F776">
            <v>102.4</v>
          </cell>
          <cell r="H776">
            <v>102.4</v>
          </cell>
          <cell r="J776">
            <v>101.8</v>
          </cell>
          <cell r="L776">
            <v>101.7</v>
          </cell>
          <cell r="N776">
            <v>101.7</v>
          </cell>
          <cell r="P776">
            <v>101.7</v>
          </cell>
          <cell r="R776">
            <v>101.9</v>
          </cell>
          <cell r="T776">
            <v>101.9</v>
          </cell>
          <cell r="V776">
            <v>102.8</v>
          </cell>
          <cell r="X776">
            <v>102.8</v>
          </cell>
          <cell r="Z776">
            <v>102.8</v>
          </cell>
          <cell r="AB776">
            <v>102.2</v>
          </cell>
          <cell r="AD776">
            <v>0</v>
          </cell>
        </row>
        <row r="777">
          <cell r="A777" t="str">
            <v>Traubenschaumweine</v>
          </cell>
          <cell r="B777">
            <v>1.64</v>
          </cell>
          <cell r="C777">
            <v>1999</v>
          </cell>
          <cell r="AB777">
            <v>0</v>
          </cell>
          <cell r="AD777">
            <v>0</v>
          </cell>
        </row>
        <row r="778">
          <cell r="A778" t="str">
            <v>Traubenschaumweine</v>
          </cell>
          <cell r="B778">
            <v>1.64</v>
          </cell>
          <cell r="C778">
            <v>2000</v>
          </cell>
          <cell r="AB778">
            <v>0</v>
          </cell>
          <cell r="AD778">
            <v>0</v>
          </cell>
        </row>
        <row r="779">
          <cell r="A779" t="str">
            <v>Traubenschaumweine</v>
          </cell>
          <cell r="B779">
            <v>1.64</v>
          </cell>
          <cell r="C779">
            <v>2001</v>
          </cell>
          <cell r="AB779">
            <v>0</v>
          </cell>
          <cell r="AD779">
            <v>0</v>
          </cell>
        </row>
        <row r="780">
          <cell r="A780" t="str">
            <v>Traubenschaumweine</v>
          </cell>
          <cell r="B780">
            <v>1.64</v>
          </cell>
          <cell r="C780">
            <v>2002</v>
          </cell>
          <cell r="AB780">
            <v>0</v>
          </cell>
          <cell r="AD780">
            <v>0</v>
          </cell>
        </row>
        <row r="781">
          <cell r="A781" t="str">
            <v>Traubenschaumweine</v>
          </cell>
          <cell r="B781">
            <v>1.64</v>
          </cell>
          <cell r="C781">
            <v>2003</v>
          </cell>
          <cell r="AB781">
            <v>0</v>
          </cell>
        </row>
        <row r="782">
          <cell r="A782" t="str">
            <v>Mineral-,Quell- und Tafelwasser</v>
          </cell>
          <cell r="B782">
            <v>2.0099999999999998</v>
          </cell>
          <cell r="C782">
            <v>1991</v>
          </cell>
          <cell r="D782">
            <v>97.6</v>
          </cell>
          <cell r="F782">
            <v>97.6</v>
          </cell>
          <cell r="H782">
            <v>98.3</v>
          </cell>
          <cell r="J782">
            <v>99.3</v>
          </cell>
          <cell r="L782">
            <v>99.3</v>
          </cell>
          <cell r="N782">
            <v>99.3</v>
          </cell>
          <cell r="P782">
            <v>100.8</v>
          </cell>
          <cell r="R782">
            <v>100.8</v>
          </cell>
          <cell r="T782">
            <v>101.2</v>
          </cell>
          <cell r="V782">
            <v>101.7</v>
          </cell>
          <cell r="X782">
            <v>101.9</v>
          </cell>
          <cell r="Z782">
            <v>102.1</v>
          </cell>
          <cell r="AB782">
            <v>100</v>
          </cell>
          <cell r="AD782">
            <v>102</v>
          </cell>
        </row>
        <row r="783">
          <cell r="A783" t="str">
            <v>Mineral-,Quell- und Tafelwasser</v>
          </cell>
          <cell r="B783">
            <v>2.0099999999999998</v>
          </cell>
          <cell r="C783">
            <v>1992</v>
          </cell>
          <cell r="D783">
            <v>101.9</v>
          </cell>
          <cell r="F783">
            <v>101.9</v>
          </cell>
          <cell r="H783">
            <v>101.9</v>
          </cell>
          <cell r="J783">
            <v>101.9</v>
          </cell>
          <cell r="L783">
            <v>102.6</v>
          </cell>
          <cell r="N783">
            <v>104.7</v>
          </cell>
          <cell r="P783">
            <v>106.6</v>
          </cell>
          <cell r="R783">
            <v>106.6</v>
          </cell>
          <cell r="T783">
            <v>106.6</v>
          </cell>
          <cell r="V783">
            <v>106.6</v>
          </cell>
          <cell r="X783">
            <v>106.9</v>
          </cell>
          <cell r="Z783">
            <v>106.9</v>
          </cell>
          <cell r="AB783">
            <v>104.6</v>
          </cell>
          <cell r="AD783">
            <v>106.8</v>
          </cell>
        </row>
        <row r="784">
          <cell r="A784" t="str">
            <v>Mineral-,Quell- und Tafelwasser</v>
          </cell>
          <cell r="B784">
            <v>2.0099999999999998</v>
          </cell>
          <cell r="C784">
            <v>1993</v>
          </cell>
          <cell r="D784">
            <v>106.9</v>
          </cell>
          <cell r="F784">
            <v>106.9</v>
          </cell>
          <cell r="H784">
            <v>107</v>
          </cell>
          <cell r="J784">
            <v>107</v>
          </cell>
          <cell r="L784">
            <v>107</v>
          </cell>
          <cell r="N784">
            <v>107</v>
          </cell>
          <cell r="P784">
            <v>107</v>
          </cell>
          <cell r="R784">
            <v>107</v>
          </cell>
          <cell r="T784">
            <v>107</v>
          </cell>
          <cell r="V784">
            <v>107</v>
          </cell>
          <cell r="X784">
            <v>106.8</v>
          </cell>
          <cell r="Z784">
            <v>106.8</v>
          </cell>
          <cell r="AB784">
            <v>107</v>
          </cell>
          <cell r="AD784">
            <v>107.1</v>
          </cell>
        </row>
        <row r="785">
          <cell r="A785" t="str">
            <v>Mineral-,Quell- und Tafelwasser</v>
          </cell>
          <cell r="B785">
            <v>2.0099999999999998</v>
          </cell>
          <cell r="C785">
            <v>1994</v>
          </cell>
          <cell r="D785">
            <v>106.6</v>
          </cell>
          <cell r="F785">
            <v>106.6</v>
          </cell>
          <cell r="H785">
            <v>106.8</v>
          </cell>
          <cell r="J785">
            <v>107.6</v>
          </cell>
          <cell r="L785">
            <v>108.1</v>
          </cell>
          <cell r="N785">
            <v>108.3</v>
          </cell>
          <cell r="P785">
            <v>110.1</v>
          </cell>
          <cell r="R785">
            <v>110.1</v>
          </cell>
          <cell r="T785">
            <v>110.5</v>
          </cell>
          <cell r="V785">
            <v>110.5</v>
          </cell>
          <cell r="X785">
            <v>110.5</v>
          </cell>
          <cell r="Z785">
            <v>110.5</v>
          </cell>
          <cell r="AB785">
            <v>108.9</v>
          </cell>
          <cell r="AD785">
            <v>111.2</v>
          </cell>
        </row>
        <row r="786">
          <cell r="A786" t="str">
            <v>Mineral-,Quell- und Tafelwasser</v>
          </cell>
          <cell r="B786">
            <v>2.0099999999999998</v>
          </cell>
          <cell r="C786">
            <v>1995</v>
          </cell>
          <cell r="D786">
            <v>111.3</v>
          </cell>
          <cell r="F786">
            <v>111.3</v>
          </cell>
          <cell r="H786">
            <v>111.9</v>
          </cell>
          <cell r="J786">
            <v>112.4</v>
          </cell>
          <cell r="L786">
            <v>112.4</v>
          </cell>
          <cell r="N786">
            <v>112.4</v>
          </cell>
          <cell r="P786">
            <v>112.4</v>
          </cell>
          <cell r="R786">
            <v>112.4</v>
          </cell>
          <cell r="T786">
            <v>112.4</v>
          </cell>
          <cell r="V786">
            <v>112.8</v>
          </cell>
          <cell r="X786">
            <v>112.8</v>
          </cell>
          <cell r="Z786">
            <v>112.8</v>
          </cell>
          <cell r="AB786">
            <v>112.3</v>
          </cell>
          <cell r="AD786">
            <v>112.7</v>
          </cell>
        </row>
        <row r="787">
          <cell r="A787" t="str">
            <v>Mineral-,Quell- und Tafelwasser</v>
          </cell>
          <cell r="B787">
            <v>2.0099999999999998</v>
          </cell>
          <cell r="C787">
            <v>1996</v>
          </cell>
          <cell r="D787">
            <v>112.8</v>
          </cell>
          <cell r="F787">
            <v>112.8</v>
          </cell>
          <cell r="H787">
            <v>112.8</v>
          </cell>
          <cell r="J787">
            <v>112.8</v>
          </cell>
          <cell r="L787">
            <v>112.8</v>
          </cell>
          <cell r="N787">
            <v>112.8</v>
          </cell>
          <cell r="P787">
            <v>112.8</v>
          </cell>
          <cell r="R787">
            <v>112.8</v>
          </cell>
          <cell r="T787">
            <v>112.6</v>
          </cell>
          <cell r="V787">
            <v>112.9</v>
          </cell>
          <cell r="X787">
            <v>112.7</v>
          </cell>
          <cell r="Z787">
            <v>112.7</v>
          </cell>
          <cell r="AB787">
            <v>112.8</v>
          </cell>
          <cell r="AD787">
            <v>112.9</v>
          </cell>
        </row>
        <row r="788">
          <cell r="A788" t="str">
            <v>Mineral-,Quell- und Tafelwasser</v>
          </cell>
          <cell r="B788">
            <v>2.0099999999999998</v>
          </cell>
          <cell r="C788">
            <v>1997</v>
          </cell>
          <cell r="D788">
            <v>112.7</v>
          </cell>
          <cell r="F788">
            <v>112.7</v>
          </cell>
          <cell r="H788">
            <v>112.7</v>
          </cell>
          <cell r="J788">
            <v>112.7</v>
          </cell>
          <cell r="L788">
            <v>114</v>
          </cell>
          <cell r="N788">
            <v>114</v>
          </cell>
          <cell r="P788">
            <v>114.5</v>
          </cell>
          <cell r="R788">
            <v>114.8</v>
          </cell>
          <cell r="T788">
            <v>115.7</v>
          </cell>
          <cell r="V788">
            <v>115.8</v>
          </cell>
          <cell r="X788">
            <v>116.1</v>
          </cell>
          <cell r="Z788">
            <v>116.1</v>
          </cell>
          <cell r="AB788">
            <v>114.3</v>
          </cell>
          <cell r="AD788">
            <v>115.9</v>
          </cell>
        </row>
        <row r="789">
          <cell r="A789" t="str">
            <v>Mineral-,Quell- und Tafelwasser</v>
          </cell>
          <cell r="B789">
            <v>2.0099999999999998</v>
          </cell>
          <cell r="C789">
            <v>1998</v>
          </cell>
          <cell r="D789">
            <v>116.1</v>
          </cell>
          <cell r="F789">
            <v>116.1</v>
          </cell>
          <cell r="H789">
            <v>116.1</v>
          </cell>
          <cell r="J789">
            <v>116.6</v>
          </cell>
          <cell r="L789">
            <v>116.6</v>
          </cell>
          <cell r="N789">
            <v>116.7</v>
          </cell>
          <cell r="P789">
            <v>116.7</v>
          </cell>
          <cell r="R789">
            <v>116.7</v>
          </cell>
          <cell r="T789">
            <v>116.7</v>
          </cell>
          <cell r="V789">
            <v>116.7</v>
          </cell>
          <cell r="X789">
            <v>115.9</v>
          </cell>
          <cell r="Z789">
            <v>116.1</v>
          </cell>
          <cell r="AB789">
            <v>116.4</v>
          </cell>
          <cell r="AD789">
            <v>0</v>
          </cell>
        </row>
        <row r="790">
          <cell r="A790" t="str">
            <v>Mineral-,Quell- und Tafelwasser</v>
          </cell>
          <cell r="B790">
            <v>2.0099999999999998</v>
          </cell>
          <cell r="C790">
            <v>1999</v>
          </cell>
          <cell r="AB790">
            <v>0</v>
          </cell>
          <cell r="AD790">
            <v>0</v>
          </cell>
        </row>
        <row r="791">
          <cell r="A791" t="str">
            <v>Mineral-,Quell- und Tafelwasser</v>
          </cell>
          <cell r="B791">
            <v>2.0099999999999998</v>
          </cell>
          <cell r="C791">
            <v>2000</v>
          </cell>
          <cell r="AB791">
            <v>0</v>
          </cell>
          <cell r="AD791">
            <v>0</v>
          </cell>
        </row>
        <row r="792">
          <cell r="A792" t="str">
            <v>Mineral-,Quell- und Tafelwasser</v>
          </cell>
          <cell r="B792">
            <v>2.0099999999999998</v>
          </cell>
          <cell r="C792">
            <v>2001</v>
          </cell>
          <cell r="AB792">
            <v>0</v>
          </cell>
          <cell r="AD792">
            <v>0</v>
          </cell>
        </row>
        <row r="793">
          <cell r="A793" t="str">
            <v>Mineral-,Quell- und Tafelwasser</v>
          </cell>
          <cell r="B793">
            <v>2.0099999999999998</v>
          </cell>
          <cell r="C793">
            <v>2002</v>
          </cell>
          <cell r="AB793">
            <v>0</v>
          </cell>
          <cell r="AD793">
            <v>0</v>
          </cell>
        </row>
        <row r="794">
          <cell r="A794" t="str">
            <v>Mineral-,Quell- und Tafelwasser</v>
          </cell>
          <cell r="B794">
            <v>2.0099999999999998</v>
          </cell>
          <cell r="C794">
            <v>2003</v>
          </cell>
          <cell r="AB794">
            <v>0</v>
          </cell>
        </row>
        <row r="795">
          <cell r="A795" t="str">
            <v>Essig</v>
          </cell>
          <cell r="B795">
            <v>0.11</v>
          </cell>
          <cell r="C795">
            <v>1991</v>
          </cell>
          <cell r="D795">
            <v>99.2</v>
          </cell>
          <cell r="F795">
            <v>99.2</v>
          </cell>
          <cell r="H795">
            <v>100.2</v>
          </cell>
          <cell r="J795">
            <v>100.2</v>
          </cell>
          <cell r="L795">
            <v>100.2</v>
          </cell>
          <cell r="N795">
            <v>100.2</v>
          </cell>
          <cell r="P795">
            <v>100.2</v>
          </cell>
          <cell r="R795">
            <v>100.2</v>
          </cell>
          <cell r="T795">
            <v>100.2</v>
          </cell>
          <cell r="V795">
            <v>100.2</v>
          </cell>
          <cell r="X795">
            <v>100.2</v>
          </cell>
          <cell r="Z795">
            <v>100.2</v>
          </cell>
          <cell r="AB795">
            <v>100</v>
          </cell>
          <cell r="AD795">
            <v>102.9</v>
          </cell>
        </row>
        <row r="796">
          <cell r="A796" t="str">
            <v>Essig</v>
          </cell>
          <cell r="B796">
            <v>0.11</v>
          </cell>
          <cell r="C796">
            <v>1992</v>
          </cell>
          <cell r="D796">
            <v>102.2</v>
          </cell>
          <cell r="F796">
            <v>105.4</v>
          </cell>
          <cell r="H796">
            <v>106.4</v>
          </cell>
          <cell r="J796">
            <v>106.4</v>
          </cell>
          <cell r="L796">
            <v>106.4</v>
          </cell>
          <cell r="N796">
            <v>106.4</v>
          </cell>
          <cell r="P796">
            <v>106.4</v>
          </cell>
          <cell r="R796">
            <v>106.4</v>
          </cell>
          <cell r="T796">
            <v>106.4</v>
          </cell>
          <cell r="V796">
            <v>106.4</v>
          </cell>
          <cell r="X796">
            <v>106.4</v>
          </cell>
          <cell r="Z796">
            <v>106.4</v>
          </cell>
          <cell r="AB796">
            <v>106</v>
          </cell>
          <cell r="AD796">
            <v>105.3</v>
          </cell>
        </row>
        <row r="797">
          <cell r="A797" t="str">
            <v>Essig</v>
          </cell>
          <cell r="B797">
            <v>0.11</v>
          </cell>
          <cell r="C797">
            <v>1993</v>
          </cell>
          <cell r="D797">
            <v>103.9</v>
          </cell>
          <cell r="F797">
            <v>103.9</v>
          </cell>
          <cell r="H797">
            <v>103.9</v>
          </cell>
          <cell r="J797">
            <v>103.9</v>
          </cell>
          <cell r="L797">
            <v>104.8</v>
          </cell>
          <cell r="N797">
            <v>104.8</v>
          </cell>
          <cell r="P797">
            <v>104.8</v>
          </cell>
          <cell r="R797">
            <v>104.8</v>
          </cell>
          <cell r="T797">
            <v>104.8</v>
          </cell>
          <cell r="V797">
            <v>104.9</v>
          </cell>
          <cell r="X797">
            <v>105.6</v>
          </cell>
          <cell r="Z797">
            <v>105.6</v>
          </cell>
          <cell r="AB797">
            <v>104.6</v>
          </cell>
          <cell r="AD797">
            <v>105.3</v>
          </cell>
        </row>
        <row r="798">
          <cell r="A798" t="str">
            <v>Essig</v>
          </cell>
          <cell r="B798">
            <v>0.11</v>
          </cell>
          <cell r="C798">
            <v>1994</v>
          </cell>
          <cell r="D798">
            <v>105.5</v>
          </cell>
          <cell r="F798">
            <v>105.6</v>
          </cell>
          <cell r="H798">
            <v>105.6</v>
          </cell>
          <cell r="J798">
            <v>105.6</v>
          </cell>
          <cell r="L798">
            <v>105.6</v>
          </cell>
          <cell r="N798">
            <v>105.7</v>
          </cell>
          <cell r="P798">
            <v>105.7</v>
          </cell>
          <cell r="R798">
            <v>105.7</v>
          </cell>
          <cell r="T798">
            <v>105.7</v>
          </cell>
          <cell r="V798">
            <v>105.7</v>
          </cell>
          <cell r="X798">
            <v>107.1</v>
          </cell>
          <cell r="Z798">
            <v>107.1</v>
          </cell>
          <cell r="AB798">
            <v>105.9</v>
          </cell>
          <cell r="AD798">
            <v>105.2</v>
          </cell>
        </row>
        <row r="799">
          <cell r="A799" t="str">
            <v>Essig</v>
          </cell>
          <cell r="B799">
            <v>0.11</v>
          </cell>
          <cell r="C799">
            <v>1995</v>
          </cell>
          <cell r="D799">
            <v>107.1</v>
          </cell>
          <cell r="F799">
            <v>103.7</v>
          </cell>
          <cell r="H799">
            <v>103.7</v>
          </cell>
          <cell r="J799">
            <v>103.7</v>
          </cell>
          <cell r="L799">
            <v>103.7</v>
          </cell>
          <cell r="N799">
            <v>103.7</v>
          </cell>
          <cell r="P799">
            <v>103.7</v>
          </cell>
          <cell r="R799">
            <v>103.7</v>
          </cell>
          <cell r="T799">
            <v>104.5</v>
          </cell>
          <cell r="V799">
            <v>104.5</v>
          </cell>
          <cell r="X799">
            <v>104.5</v>
          </cell>
          <cell r="Z799">
            <v>104.5</v>
          </cell>
          <cell r="AB799">
            <v>104.3</v>
          </cell>
          <cell r="AD799">
            <v>104.8</v>
          </cell>
        </row>
        <row r="800">
          <cell r="A800" t="str">
            <v>Essig</v>
          </cell>
          <cell r="B800">
            <v>0.11</v>
          </cell>
          <cell r="C800">
            <v>1996</v>
          </cell>
          <cell r="D800">
            <v>104.5</v>
          </cell>
          <cell r="F800">
            <v>104.5</v>
          </cell>
          <cell r="H800">
            <v>105.7</v>
          </cell>
          <cell r="J800">
            <v>105.7</v>
          </cell>
          <cell r="L800">
            <v>105.7</v>
          </cell>
          <cell r="N800">
            <v>105.7</v>
          </cell>
          <cell r="P800">
            <v>105.7</v>
          </cell>
          <cell r="R800">
            <v>105.7</v>
          </cell>
          <cell r="T800">
            <v>105.7</v>
          </cell>
          <cell r="V800">
            <v>105.7</v>
          </cell>
          <cell r="X800">
            <v>105.7</v>
          </cell>
          <cell r="Z800">
            <v>105.7</v>
          </cell>
          <cell r="AB800">
            <v>105.5</v>
          </cell>
          <cell r="AD800">
            <v>105.7</v>
          </cell>
        </row>
        <row r="801">
          <cell r="A801" t="str">
            <v>Essig</v>
          </cell>
          <cell r="B801">
            <v>0.11</v>
          </cell>
          <cell r="C801">
            <v>1997</v>
          </cell>
          <cell r="D801">
            <v>105.7</v>
          </cell>
          <cell r="F801">
            <v>105.7</v>
          </cell>
          <cell r="H801">
            <v>105.7</v>
          </cell>
          <cell r="J801">
            <v>105.7</v>
          </cell>
          <cell r="L801">
            <v>105.7</v>
          </cell>
          <cell r="N801">
            <v>105.7</v>
          </cell>
          <cell r="P801">
            <v>106.7</v>
          </cell>
          <cell r="R801">
            <v>106.7</v>
          </cell>
          <cell r="T801">
            <v>106.7</v>
          </cell>
          <cell r="V801">
            <v>106.7</v>
          </cell>
          <cell r="X801">
            <v>106.7</v>
          </cell>
          <cell r="Z801">
            <v>106.7</v>
          </cell>
          <cell r="AB801">
            <v>106.2</v>
          </cell>
          <cell r="AD801">
            <v>107.1</v>
          </cell>
        </row>
        <row r="802">
          <cell r="A802" t="str">
            <v>Essig</v>
          </cell>
          <cell r="B802">
            <v>0.11</v>
          </cell>
          <cell r="C802">
            <v>1998</v>
          </cell>
          <cell r="D802">
            <v>106.7</v>
          </cell>
          <cell r="F802">
            <v>106.7</v>
          </cell>
          <cell r="H802">
            <v>107.8</v>
          </cell>
          <cell r="J802">
            <v>107.8</v>
          </cell>
          <cell r="L802">
            <v>107.8</v>
          </cell>
          <cell r="N802">
            <v>107.8</v>
          </cell>
          <cell r="P802">
            <v>107.8</v>
          </cell>
          <cell r="R802">
            <v>107.8</v>
          </cell>
          <cell r="T802">
            <v>107.8</v>
          </cell>
          <cell r="V802">
            <v>107.8</v>
          </cell>
          <cell r="X802">
            <v>107.8</v>
          </cell>
          <cell r="Z802">
            <v>107.8</v>
          </cell>
          <cell r="AB802">
            <v>107.6</v>
          </cell>
          <cell r="AD802">
            <v>0</v>
          </cell>
        </row>
        <row r="803">
          <cell r="A803" t="str">
            <v>Essig</v>
          </cell>
          <cell r="B803">
            <v>0.11</v>
          </cell>
          <cell r="C803">
            <v>1999</v>
          </cell>
          <cell r="AB803">
            <v>0</v>
          </cell>
          <cell r="AD803">
            <v>0</v>
          </cell>
        </row>
        <row r="804">
          <cell r="A804" t="str">
            <v>Essig</v>
          </cell>
          <cell r="B804">
            <v>0.11</v>
          </cell>
          <cell r="C804">
            <v>2000</v>
          </cell>
          <cell r="AB804">
            <v>0</v>
          </cell>
          <cell r="AD804">
            <v>0</v>
          </cell>
        </row>
        <row r="805">
          <cell r="A805" t="str">
            <v>Essig</v>
          </cell>
          <cell r="B805">
            <v>0.11</v>
          </cell>
          <cell r="C805">
            <v>2001</v>
          </cell>
          <cell r="AB805">
            <v>0</v>
          </cell>
          <cell r="AD805">
            <v>0</v>
          </cell>
        </row>
        <row r="806">
          <cell r="A806" t="str">
            <v>Essig</v>
          </cell>
          <cell r="B806">
            <v>0.11</v>
          </cell>
          <cell r="C806">
            <v>2002</v>
          </cell>
          <cell r="AB806">
            <v>0</v>
          </cell>
          <cell r="AD806">
            <v>0</v>
          </cell>
        </row>
        <row r="807">
          <cell r="A807" t="str">
            <v>Essig</v>
          </cell>
          <cell r="B807">
            <v>0.11</v>
          </cell>
          <cell r="C807">
            <v>2003</v>
          </cell>
          <cell r="AB807">
            <v>0</v>
          </cell>
        </row>
        <row r="808">
          <cell r="A808" t="str">
            <v>Gewürze</v>
          </cell>
          <cell r="B808">
            <v>0.47</v>
          </cell>
          <cell r="C808">
            <v>1991</v>
          </cell>
          <cell r="D808">
            <v>103.1</v>
          </cell>
          <cell r="F808">
            <v>104.2</v>
          </cell>
          <cell r="H808">
            <v>103.9</v>
          </cell>
          <cell r="J808">
            <v>99.1</v>
          </cell>
          <cell r="L808">
            <v>99</v>
          </cell>
          <cell r="N808">
            <v>99.7</v>
          </cell>
          <cell r="P808">
            <v>97</v>
          </cell>
          <cell r="R808">
            <v>98.9</v>
          </cell>
          <cell r="T808">
            <v>98.9</v>
          </cell>
          <cell r="V808">
            <v>100.3</v>
          </cell>
          <cell r="X808">
            <v>98</v>
          </cell>
          <cell r="Z808">
            <v>98</v>
          </cell>
          <cell r="AB808">
            <v>100</v>
          </cell>
          <cell r="AD808">
            <v>97.7</v>
          </cell>
        </row>
        <row r="809">
          <cell r="A809" t="str">
            <v>Gewürze</v>
          </cell>
          <cell r="B809">
            <v>0.47</v>
          </cell>
          <cell r="C809">
            <v>1992</v>
          </cell>
          <cell r="D809">
            <v>98</v>
          </cell>
          <cell r="F809">
            <v>96.6</v>
          </cell>
          <cell r="H809">
            <v>96.6</v>
          </cell>
          <cell r="J809">
            <v>96.7</v>
          </cell>
          <cell r="L809">
            <v>96.6</v>
          </cell>
          <cell r="N809">
            <v>96.7</v>
          </cell>
          <cell r="P809">
            <v>96.6</v>
          </cell>
          <cell r="R809">
            <v>96.6</v>
          </cell>
          <cell r="T809">
            <v>96.7</v>
          </cell>
          <cell r="V809">
            <v>95.4</v>
          </cell>
          <cell r="X809">
            <v>95.4</v>
          </cell>
          <cell r="Z809">
            <v>95.7</v>
          </cell>
          <cell r="AB809">
            <v>96.5</v>
          </cell>
          <cell r="AD809">
            <v>96.2</v>
          </cell>
        </row>
        <row r="810">
          <cell r="A810" t="str">
            <v>Gewürze</v>
          </cell>
          <cell r="B810">
            <v>0.47</v>
          </cell>
          <cell r="C810">
            <v>1993</v>
          </cell>
          <cell r="D810">
            <v>95.6</v>
          </cell>
          <cell r="F810">
            <v>95.8</v>
          </cell>
          <cell r="H810">
            <v>96.5</v>
          </cell>
          <cell r="J810">
            <v>96.5</v>
          </cell>
          <cell r="L810">
            <v>96.5</v>
          </cell>
          <cell r="N810">
            <v>96.5</v>
          </cell>
          <cell r="P810">
            <v>96.7</v>
          </cell>
          <cell r="R810">
            <v>96.8</v>
          </cell>
          <cell r="T810">
            <v>96.7</v>
          </cell>
          <cell r="V810">
            <v>95.4</v>
          </cell>
          <cell r="X810">
            <v>98.4</v>
          </cell>
          <cell r="Z810">
            <v>98.4</v>
          </cell>
          <cell r="AB810">
            <v>96.7</v>
          </cell>
          <cell r="AD810">
            <v>99.1</v>
          </cell>
        </row>
        <row r="811">
          <cell r="A811" t="str">
            <v>Gewürze</v>
          </cell>
          <cell r="B811">
            <v>0.47</v>
          </cell>
          <cell r="C811">
            <v>1994</v>
          </cell>
          <cell r="D811">
            <v>98.9</v>
          </cell>
          <cell r="F811">
            <v>99.3</v>
          </cell>
          <cell r="H811">
            <v>99.6</v>
          </cell>
          <cell r="J811">
            <v>103.1</v>
          </cell>
          <cell r="L811">
            <v>102.9</v>
          </cell>
          <cell r="N811">
            <v>102.8</v>
          </cell>
          <cell r="P811">
            <v>102.7</v>
          </cell>
          <cell r="R811">
            <v>103.4</v>
          </cell>
          <cell r="T811">
            <v>103.9</v>
          </cell>
          <cell r="V811">
            <v>106.2</v>
          </cell>
          <cell r="X811">
            <v>105.8</v>
          </cell>
          <cell r="Z811">
            <v>105.5</v>
          </cell>
          <cell r="AB811">
            <v>102.8</v>
          </cell>
          <cell r="AD811">
            <v>105.3</v>
          </cell>
        </row>
        <row r="812">
          <cell r="A812" t="str">
            <v>Gewürze</v>
          </cell>
          <cell r="B812">
            <v>0.47</v>
          </cell>
          <cell r="C812">
            <v>1995</v>
          </cell>
          <cell r="D812">
            <v>105.7</v>
          </cell>
          <cell r="F812">
            <v>105.4</v>
          </cell>
          <cell r="H812">
            <v>106.1</v>
          </cell>
          <cell r="J812">
            <v>106</v>
          </cell>
          <cell r="L812">
            <v>106.6</v>
          </cell>
          <cell r="N812">
            <v>106.6</v>
          </cell>
          <cell r="P812">
            <v>106.3</v>
          </cell>
          <cell r="R812">
            <v>105.7</v>
          </cell>
          <cell r="T812">
            <v>106.1</v>
          </cell>
          <cell r="V812">
            <v>106</v>
          </cell>
          <cell r="X812">
            <v>105</v>
          </cell>
          <cell r="Z812">
            <v>105</v>
          </cell>
          <cell r="AB812">
            <v>105.9</v>
          </cell>
          <cell r="AD812">
            <v>104.8</v>
          </cell>
        </row>
        <row r="813">
          <cell r="A813" t="str">
            <v>Gewürze</v>
          </cell>
          <cell r="B813">
            <v>0.47</v>
          </cell>
          <cell r="C813">
            <v>1996</v>
          </cell>
          <cell r="D813">
            <v>104.9</v>
          </cell>
          <cell r="F813">
            <v>105</v>
          </cell>
          <cell r="H813">
            <v>103.5</v>
          </cell>
          <cell r="J813">
            <v>103.5</v>
          </cell>
          <cell r="L813">
            <v>104</v>
          </cell>
          <cell r="N813">
            <v>103</v>
          </cell>
          <cell r="P813">
            <v>102.3</v>
          </cell>
          <cell r="R813">
            <v>102.3</v>
          </cell>
          <cell r="T813">
            <v>102.8</v>
          </cell>
          <cell r="V813">
            <v>104.5</v>
          </cell>
          <cell r="X813">
            <v>104.3</v>
          </cell>
          <cell r="Z813">
            <v>105.7</v>
          </cell>
          <cell r="AB813">
            <v>103.8</v>
          </cell>
          <cell r="AD813">
            <v>107</v>
          </cell>
        </row>
        <row r="814">
          <cell r="A814" t="str">
            <v>Gewürze</v>
          </cell>
          <cell r="B814">
            <v>0.47</v>
          </cell>
          <cell r="C814">
            <v>1997</v>
          </cell>
          <cell r="D814">
            <v>107.2</v>
          </cell>
          <cell r="F814">
            <v>109</v>
          </cell>
          <cell r="H814">
            <v>109.9</v>
          </cell>
          <cell r="J814">
            <v>111.4</v>
          </cell>
          <cell r="L814">
            <v>112.3</v>
          </cell>
          <cell r="N814">
            <v>112.8</v>
          </cell>
          <cell r="P814">
            <v>116.3</v>
          </cell>
          <cell r="R814">
            <v>123.6</v>
          </cell>
          <cell r="T814">
            <v>123.9</v>
          </cell>
          <cell r="V814">
            <v>128.4</v>
          </cell>
          <cell r="X814">
            <v>130.5</v>
          </cell>
          <cell r="Z814">
            <v>131.80000000000001</v>
          </cell>
          <cell r="AB814">
            <v>118.1</v>
          </cell>
          <cell r="AD814">
            <v>128.69999999999999</v>
          </cell>
        </row>
        <row r="815">
          <cell r="A815" t="str">
            <v>Gewürze</v>
          </cell>
          <cell r="B815">
            <v>0.47</v>
          </cell>
          <cell r="C815">
            <v>1998</v>
          </cell>
          <cell r="D815">
            <v>130.1</v>
          </cell>
          <cell r="F815">
            <v>129.80000000000001</v>
          </cell>
          <cell r="H815">
            <v>132.1</v>
          </cell>
          <cell r="J815">
            <v>132.69999999999999</v>
          </cell>
          <cell r="L815">
            <v>132.9</v>
          </cell>
          <cell r="N815">
            <v>132.4</v>
          </cell>
          <cell r="P815">
            <v>133.4</v>
          </cell>
          <cell r="R815">
            <v>134</v>
          </cell>
          <cell r="T815">
            <v>132.1</v>
          </cell>
          <cell r="V815">
            <v>132.6</v>
          </cell>
          <cell r="X815">
            <v>132.69999999999999</v>
          </cell>
          <cell r="Z815">
            <v>133.80000000000001</v>
          </cell>
          <cell r="AB815">
            <v>132.4</v>
          </cell>
          <cell r="AD815">
            <v>0</v>
          </cell>
        </row>
        <row r="816">
          <cell r="A816" t="str">
            <v>Gewürze</v>
          </cell>
          <cell r="B816">
            <v>0.47</v>
          </cell>
          <cell r="C816">
            <v>1999</v>
          </cell>
          <cell r="AB816">
            <v>0</v>
          </cell>
          <cell r="AD816">
            <v>0</v>
          </cell>
        </row>
        <row r="817">
          <cell r="A817" t="str">
            <v>Gewürze</v>
          </cell>
          <cell r="B817">
            <v>0.47</v>
          </cell>
          <cell r="C817">
            <v>2000</v>
          </cell>
          <cell r="AB817">
            <v>0</v>
          </cell>
          <cell r="AD817">
            <v>0</v>
          </cell>
        </row>
        <row r="818">
          <cell r="A818" t="str">
            <v>Gewürze</v>
          </cell>
          <cell r="B818">
            <v>0.47</v>
          </cell>
          <cell r="C818">
            <v>2001</v>
          </cell>
          <cell r="AB818">
            <v>0</v>
          </cell>
          <cell r="AD818">
            <v>0</v>
          </cell>
        </row>
        <row r="819">
          <cell r="A819" t="str">
            <v>Gewürze</v>
          </cell>
          <cell r="B819">
            <v>0.47</v>
          </cell>
          <cell r="C819">
            <v>2002</v>
          </cell>
          <cell r="AB819">
            <v>0</v>
          </cell>
          <cell r="AD819">
            <v>0</v>
          </cell>
        </row>
        <row r="820">
          <cell r="A820" t="str">
            <v>Gewürze</v>
          </cell>
          <cell r="B820">
            <v>0.47</v>
          </cell>
          <cell r="C820">
            <v>2003</v>
          </cell>
          <cell r="AB820">
            <v>0</v>
          </cell>
        </row>
        <row r="821">
          <cell r="A821" t="str">
            <v>Tiefgefrorene Fertiggerichte</v>
          </cell>
          <cell r="B821">
            <v>1.49</v>
          </cell>
          <cell r="C821">
            <v>1991</v>
          </cell>
          <cell r="D821">
            <v>97.7</v>
          </cell>
          <cell r="F821">
            <v>97.6</v>
          </cell>
          <cell r="H821">
            <v>98.6</v>
          </cell>
          <cell r="J821">
            <v>98.3</v>
          </cell>
          <cell r="L821">
            <v>98.2</v>
          </cell>
          <cell r="N821">
            <v>98.3</v>
          </cell>
          <cell r="P821">
            <v>98.2</v>
          </cell>
          <cell r="R821">
            <v>98.1</v>
          </cell>
          <cell r="T821">
            <v>103</v>
          </cell>
          <cell r="V821">
            <v>103.9</v>
          </cell>
          <cell r="X821">
            <v>103.9</v>
          </cell>
          <cell r="Z821">
            <v>103.9</v>
          </cell>
          <cell r="AB821">
            <v>100</v>
          </cell>
          <cell r="AD821">
            <v>102.9</v>
          </cell>
        </row>
        <row r="822">
          <cell r="A822" t="str">
            <v>Tiefgefrorene Fertiggerichte</v>
          </cell>
          <cell r="B822">
            <v>1.49</v>
          </cell>
          <cell r="C822">
            <v>1992</v>
          </cell>
          <cell r="D822">
            <v>103.9</v>
          </cell>
          <cell r="F822">
            <v>104.4</v>
          </cell>
          <cell r="H822">
            <v>104.3</v>
          </cell>
          <cell r="J822">
            <v>103.9</v>
          </cell>
          <cell r="L822">
            <v>103.7</v>
          </cell>
          <cell r="N822">
            <v>103.7</v>
          </cell>
          <cell r="P822">
            <v>103.7</v>
          </cell>
          <cell r="R822">
            <v>104.5</v>
          </cell>
          <cell r="T822">
            <v>104.6</v>
          </cell>
          <cell r="V822">
            <v>104.6</v>
          </cell>
          <cell r="X822">
            <v>104.1</v>
          </cell>
          <cell r="Z822">
            <v>104.1</v>
          </cell>
          <cell r="AB822">
            <v>104.1</v>
          </cell>
          <cell r="AD822">
            <v>104.7</v>
          </cell>
        </row>
        <row r="823">
          <cell r="A823" t="str">
            <v>Tiefgefrorene Fertiggerichte</v>
          </cell>
          <cell r="B823">
            <v>1.49</v>
          </cell>
          <cell r="C823">
            <v>1993</v>
          </cell>
          <cell r="D823">
            <v>105.3</v>
          </cell>
          <cell r="F823">
            <v>105.3</v>
          </cell>
          <cell r="H823">
            <v>105.3</v>
          </cell>
          <cell r="J823">
            <v>104.9</v>
          </cell>
          <cell r="L823">
            <v>104.9</v>
          </cell>
          <cell r="N823">
            <v>104.9</v>
          </cell>
          <cell r="P823">
            <v>104.8</v>
          </cell>
          <cell r="R823">
            <v>105.7</v>
          </cell>
          <cell r="T823">
            <v>105.6</v>
          </cell>
          <cell r="V823">
            <v>106.5</v>
          </cell>
          <cell r="X823">
            <v>106.5</v>
          </cell>
          <cell r="Z823">
            <v>106.4</v>
          </cell>
          <cell r="AB823">
            <v>105.5</v>
          </cell>
          <cell r="AD823">
            <v>106.3</v>
          </cell>
        </row>
        <row r="824">
          <cell r="A824" t="str">
            <v>Tiefgefrorene Fertiggerichte</v>
          </cell>
          <cell r="B824">
            <v>1.49</v>
          </cell>
          <cell r="C824">
            <v>1994</v>
          </cell>
          <cell r="D824">
            <v>106.4</v>
          </cell>
          <cell r="F824">
            <v>107</v>
          </cell>
          <cell r="H824">
            <v>106.5</v>
          </cell>
          <cell r="J824">
            <v>106.8</v>
          </cell>
          <cell r="L824">
            <v>106.7</v>
          </cell>
          <cell r="N824">
            <v>106.9</v>
          </cell>
          <cell r="P824">
            <v>106.8</v>
          </cell>
          <cell r="R824">
            <v>106.8</v>
          </cell>
          <cell r="T824">
            <v>106.8</v>
          </cell>
          <cell r="V824">
            <v>107.1</v>
          </cell>
          <cell r="X824">
            <v>107</v>
          </cell>
          <cell r="Z824">
            <v>107</v>
          </cell>
          <cell r="AB824">
            <v>106.8</v>
          </cell>
          <cell r="AD824">
            <v>107</v>
          </cell>
        </row>
        <row r="825">
          <cell r="A825" t="str">
            <v>Tiefgefrorene Fertiggerichte</v>
          </cell>
          <cell r="B825">
            <v>1.49</v>
          </cell>
          <cell r="C825">
            <v>1995</v>
          </cell>
          <cell r="D825">
            <v>106.9</v>
          </cell>
          <cell r="F825">
            <v>106.9</v>
          </cell>
          <cell r="H825">
            <v>107.2</v>
          </cell>
          <cell r="J825">
            <v>107.2</v>
          </cell>
          <cell r="L825">
            <v>107.2</v>
          </cell>
          <cell r="N825">
            <v>107.2</v>
          </cell>
          <cell r="P825">
            <v>107.1</v>
          </cell>
          <cell r="R825">
            <v>107.3</v>
          </cell>
          <cell r="T825">
            <v>106.5</v>
          </cell>
          <cell r="V825">
            <v>106.9</v>
          </cell>
          <cell r="X825">
            <v>107.4</v>
          </cell>
          <cell r="Z825">
            <v>106.4</v>
          </cell>
          <cell r="AB825">
            <v>107</v>
          </cell>
          <cell r="AD825">
            <v>107</v>
          </cell>
        </row>
        <row r="826">
          <cell r="A826" t="str">
            <v>Tiefgefrorene Fertiggerichte</v>
          </cell>
          <cell r="B826">
            <v>1.49</v>
          </cell>
          <cell r="C826">
            <v>1996</v>
          </cell>
          <cell r="D826">
            <v>107</v>
          </cell>
          <cell r="F826">
            <v>107.2</v>
          </cell>
          <cell r="H826">
            <v>107.1</v>
          </cell>
          <cell r="J826">
            <v>107</v>
          </cell>
          <cell r="L826">
            <v>107.2</v>
          </cell>
          <cell r="N826">
            <v>107.3</v>
          </cell>
          <cell r="P826">
            <v>105</v>
          </cell>
          <cell r="R826">
            <v>107.2</v>
          </cell>
          <cell r="T826">
            <v>108.5</v>
          </cell>
          <cell r="V826">
            <v>107.7</v>
          </cell>
          <cell r="X826">
            <v>107.7</v>
          </cell>
          <cell r="Z826">
            <v>110.8</v>
          </cell>
          <cell r="AB826">
            <v>107.5</v>
          </cell>
          <cell r="AD826">
            <v>108.1</v>
          </cell>
        </row>
        <row r="827">
          <cell r="A827" t="str">
            <v>Tiefgefrorene Fertiggerichte</v>
          </cell>
          <cell r="B827">
            <v>1.49</v>
          </cell>
          <cell r="C827">
            <v>1997</v>
          </cell>
          <cell r="D827">
            <v>106.2</v>
          </cell>
          <cell r="F827">
            <v>108.2</v>
          </cell>
          <cell r="H827">
            <v>108.8</v>
          </cell>
          <cell r="J827">
            <v>108.5</v>
          </cell>
          <cell r="L827">
            <v>109.2</v>
          </cell>
          <cell r="N827">
            <v>108.9</v>
          </cell>
          <cell r="P827">
            <v>108.1</v>
          </cell>
          <cell r="R827">
            <v>106.9</v>
          </cell>
          <cell r="T827">
            <v>102.1</v>
          </cell>
          <cell r="V827">
            <v>106.5</v>
          </cell>
          <cell r="X827">
            <v>107.2</v>
          </cell>
          <cell r="Z827">
            <v>107.8</v>
          </cell>
          <cell r="AB827">
            <v>107.4</v>
          </cell>
          <cell r="AD827">
            <v>106.1</v>
          </cell>
        </row>
        <row r="828">
          <cell r="A828" t="str">
            <v>Tiefgefrorene Fertiggerichte</v>
          </cell>
          <cell r="B828">
            <v>1.49</v>
          </cell>
          <cell r="C828">
            <v>1998</v>
          </cell>
          <cell r="D828">
            <v>107</v>
          </cell>
          <cell r="F828">
            <v>106.3</v>
          </cell>
          <cell r="H828">
            <v>106.4</v>
          </cell>
          <cell r="J828">
            <v>106.1</v>
          </cell>
          <cell r="L828">
            <v>103</v>
          </cell>
          <cell r="N828">
            <v>106.1</v>
          </cell>
          <cell r="P828">
            <v>104.7</v>
          </cell>
          <cell r="R828">
            <v>106.5</v>
          </cell>
          <cell r="T828">
            <v>106</v>
          </cell>
          <cell r="V828">
            <v>104.5</v>
          </cell>
          <cell r="X828">
            <v>104.6</v>
          </cell>
          <cell r="Z828">
            <v>104.4</v>
          </cell>
          <cell r="AB828">
            <v>105.5</v>
          </cell>
          <cell r="AD828">
            <v>0</v>
          </cell>
        </row>
        <row r="829">
          <cell r="A829" t="str">
            <v>Tiefgefrorene Fertiggerichte</v>
          </cell>
          <cell r="B829">
            <v>1.49</v>
          </cell>
          <cell r="C829">
            <v>1999</v>
          </cell>
          <cell r="AB829">
            <v>0</v>
          </cell>
          <cell r="AD829">
            <v>0</v>
          </cell>
        </row>
        <row r="830">
          <cell r="A830" t="str">
            <v>Tiefgefrorene Fertiggerichte</v>
          </cell>
          <cell r="B830">
            <v>1.49</v>
          </cell>
          <cell r="C830">
            <v>2000</v>
          </cell>
          <cell r="AB830">
            <v>0</v>
          </cell>
          <cell r="AD830">
            <v>0</v>
          </cell>
        </row>
        <row r="831">
          <cell r="A831" t="str">
            <v>Tiefgefrorene Fertiggerichte</v>
          </cell>
          <cell r="B831">
            <v>1.49</v>
          </cell>
          <cell r="C831">
            <v>2001</v>
          </cell>
          <cell r="AB831">
            <v>0</v>
          </cell>
          <cell r="AD831">
            <v>0</v>
          </cell>
        </row>
        <row r="832">
          <cell r="A832" t="str">
            <v>Tiefgefrorene Fertiggerichte</v>
          </cell>
          <cell r="B832">
            <v>1.49</v>
          </cell>
          <cell r="C832">
            <v>2002</v>
          </cell>
          <cell r="AB832">
            <v>0</v>
          </cell>
          <cell r="AD832">
            <v>0</v>
          </cell>
        </row>
        <row r="833">
          <cell r="A833" t="str">
            <v>Tiefgefrorene Fertiggerichte</v>
          </cell>
          <cell r="B833">
            <v>1.49</v>
          </cell>
          <cell r="C833">
            <v>2003</v>
          </cell>
          <cell r="AB833">
            <v>0</v>
          </cell>
        </row>
        <row r="834">
          <cell r="A834" t="str">
            <v>Futtermittel</v>
          </cell>
          <cell r="B834">
            <v>5.44</v>
          </cell>
          <cell r="C834">
            <v>1991</v>
          </cell>
          <cell r="D834">
            <v>99.5</v>
          </cell>
          <cell r="F834">
            <v>99.7</v>
          </cell>
          <cell r="H834">
            <v>99.9</v>
          </cell>
          <cell r="J834">
            <v>100.5</v>
          </cell>
          <cell r="L834">
            <v>101.2</v>
          </cell>
          <cell r="N834">
            <v>101.2</v>
          </cell>
          <cell r="P834">
            <v>101.1</v>
          </cell>
          <cell r="R834">
            <v>99.7</v>
          </cell>
          <cell r="T834">
            <v>99.4</v>
          </cell>
          <cell r="V834">
            <v>98.8</v>
          </cell>
          <cell r="X834">
            <v>99.1</v>
          </cell>
          <cell r="Z834">
            <v>99.7</v>
          </cell>
          <cell r="AB834">
            <v>100</v>
          </cell>
          <cell r="AD834">
            <v>100.4</v>
          </cell>
        </row>
        <row r="835">
          <cell r="A835" t="str">
            <v>Futtermittel</v>
          </cell>
          <cell r="B835">
            <v>5.44</v>
          </cell>
          <cell r="C835">
            <v>1992</v>
          </cell>
          <cell r="D835">
            <v>100.8</v>
          </cell>
          <cell r="F835">
            <v>101.5</v>
          </cell>
          <cell r="H835">
            <v>101.5</v>
          </cell>
          <cell r="J835">
            <v>101.4</v>
          </cell>
          <cell r="L835">
            <v>101.2</v>
          </cell>
          <cell r="N835">
            <v>100.9</v>
          </cell>
          <cell r="P835">
            <v>100.7</v>
          </cell>
          <cell r="R835">
            <v>99.9</v>
          </cell>
          <cell r="T835">
            <v>99.3</v>
          </cell>
          <cell r="V835">
            <v>99.9</v>
          </cell>
          <cell r="X835">
            <v>99.8</v>
          </cell>
          <cell r="Z835">
            <v>99.8</v>
          </cell>
          <cell r="AB835">
            <v>100.6</v>
          </cell>
          <cell r="AD835">
            <v>99.8</v>
          </cell>
        </row>
        <row r="836">
          <cell r="A836" t="str">
            <v>Futtermittel</v>
          </cell>
          <cell r="B836">
            <v>5.44</v>
          </cell>
          <cell r="C836">
            <v>1993</v>
          </cell>
          <cell r="D836">
            <v>99.4</v>
          </cell>
          <cell r="F836">
            <v>100.1</v>
          </cell>
          <cell r="H836">
            <v>100</v>
          </cell>
          <cell r="J836">
            <v>100</v>
          </cell>
          <cell r="L836">
            <v>99.6</v>
          </cell>
          <cell r="N836">
            <v>99.2</v>
          </cell>
          <cell r="P836">
            <v>98.8</v>
          </cell>
          <cell r="R836">
            <v>98.3</v>
          </cell>
          <cell r="T836">
            <v>97.5</v>
          </cell>
          <cell r="V836">
            <v>96.1</v>
          </cell>
          <cell r="X836">
            <v>96.2</v>
          </cell>
          <cell r="Z836">
            <v>96.7</v>
          </cell>
          <cell r="AB836">
            <v>98.5</v>
          </cell>
          <cell r="AD836">
            <v>97.3</v>
          </cell>
        </row>
        <row r="837">
          <cell r="A837" t="str">
            <v>Futtermittel</v>
          </cell>
          <cell r="B837">
            <v>5.44</v>
          </cell>
          <cell r="C837">
            <v>1994</v>
          </cell>
          <cell r="D837">
            <v>97.1</v>
          </cell>
          <cell r="F837">
            <v>97.1</v>
          </cell>
          <cell r="H837">
            <v>97</v>
          </cell>
          <cell r="J837">
            <v>97.5</v>
          </cell>
          <cell r="L837">
            <v>97.7</v>
          </cell>
          <cell r="N837">
            <v>97.9</v>
          </cell>
          <cell r="P837">
            <v>97.8</v>
          </cell>
          <cell r="R837">
            <v>96.6</v>
          </cell>
          <cell r="T837">
            <v>95</v>
          </cell>
          <cell r="V837">
            <v>95.3</v>
          </cell>
          <cell r="X837">
            <v>95.1</v>
          </cell>
          <cell r="Z837">
            <v>95.1</v>
          </cell>
          <cell r="AB837">
            <v>96.6</v>
          </cell>
          <cell r="AD837">
            <v>95.5</v>
          </cell>
        </row>
        <row r="838">
          <cell r="A838" t="str">
            <v>Futtermittel</v>
          </cell>
          <cell r="B838">
            <v>5.44</v>
          </cell>
          <cell r="C838">
            <v>1995</v>
          </cell>
          <cell r="D838">
            <v>95.6</v>
          </cell>
          <cell r="F838">
            <v>95.7</v>
          </cell>
          <cell r="H838">
            <v>95.5</v>
          </cell>
          <cell r="J838">
            <v>95.3</v>
          </cell>
          <cell r="L838">
            <v>94.5</v>
          </cell>
          <cell r="N838">
            <v>94.5</v>
          </cell>
          <cell r="P838">
            <v>94.1</v>
          </cell>
          <cell r="R838">
            <v>93</v>
          </cell>
          <cell r="T838">
            <v>92.8</v>
          </cell>
          <cell r="V838">
            <v>92.9</v>
          </cell>
          <cell r="X838">
            <v>93.8</v>
          </cell>
          <cell r="Z838">
            <v>94.4</v>
          </cell>
          <cell r="AB838">
            <v>94.3</v>
          </cell>
          <cell r="AD838">
            <v>95.3</v>
          </cell>
        </row>
        <row r="839">
          <cell r="A839" t="str">
            <v>Futtermittel</v>
          </cell>
          <cell r="B839">
            <v>5.44</v>
          </cell>
          <cell r="C839">
            <v>1996</v>
          </cell>
          <cell r="D839">
            <v>95</v>
          </cell>
          <cell r="F839">
            <v>95.6</v>
          </cell>
          <cell r="H839">
            <v>96</v>
          </cell>
          <cell r="J839">
            <v>96.4</v>
          </cell>
          <cell r="L839">
            <v>99.7</v>
          </cell>
          <cell r="N839">
            <v>100.4</v>
          </cell>
          <cell r="P839">
            <v>100.1</v>
          </cell>
          <cell r="R839">
            <v>98.9</v>
          </cell>
          <cell r="T839">
            <v>98.9</v>
          </cell>
          <cell r="V839">
            <v>97.8</v>
          </cell>
          <cell r="X839">
            <v>97.5</v>
          </cell>
          <cell r="Z839">
            <v>97.5</v>
          </cell>
          <cell r="AB839">
            <v>97.8</v>
          </cell>
          <cell r="AD839">
            <v>99.1</v>
          </cell>
        </row>
        <row r="840">
          <cell r="A840" t="str">
            <v>Futtermittel</v>
          </cell>
          <cell r="B840">
            <v>5.44</v>
          </cell>
          <cell r="C840">
            <v>1997</v>
          </cell>
          <cell r="D840">
            <v>98.2</v>
          </cell>
          <cell r="F840">
            <v>99.6</v>
          </cell>
          <cell r="H840">
            <v>99.4</v>
          </cell>
          <cell r="J840">
            <v>99.9</v>
          </cell>
          <cell r="L840">
            <v>100.1</v>
          </cell>
          <cell r="N840">
            <v>100.9</v>
          </cell>
          <cell r="P840">
            <v>100.4</v>
          </cell>
          <cell r="R840">
            <v>100</v>
          </cell>
          <cell r="T840">
            <v>98.5</v>
          </cell>
          <cell r="V840">
            <v>96.3</v>
          </cell>
          <cell r="X840">
            <v>95.9</v>
          </cell>
          <cell r="Z840">
            <v>95.9</v>
          </cell>
          <cell r="AB840">
            <v>98.8</v>
          </cell>
          <cell r="AD840">
            <v>96.6</v>
          </cell>
        </row>
        <row r="841">
          <cell r="A841" t="str">
            <v>Futtermittel</v>
          </cell>
          <cell r="B841">
            <v>5.44</v>
          </cell>
          <cell r="C841">
            <v>1998</v>
          </cell>
          <cell r="D841">
            <v>96.4</v>
          </cell>
          <cell r="F841">
            <v>96.5</v>
          </cell>
          <cell r="H841">
            <v>95.9</v>
          </cell>
          <cell r="J841">
            <v>95.4</v>
          </cell>
          <cell r="L841">
            <v>94.1</v>
          </cell>
          <cell r="N841">
            <v>93.4</v>
          </cell>
          <cell r="P841">
            <v>92.3</v>
          </cell>
          <cell r="R841">
            <v>90</v>
          </cell>
          <cell r="T841">
            <v>89.2</v>
          </cell>
          <cell r="V841">
            <v>88.7</v>
          </cell>
          <cell r="X841">
            <v>88.5</v>
          </cell>
          <cell r="Z841">
            <v>88.7</v>
          </cell>
          <cell r="AB841">
            <v>92.4</v>
          </cell>
          <cell r="AD841">
            <v>0</v>
          </cell>
        </row>
        <row r="842">
          <cell r="A842" t="str">
            <v>Futtermittel</v>
          </cell>
          <cell r="B842">
            <v>5.44</v>
          </cell>
          <cell r="C842">
            <v>1999</v>
          </cell>
          <cell r="AB842">
            <v>0</v>
          </cell>
          <cell r="AD842">
            <v>0</v>
          </cell>
        </row>
        <row r="843">
          <cell r="A843" t="str">
            <v>Futtermittel</v>
          </cell>
          <cell r="B843">
            <v>5.44</v>
          </cell>
          <cell r="C843">
            <v>2000</v>
          </cell>
          <cell r="AB843">
            <v>0</v>
          </cell>
          <cell r="AD843">
            <v>0</v>
          </cell>
        </row>
        <row r="844">
          <cell r="A844" t="str">
            <v>Futtermittel</v>
          </cell>
          <cell r="B844">
            <v>5.44</v>
          </cell>
          <cell r="C844">
            <v>2001</v>
          </cell>
          <cell r="AB844">
            <v>0</v>
          </cell>
          <cell r="AD844">
            <v>0</v>
          </cell>
        </row>
        <row r="845">
          <cell r="A845" t="str">
            <v>Futtermittel</v>
          </cell>
          <cell r="B845">
            <v>5.44</v>
          </cell>
          <cell r="C845">
            <v>2002</v>
          </cell>
          <cell r="AB845">
            <v>0</v>
          </cell>
          <cell r="AD845">
            <v>0</v>
          </cell>
        </row>
        <row r="846">
          <cell r="A846" t="str">
            <v>Futtermittel</v>
          </cell>
          <cell r="B846">
            <v>5.44</v>
          </cell>
          <cell r="C846">
            <v>2003</v>
          </cell>
          <cell r="AB846">
            <v>0</v>
          </cell>
        </row>
        <row r="847">
          <cell r="AB84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1260"/>
    </sheetNames>
    <definedNames>
      <definedName name="Such_KjD" refersTo="#BEZUG!"/>
      <definedName name="Ziel_KjD" refersTo="#BEZUG!"/>
    </defined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 Eintrag"/>
      <sheetName val="Genesis Übertrag"/>
      <sheetName val="02-12 Eintrag 1000 EUR (2)"/>
      <sheetName val="02-12 Übertrag Mill. EUR"/>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Januar Eintrag 1000 EUR"/>
      <sheetName val="Übertrag Januar Mill. EUR"/>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6">
          <cell r="B16">
            <v>32035</v>
          </cell>
          <cell r="C16">
            <v>51316</v>
          </cell>
          <cell r="D16">
            <v>51316</v>
          </cell>
          <cell r="E16">
            <v>32035</v>
          </cell>
        </row>
        <row r="17">
          <cell r="B17">
            <v>936225</v>
          </cell>
          <cell r="C17">
            <v>875060</v>
          </cell>
          <cell r="D17">
            <v>875060</v>
          </cell>
          <cell r="E17">
            <v>936225</v>
          </cell>
        </row>
        <row r="18">
          <cell r="B18">
            <v>2090419</v>
          </cell>
          <cell r="C18">
            <v>1903541</v>
          </cell>
          <cell r="D18">
            <v>1903541</v>
          </cell>
          <cell r="E18">
            <v>2090419</v>
          </cell>
        </row>
        <row r="19">
          <cell r="B19">
            <v>409140</v>
          </cell>
          <cell r="C19">
            <v>499263</v>
          </cell>
          <cell r="D19">
            <v>499263</v>
          </cell>
          <cell r="E19">
            <v>409140</v>
          </cell>
        </row>
        <row r="23">
          <cell r="B23">
            <v>3436619</v>
          </cell>
          <cell r="C23">
            <v>4387629</v>
          </cell>
          <cell r="D23">
            <v>4387629</v>
          </cell>
          <cell r="E23">
            <v>3436619</v>
          </cell>
        </row>
        <row r="24">
          <cell r="B24">
            <v>2585373</v>
          </cell>
          <cell r="C24">
            <v>3280716</v>
          </cell>
          <cell r="D24">
            <v>3280716</v>
          </cell>
          <cell r="E24">
            <v>2585373</v>
          </cell>
        </row>
        <row r="26">
          <cell r="B26">
            <v>4444115</v>
          </cell>
          <cell r="C26">
            <v>4873588</v>
          </cell>
          <cell r="D26">
            <v>4873588</v>
          </cell>
          <cell r="E26">
            <v>4444115</v>
          </cell>
        </row>
        <row r="27">
          <cell r="B27">
            <v>25858765</v>
          </cell>
          <cell r="C27">
            <v>27347536</v>
          </cell>
          <cell r="D27">
            <v>27347536</v>
          </cell>
          <cell r="E27">
            <v>25858765</v>
          </cell>
        </row>
        <row r="29">
          <cell r="B29">
            <v>340566</v>
          </cell>
          <cell r="C29">
            <v>344408</v>
          </cell>
          <cell r="D29">
            <v>344408</v>
          </cell>
          <cell r="E29">
            <v>340566</v>
          </cell>
        </row>
        <row r="32">
          <cell r="B32">
            <v>3039923</v>
          </cell>
          <cell r="C32">
            <v>3652692</v>
          </cell>
          <cell r="D32">
            <v>3652692</v>
          </cell>
          <cell r="E32">
            <v>3039923</v>
          </cell>
        </row>
        <row r="42">
          <cell r="B42">
            <v>52379</v>
          </cell>
          <cell r="C42">
            <v>48996</v>
          </cell>
          <cell r="D42">
            <v>48996</v>
          </cell>
          <cell r="E42">
            <v>52379</v>
          </cell>
        </row>
        <row r="43">
          <cell r="B43">
            <v>898521</v>
          </cell>
          <cell r="C43">
            <v>915655</v>
          </cell>
          <cell r="D43">
            <v>915655</v>
          </cell>
          <cell r="E43">
            <v>898521</v>
          </cell>
        </row>
        <row r="44">
          <cell r="B44">
            <v>1199478</v>
          </cell>
          <cell r="C44">
            <v>1277395</v>
          </cell>
          <cell r="D44">
            <v>1277395</v>
          </cell>
          <cell r="E44">
            <v>1199478</v>
          </cell>
        </row>
        <row r="45">
          <cell r="B45">
            <v>315359</v>
          </cell>
          <cell r="C45">
            <v>457791</v>
          </cell>
          <cell r="D45">
            <v>457791</v>
          </cell>
          <cell r="E45">
            <v>315359</v>
          </cell>
        </row>
        <row r="49">
          <cell r="B49">
            <v>732825</v>
          </cell>
          <cell r="C49">
            <v>774964</v>
          </cell>
          <cell r="D49">
            <v>774964</v>
          </cell>
          <cell r="E49">
            <v>732825</v>
          </cell>
        </row>
        <row r="50">
          <cell r="B50">
            <v>2134841</v>
          </cell>
          <cell r="C50">
            <v>2569935</v>
          </cell>
          <cell r="D50">
            <v>2569935</v>
          </cell>
          <cell r="E50">
            <v>2134841</v>
          </cell>
        </row>
        <row r="52">
          <cell r="B52">
            <v>7190836</v>
          </cell>
          <cell r="C52">
            <v>7718622</v>
          </cell>
          <cell r="D52">
            <v>7718622</v>
          </cell>
          <cell r="E52">
            <v>7190836</v>
          </cell>
        </row>
        <row r="53">
          <cell r="B53">
            <v>40419842</v>
          </cell>
          <cell r="C53">
            <v>43635126</v>
          </cell>
          <cell r="D53">
            <v>43635126</v>
          </cell>
          <cell r="E53">
            <v>40419842</v>
          </cell>
        </row>
        <row r="55">
          <cell r="B55">
            <v>112740</v>
          </cell>
          <cell r="C55">
            <v>111195</v>
          </cell>
          <cell r="D55">
            <v>111195</v>
          </cell>
          <cell r="E55">
            <v>112740</v>
          </cell>
        </row>
        <row r="58">
          <cell r="B58">
            <v>2548295</v>
          </cell>
          <cell r="C58">
            <v>3004928</v>
          </cell>
          <cell r="D58">
            <v>3004928</v>
          </cell>
          <cell r="E58">
            <v>2548295</v>
          </cell>
        </row>
        <row r="93">
          <cell r="B93">
            <v>26994510</v>
          </cell>
          <cell r="C93">
            <v>2867197</v>
          </cell>
          <cell r="D93">
            <v>26716025</v>
          </cell>
          <cell r="E93">
            <v>2681795</v>
          </cell>
        </row>
        <row r="97">
          <cell r="B97">
            <v>6164726</v>
          </cell>
          <cell r="C97">
            <v>561493</v>
          </cell>
          <cell r="D97">
            <v>6511117</v>
          </cell>
          <cell r="E97">
            <v>663278</v>
          </cell>
        </row>
        <row r="98">
          <cell r="B98">
            <v>22002909</v>
          </cell>
          <cell r="C98">
            <v>2518187</v>
          </cell>
          <cell r="D98">
            <v>23549001</v>
          </cell>
          <cell r="E98">
            <v>2243498</v>
          </cell>
        </row>
        <row r="100">
          <cell r="B100">
            <v>74524960</v>
          </cell>
          <cell r="C100">
            <v>8546691</v>
          </cell>
          <cell r="D100">
            <v>82156721</v>
          </cell>
          <cell r="E100">
            <v>7637674</v>
          </cell>
        </row>
        <row r="101">
          <cell r="B101">
            <v>428664695</v>
          </cell>
          <cell r="C101">
            <v>49945911</v>
          </cell>
          <cell r="D101">
            <v>462367860</v>
          </cell>
          <cell r="E101">
            <v>46528066</v>
          </cell>
        </row>
        <row r="103">
          <cell r="B103">
            <v>1130514</v>
          </cell>
          <cell r="C103">
            <v>141845</v>
          </cell>
          <cell r="D103">
            <v>1325734</v>
          </cell>
          <cell r="E103">
            <v>124759</v>
          </cell>
        </row>
      </sheetData>
      <sheetData sheetId="18" refreshError="1"/>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chenspiegel"/>
      <sheetName val="Großhandelspreise"/>
      <sheetName val="Erzeugerpreise"/>
      <sheetName val="Startwerte Matrix"/>
      <sheetName val="Grafikdaten"/>
      <sheetName val="Auswertung"/>
      <sheetName val="KW in Monate"/>
    </sheetNames>
    <sheetDataSet>
      <sheetData sheetId="0"/>
      <sheetData sheetId="1">
        <row r="6">
          <cell r="B6">
            <v>18.524999999999999</v>
          </cell>
          <cell r="C6">
            <v>18.274999999999999</v>
          </cell>
          <cell r="D6">
            <v>18.087499999999999</v>
          </cell>
          <cell r="E6">
            <v>17.912500000000001</v>
          </cell>
          <cell r="F6">
            <v>17.75</v>
          </cell>
          <cell r="G6">
            <v>17.524999999999999</v>
          </cell>
          <cell r="H6">
            <v>17.416666666666664</v>
          </cell>
          <cell r="I6">
            <v>17.387499999999999</v>
          </cell>
          <cell r="J6">
            <v>17.287500000000001</v>
          </cell>
          <cell r="K6">
            <v>17.233333333333334</v>
          </cell>
          <cell r="L6">
            <v>17.362499999999997</v>
          </cell>
          <cell r="M6">
            <v>17.975000000000001</v>
          </cell>
          <cell r="N6">
            <v>17.349999999999998</v>
          </cell>
          <cell r="O6">
            <v>17.425000000000001</v>
          </cell>
          <cell r="P6">
            <v>17.400000000000002</v>
          </cell>
          <cell r="Q6">
            <v>17.425000000000001</v>
          </cell>
          <cell r="R6">
            <v>17.366666666666667</v>
          </cell>
          <cell r="S6">
            <v>17.333333333333332</v>
          </cell>
          <cell r="T6">
            <v>17.2</v>
          </cell>
          <cell r="U6">
            <v>17.3</v>
          </cell>
          <cell r="V6">
            <v>17.366666666666664</v>
          </cell>
          <cell r="W6">
            <v>17.399999999999999</v>
          </cell>
          <cell r="X6">
            <v>17.425000000000001</v>
          </cell>
          <cell r="Y6">
            <v>17.383333333333333</v>
          </cell>
          <cell r="Z6">
            <v>17.725000000000001</v>
          </cell>
          <cell r="AA6">
            <v>17.7</v>
          </cell>
          <cell r="AB6">
            <v>17.850000000000001</v>
          </cell>
          <cell r="AC6">
            <v>18.225000000000001</v>
          </cell>
          <cell r="AD6">
            <v>18.350000000000001</v>
          </cell>
          <cell r="AE6">
            <v>18.866666666666667</v>
          </cell>
          <cell r="AF6">
            <v>19.0625</v>
          </cell>
          <cell r="AG6">
            <v>18.916666666666668</v>
          </cell>
          <cell r="AH6">
            <v>19.612500000000001</v>
          </cell>
          <cell r="AI6">
            <v>19.175000000000001</v>
          </cell>
          <cell r="AJ6">
            <v>19.533333333333331</v>
          </cell>
          <cell r="AK6">
            <v>19.787500000000001</v>
          </cell>
          <cell r="AL6">
            <v>19.599999999999998</v>
          </cell>
          <cell r="AM6">
            <v>19.675000000000001</v>
          </cell>
          <cell r="AN6">
            <v>19.524999999999999</v>
          </cell>
          <cell r="AO6">
            <v>19.225000000000001</v>
          </cell>
          <cell r="AP6">
            <v>19.55</v>
          </cell>
          <cell r="AQ6">
            <v>19.774999999999999</v>
          </cell>
          <cell r="AR6">
            <v>20.016666666666669</v>
          </cell>
          <cell r="AS6">
            <v>20</v>
          </cell>
          <cell r="AT6">
            <v>20.05</v>
          </cell>
          <cell r="AU6">
            <v>19.95</v>
          </cell>
          <cell r="AV6">
            <v>20.099999999999998</v>
          </cell>
          <cell r="AW6">
            <v>20.087499999999999</v>
          </cell>
          <cell r="AX6">
            <v>20.037499999999998</v>
          </cell>
          <cell r="AY6">
            <v>19.9375</v>
          </cell>
          <cell r="AZ6">
            <v>20</v>
          </cell>
          <cell r="BB6">
            <v>20.100000000000001</v>
          </cell>
          <cell r="BC6">
            <v>20.083333333333332</v>
          </cell>
          <cell r="BD6">
            <v>19.924999999999997</v>
          </cell>
          <cell r="BE6">
            <v>19.9375</v>
          </cell>
          <cell r="BF6">
            <v>19.866666666666667</v>
          </cell>
          <cell r="BG6">
            <v>19.787500000000001</v>
          </cell>
          <cell r="BH6">
            <v>19.818750000000001</v>
          </cell>
          <cell r="BI6">
            <v>19.883333333333336</v>
          </cell>
          <cell r="BJ6">
            <v>19.824999999999999</v>
          </cell>
          <cell r="BK6">
            <v>19.009999999999998</v>
          </cell>
          <cell r="BL6">
            <v>19.824999999999999</v>
          </cell>
          <cell r="BM6">
            <v>19.916666666666664</v>
          </cell>
          <cell r="BN6">
            <v>19.95</v>
          </cell>
          <cell r="BO6">
            <v>19.883333333333333</v>
          </cell>
          <cell r="BP6">
            <v>19.924999999999997</v>
          </cell>
          <cell r="BQ6">
            <v>20.024999999999999</v>
          </cell>
          <cell r="BR6">
            <v>20.016666666666666</v>
          </cell>
          <cell r="BS6">
            <v>20.166666666666668</v>
          </cell>
          <cell r="BT6">
            <v>20.216666666666669</v>
          </cell>
          <cell r="BU6">
            <v>20.183333333333334</v>
          </cell>
          <cell r="BV6">
            <v>20.150000000000002</v>
          </cell>
          <cell r="BW6">
            <v>19.850000000000001</v>
          </cell>
          <cell r="BX6">
            <v>20.325000000000003</v>
          </cell>
          <cell r="BY6">
            <v>20.425000000000001</v>
          </cell>
          <cell r="BZ6">
            <v>20.325000000000003</v>
          </cell>
          <cell r="CA6">
            <v>20.6</v>
          </cell>
          <cell r="CB6">
            <v>20.549999999999997</v>
          </cell>
          <cell r="CC6">
            <v>20.3125</v>
          </cell>
          <cell r="CD6">
            <v>20.524999999999999</v>
          </cell>
          <cell r="CE6">
            <v>20.837499999999999</v>
          </cell>
          <cell r="CF6">
            <v>20.75</v>
          </cell>
          <cell r="CG6">
            <v>22.0625</v>
          </cell>
          <cell r="CH6">
            <v>21.425000000000001</v>
          </cell>
          <cell r="CI6">
            <v>21.975000000000001</v>
          </cell>
          <cell r="CJ6">
            <v>21.983333333333334</v>
          </cell>
          <cell r="CK6">
            <v>21.574999999999999</v>
          </cell>
          <cell r="CL6">
            <v>21.975000000000001</v>
          </cell>
          <cell r="CM6">
            <v>22.612500000000001</v>
          </cell>
          <cell r="CN6">
            <v>22.475000000000001</v>
          </cell>
          <cell r="CO6">
            <v>22.599999999999998</v>
          </cell>
          <cell r="CP6">
            <v>22.637499999999999</v>
          </cell>
          <cell r="CQ6">
            <v>22.516666666666666</v>
          </cell>
          <cell r="CR6">
            <v>22.75</v>
          </cell>
          <cell r="CS6">
            <v>22.6</v>
          </cell>
          <cell r="CT6">
            <v>22.45</v>
          </cell>
          <cell r="CU6">
            <v>22.487500000000001</v>
          </cell>
          <cell r="CV6">
            <v>22.512499999999999</v>
          </cell>
          <cell r="CW6">
            <v>22.587499999999999</v>
          </cell>
          <cell r="CX6">
            <v>22.583000000000002</v>
          </cell>
          <cell r="CY6">
            <v>22.762499999999999</v>
          </cell>
          <cell r="CZ6">
            <v>23.1</v>
          </cell>
          <cell r="DB6">
            <v>22.8</v>
          </cell>
          <cell r="DC6">
            <v>22.616666666666667</v>
          </cell>
          <cell r="DD6">
            <v>22.3</v>
          </cell>
          <cell r="DE6">
            <v>22.433333333333334</v>
          </cell>
          <cell r="DF6">
            <v>22.45</v>
          </cell>
          <cell r="DG6">
            <v>22.024999999999999</v>
          </cell>
          <cell r="DH6">
            <v>22.3</v>
          </cell>
          <cell r="DI6">
            <v>22.283333333333335</v>
          </cell>
          <cell r="DJ6">
            <v>22.462499999999999</v>
          </cell>
          <cell r="DK6">
            <v>22.383333333333333</v>
          </cell>
          <cell r="DL6">
            <v>22.15</v>
          </cell>
          <cell r="DM6">
            <v>22.225000000000001</v>
          </cell>
          <cell r="DN6">
            <v>22.85</v>
          </cell>
          <cell r="DO6">
            <v>21.65</v>
          </cell>
          <cell r="DP6">
            <v>22.316666666666666</v>
          </cell>
          <cell r="DQ6">
            <v>22.125</v>
          </cell>
          <cell r="DR6">
            <v>22.1</v>
          </cell>
          <cell r="DS6">
            <v>22.25</v>
          </cell>
          <cell r="DT6">
            <v>22.2</v>
          </cell>
          <cell r="DU6">
            <v>22.233333333333334</v>
          </cell>
          <cell r="DV6">
            <v>22.175000000000001</v>
          </cell>
          <cell r="DW6">
            <v>22.15</v>
          </cell>
          <cell r="DX6">
            <v>21.675000000000001</v>
          </cell>
          <cell r="DY6">
            <v>22.3</v>
          </cell>
          <cell r="DZ6">
            <v>22.6</v>
          </cell>
          <cell r="EA6">
            <v>21.95</v>
          </cell>
          <cell r="EB6">
            <v>22</v>
          </cell>
          <cell r="EC6">
            <v>22.1</v>
          </cell>
          <cell r="ED6">
            <v>23.383333333333333</v>
          </cell>
          <cell r="EE6">
            <v>22.25</v>
          </cell>
          <cell r="EF6">
            <v>25.95</v>
          </cell>
          <cell r="EG6">
            <v>26.05</v>
          </cell>
          <cell r="EH6">
            <v>25.925000000000001</v>
          </cell>
          <cell r="EI6">
            <v>24.75</v>
          </cell>
          <cell r="EJ6">
            <v>26.75</v>
          </cell>
          <cell r="EK6">
            <v>26.6</v>
          </cell>
          <cell r="EL6">
            <v>26.6</v>
          </cell>
          <cell r="EM6">
            <v>26.5</v>
          </cell>
          <cell r="EN6">
            <v>26.6</v>
          </cell>
          <cell r="EO6">
            <v>25.9</v>
          </cell>
          <cell r="EP6">
            <v>26.332999999999998</v>
          </cell>
          <cell r="EQ6">
            <v>26.35</v>
          </cell>
          <cell r="ER6">
            <v>26.225000000000001</v>
          </cell>
          <cell r="ES6">
            <v>26.225000000000001</v>
          </cell>
          <cell r="ET6">
            <v>25.9</v>
          </cell>
          <cell r="EU6">
            <v>25.9</v>
          </cell>
          <cell r="EV6">
            <v>25.9</v>
          </cell>
          <cell r="EW6">
            <v>26.516666666666669</v>
          </cell>
          <cell r="EX6">
            <v>26.466666666666669</v>
          </cell>
          <cell r="EY6">
            <v>25.85</v>
          </cell>
          <cell r="EZ6">
            <v>25.774999999999999</v>
          </cell>
          <cell r="FB6">
            <v>26.2</v>
          </cell>
          <cell r="FC6">
            <v>26.3</v>
          </cell>
          <cell r="FD6">
            <v>25.925000000000001</v>
          </cell>
          <cell r="FE6">
            <v>25.75</v>
          </cell>
          <cell r="FF6">
            <v>25.612500000000001</v>
          </cell>
          <cell r="FG6">
            <v>25.083333333333336</v>
          </cell>
          <cell r="FH6">
            <v>23.85</v>
          </cell>
          <cell r="FI6">
            <v>22.483333333333334</v>
          </cell>
          <cell r="FJ6">
            <v>22.416666666666664</v>
          </cell>
          <cell r="FK6">
            <v>22.3</v>
          </cell>
          <cell r="FL6">
            <v>21.866666666666667</v>
          </cell>
          <cell r="FM6">
            <v>21.824999999999999</v>
          </cell>
          <cell r="FN6">
            <v>22.024999999999999</v>
          </cell>
          <cell r="FO6">
            <v>22.05</v>
          </cell>
          <cell r="FP6">
            <v>21.725000000000001</v>
          </cell>
          <cell r="FQ6">
            <v>21.6</v>
          </cell>
          <cell r="FR6">
            <v>22.6</v>
          </cell>
          <cell r="FS6">
            <v>21.3</v>
          </cell>
          <cell r="FT6">
            <v>21.95</v>
          </cell>
          <cell r="FU6">
            <v>21.5</v>
          </cell>
          <cell r="FV6">
            <v>21.65</v>
          </cell>
          <cell r="FW6">
            <v>21.1</v>
          </cell>
          <cell r="FX6">
            <v>20.95</v>
          </cell>
          <cell r="FZ6">
            <v>22</v>
          </cell>
          <cell r="GA6">
            <v>21.375</v>
          </cell>
          <cell r="GB6">
            <v>21.2</v>
          </cell>
          <cell r="GC6">
            <v>20.05</v>
          </cell>
          <cell r="GD6">
            <v>20.875</v>
          </cell>
          <cell r="GE6">
            <v>20.75</v>
          </cell>
          <cell r="GF6">
            <v>20.45</v>
          </cell>
          <cell r="GG6">
            <v>20.350000000000001</v>
          </cell>
          <cell r="GH6">
            <v>21.25</v>
          </cell>
          <cell r="GI6">
            <v>20.85</v>
          </cell>
          <cell r="GJ6">
            <v>20.85</v>
          </cell>
          <cell r="GK6">
            <v>20.633333333333333</v>
          </cell>
          <cell r="GL6">
            <v>20.483333333333334</v>
          </cell>
          <cell r="GM6">
            <v>20.633333333333333</v>
          </cell>
          <cell r="GN6">
            <v>20.65</v>
          </cell>
          <cell r="GO6">
            <v>20.516666666666666</v>
          </cell>
          <cell r="GP6">
            <v>20.45</v>
          </cell>
          <cell r="GQ6">
            <v>20.5</v>
          </cell>
          <cell r="GR6">
            <v>20.475000000000001</v>
          </cell>
          <cell r="GS6">
            <v>20</v>
          </cell>
          <cell r="GT6">
            <v>20.512499999999999</v>
          </cell>
          <cell r="GU6">
            <v>20.333333333333336</v>
          </cell>
          <cell r="GV6">
            <v>20.399999999999999</v>
          </cell>
          <cell r="GW6">
            <v>20.350000000000001</v>
          </cell>
          <cell r="GX6">
            <v>20.425000000000001</v>
          </cell>
          <cell r="GY6">
            <v>20.316666666666666</v>
          </cell>
          <cell r="GZ6">
            <v>20.166666666666664</v>
          </cell>
          <cell r="HA6">
            <v>19.75</v>
          </cell>
          <cell r="HB6">
            <v>19.925000000000001</v>
          </cell>
          <cell r="HC6">
            <v>20.350000000000001</v>
          </cell>
          <cell r="HD6">
            <v>19.866666666666667</v>
          </cell>
          <cell r="HE6">
            <v>19.816666666666666</v>
          </cell>
          <cell r="HF6">
            <v>19.975000000000001</v>
          </cell>
          <cell r="HG6">
            <v>19.675000000000001</v>
          </cell>
          <cell r="HH6">
            <v>19.649999999999999</v>
          </cell>
          <cell r="HI6">
            <v>19.55</v>
          </cell>
          <cell r="HJ6">
            <v>19.524999999999999</v>
          </cell>
          <cell r="HK6">
            <v>19.350000000000001</v>
          </cell>
          <cell r="HL6">
            <v>19.05</v>
          </cell>
          <cell r="HM6">
            <v>18.850000000000001</v>
          </cell>
          <cell r="HN6">
            <v>18.925000000000001</v>
          </cell>
          <cell r="HO6">
            <v>18.45</v>
          </cell>
          <cell r="HP6">
            <v>17.8</v>
          </cell>
          <cell r="HQ6">
            <v>19.600000000000001</v>
          </cell>
          <cell r="HR6">
            <v>17.375</v>
          </cell>
          <cell r="HS6">
            <v>18.149999999999999</v>
          </cell>
          <cell r="HT6">
            <v>19.25</v>
          </cell>
          <cell r="HU6">
            <v>18.149999999999999</v>
          </cell>
          <cell r="HV6">
            <v>18</v>
          </cell>
          <cell r="HW6">
            <v>18</v>
          </cell>
          <cell r="HY6">
            <v>18.675000000000001</v>
          </cell>
          <cell r="HZ6">
            <v>17.8</v>
          </cell>
          <cell r="IA6">
            <v>17.7</v>
          </cell>
          <cell r="IB6">
            <v>17.55</v>
          </cell>
          <cell r="IC6">
            <v>18.399999999999999</v>
          </cell>
          <cell r="ID6">
            <v>18.149999999999999</v>
          </cell>
          <cell r="IE6">
            <v>18.149999999999999</v>
          </cell>
          <cell r="IF6">
            <v>18.95</v>
          </cell>
          <cell r="IG6">
            <v>18.725000000000001</v>
          </cell>
          <cell r="IH6">
            <v>18.600000000000001</v>
          </cell>
          <cell r="II6">
            <v>18.350000000000001</v>
          </cell>
          <cell r="IJ6">
            <v>18.324999999999999</v>
          </cell>
          <cell r="IK6">
            <v>18.625</v>
          </cell>
          <cell r="IL6">
            <v>18.574999999999999</v>
          </cell>
          <cell r="IM6">
            <v>18.600000000000001</v>
          </cell>
          <cell r="IN6">
            <v>18.7</v>
          </cell>
          <cell r="IO6">
            <v>18.8</v>
          </cell>
          <cell r="IP6">
            <v>19.324999999999999</v>
          </cell>
          <cell r="IQ6">
            <v>19.399999999999999</v>
          </cell>
          <cell r="IR6">
            <v>20.2</v>
          </cell>
          <cell r="IS6">
            <v>20.25</v>
          </cell>
          <cell r="IT6">
            <v>19.7</v>
          </cell>
          <cell r="IU6">
            <v>20.11</v>
          </cell>
          <cell r="IV6">
            <v>20.074999999999999</v>
          </cell>
          <cell r="IW6">
            <v>20.05</v>
          </cell>
          <cell r="IX6">
            <v>20.074999999999999</v>
          </cell>
          <cell r="IY6">
            <v>20.125</v>
          </cell>
          <cell r="IZ6">
            <v>20.175000000000001</v>
          </cell>
          <cell r="JA6">
            <v>20</v>
          </cell>
          <cell r="JD6">
            <v>20.824999999999999</v>
          </cell>
          <cell r="JE6">
            <v>21.225000000000001</v>
          </cell>
          <cell r="JF6">
            <v>21.625</v>
          </cell>
          <cell r="JG6">
            <v>21.55</v>
          </cell>
          <cell r="JH6">
            <v>21.675000000000001</v>
          </cell>
          <cell r="JI6">
            <v>21.675000000000001</v>
          </cell>
          <cell r="JJ6">
            <v>21.675000000000001</v>
          </cell>
          <cell r="JK6">
            <v>21.9</v>
          </cell>
          <cell r="JL6">
            <v>22.75</v>
          </cell>
          <cell r="JM6">
            <v>22.125</v>
          </cell>
          <cell r="JN6">
            <v>22.125</v>
          </cell>
          <cell r="JO6">
            <v>22.05</v>
          </cell>
          <cell r="JP6">
            <v>22</v>
          </cell>
          <cell r="JQ6">
            <v>22.05</v>
          </cell>
          <cell r="JR6">
            <v>22.2</v>
          </cell>
          <cell r="JS6">
            <v>24</v>
          </cell>
          <cell r="JY6">
            <v>23.55</v>
          </cell>
          <cell r="KB6">
            <v>22.25</v>
          </cell>
          <cell r="KE6">
            <v>23.75</v>
          </cell>
          <cell r="KF6">
            <v>24</v>
          </cell>
          <cell r="KL6">
            <v>29.75</v>
          </cell>
          <cell r="KM6">
            <v>29.75</v>
          </cell>
          <cell r="KO6">
            <v>32.5</v>
          </cell>
          <cell r="KP6">
            <v>31.75</v>
          </cell>
          <cell r="KQ6">
            <v>33.875</v>
          </cell>
          <cell r="KR6">
            <v>34.5</v>
          </cell>
          <cell r="KS6">
            <v>35</v>
          </cell>
          <cell r="KU6">
            <v>35</v>
          </cell>
          <cell r="KV6">
            <v>37</v>
          </cell>
          <cell r="KY6">
            <v>39.5</v>
          </cell>
          <cell r="KZ6">
            <v>39.5</v>
          </cell>
          <cell r="LA6">
            <v>39.75</v>
          </cell>
          <cell r="LD6">
            <v>40.5</v>
          </cell>
          <cell r="LE6">
            <v>39</v>
          </cell>
          <cell r="LF6">
            <v>40.125</v>
          </cell>
          <cell r="LG6">
            <v>39.875</v>
          </cell>
          <cell r="LH6">
            <v>39.674999999999997</v>
          </cell>
          <cell r="LI6">
            <v>39.5</v>
          </cell>
          <cell r="LJ6">
            <v>39.68</v>
          </cell>
          <cell r="LK6">
            <v>41.5</v>
          </cell>
          <cell r="MC6">
            <v>43.15</v>
          </cell>
          <cell r="MD6">
            <v>42.2</v>
          </cell>
          <cell r="ME6">
            <v>40.75</v>
          </cell>
          <cell r="MG6">
            <v>0</v>
          </cell>
          <cell r="MH6">
            <v>0</v>
          </cell>
          <cell r="MI6">
            <v>0</v>
          </cell>
          <cell r="MJ6">
            <v>0</v>
          </cell>
          <cell r="MK6">
            <v>39.25</v>
          </cell>
          <cell r="MM6">
            <v>38.875</v>
          </cell>
          <cell r="MN6">
            <v>39.5</v>
          </cell>
          <cell r="MO6">
            <v>39.25</v>
          </cell>
          <cell r="MP6">
            <v>39.375</v>
          </cell>
          <cell r="MQ6">
            <v>39.625</v>
          </cell>
          <cell r="MR6">
            <v>39.549999999999997</v>
          </cell>
          <cell r="MS6">
            <v>39.725000000000001</v>
          </cell>
          <cell r="MT6">
            <v>39.5</v>
          </cell>
          <cell r="MU6">
            <v>39.75</v>
          </cell>
          <cell r="MV6">
            <v>39.33</v>
          </cell>
          <cell r="MW6">
            <v>39.25</v>
          </cell>
          <cell r="MX6">
            <v>38.950000000000003</v>
          </cell>
        </row>
        <row r="7">
          <cell r="B7">
            <v>15.350000000000001</v>
          </cell>
          <cell r="C7">
            <v>14.703125</v>
          </cell>
          <cell r="D7">
            <v>14.85</v>
          </cell>
          <cell r="E7">
            <v>14.339285714285714</v>
          </cell>
          <cell r="F7">
            <v>14.324999999999999</v>
          </cell>
          <cell r="G7">
            <v>13.921428571428573</v>
          </cell>
          <cell r="H7">
            <v>13.792857142857143</v>
          </cell>
          <cell r="I7">
            <v>13.687500000000002</v>
          </cell>
          <cell r="J7">
            <v>13.762500000000001</v>
          </cell>
          <cell r="K7">
            <v>13.75</v>
          </cell>
          <cell r="L7">
            <v>13.716666666666667</v>
          </cell>
          <cell r="M7">
            <v>13.408333333333333</v>
          </cell>
          <cell r="N7">
            <v>14.24</v>
          </cell>
          <cell r="O7">
            <v>13.637499999999999</v>
          </cell>
          <cell r="P7">
            <v>13.625</v>
          </cell>
          <cell r="Q7">
            <v>13.98</v>
          </cell>
          <cell r="R7">
            <v>13.924999999999999</v>
          </cell>
          <cell r="S7">
            <v>13.966666666666667</v>
          </cell>
          <cell r="T7">
            <v>13.824999999999999</v>
          </cell>
          <cell r="U7">
            <v>14.410000000000002</v>
          </cell>
          <cell r="V7">
            <v>14.01</v>
          </cell>
          <cell r="W7">
            <v>14.080000000000002</v>
          </cell>
          <cell r="X7">
            <v>14.209999999999999</v>
          </cell>
          <cell r="Y7">
            <v>14.219999999999999</v>
          </cell>
          <cell r="Z7">
            <v>13.833333333333334</v>
          </cell>
          <cell r="AA7">
            <v>13.614999999999998</v>
          </cell>
          <cell r="AB7">
            <v>13.63</v>
          </cell>
          <cell r="AC7">
            <v>13.564285714285715</v>
          </cell>
          <cell r="AD7">
            <v>13.5375</v>
          </cell>
          <cell r="AE7">
            <v>14.017857142857142</v>
          </cell>
          <cell r="AF7">
            <v>13.96875</v>
          </cell>
          <cell r="AG7">
            <v>13.975</v>
          </cell>
          <cell r="AH7">
            <v>14.1</v>
          </cell>
          <cell r="AI7">
            <v>14.008333333333335</v>
          </cell>
          <cell r="AJ7">
            <v>14.391666666666666</v>
          </cell>
          <cell r="AK7">
            <v>13.944444444444445</v>
          </cell>
          <cell r="AL7">
            <v>14.174999999999999</v>
          </cell>
          <cell r="AM7">
            <v>14.0625</v>
          </cell>
          <cell r="AN7">
            <v>14.512499999999999</v>
          </cell>
          <cell r="AO7">
            <v>14.484999999999999</v>
          </cell>
          <cell r="AP7">
            <v>14.695833333333335</v>
          </cell>
          <cell r="AQ7">
            <v>14.478125</v>
          </cell>
          <cell r="AR7">
            <v>14.112500000000001</v>
          </cell>
          <cell r="AS7">
            <v>14.73</v>
          </cell>
          <cell r="AT7">
            <v>14.319999999999999</v>
          </cell>
          <cell r="AU7">
            <v>14.404166666666667</v>
          </cell>
          <cell r="AV7">
            <v>14.987499999999999</v>
          </cell>
          <cell r="AW7">
            <v>14.81875</v>
          </cell>
          <cell r="AX7">
            <v>14.921875</v>
          </cell>
          <cell r="AY7">
            <v>14.885714285714284</v>
          </cell>
          <cell r="AZ7">
            <v>14.959999999999999</v>
          </cell>
          <cell r="BA7">
            <v>15.2</v>
          </cell>
          <cell r="BB7">
            <v>15.6875</v>
          </cell>
          <cell r="BC7">
            <v>15.530000000000001</v>
          </cell>
          <cell r="BD7">
            <v>15.071428571428571</v>
          </cell>
          <cell r="BE7">
            <v>15.308333333333332</v>
          </cell>
          <cell r="BF7">
            <v>15.093750000000002</v>
          </cell>
          <cell r="BG7">
            <v>15.014285714285716</v>
          </cell>
          <cell r="BH7">
            <v>15.185714285714285</v>
          </cell>
          <cell r="BI7">
            <v>15.399999999999999</v>
          </cell>
          <cell r="BJ7">
            <v>15.77</v>
          </cell>
          <cell r="BK7">
            <v>15.657142857142857</v>
          </cell>
          <cell r="BL7">
            <v>15.742857142857142</v>
          </cell>
          <cell r="BM7">
            <v>15.875</v>
          </cell>
          <cell r="BN7">
            <v>15.766666666666666</v>
          </cell>
          <cell r="BO7">
            <v>16.28125</v>
          </cell>
          <cell r="BP7">
            <v>16.225000000000001</v>
          </cell>
          <cell r="BQ7">
            <v>16.887499999999999</v>
          </cell>
          <cell r="BR7">
            <v>16.75</v>
          </cell>
          <cell r="BS7">
            <v>16.669999999999998</v>
          </cell>
          <cell r="BT7">
            <v>17.192857142857143</v>
          </cell>
          <cell r="BU7">
            <v>17.066666666666666</v>
          </cell>
          <cell r="BV7">
            <v>17.166666666666668</v>
          </cell>
          <cell r="BW7">
            <v>16.900000000000002</v>
          </cell>
          <cell r="BX7">
            <v>17.649999999999999</v>
          </cell>
          <cell r="BY7">
            <v>17</v>
          </cell>
          <cell r="BZ7">
            <v>14.366666666666667</v>
          </cell>
          <cell r="CA7">
            <v>14.933333333333332</v>
          </cell>
          <cell r="CB7">
            <v>15.637499999999999</v>
          </cell>
          <cell r="CC7">
            <v>15.435714285714283</v>
          </cell>
          <cell r="CD7">
            <v>15.699999999999998</v>
          </cell>
          <cell r="CE7">
            <v>16.208333333333332</v>
          </cell>
          <cell r="CF7">
            <v>16.740000000000002</v>
          </cell>
          <cell r="CG7">
            <v>16.724999999999998</v>
          </cell>
          <cell r="CH7">
            <v>16.506250000000001</v>
          </cell>
          <cell r="CI7">
            <v>16.724999999999998</v>
          </cell>
          <cell r="CJ7">
            <v>16.87222222222222</v>
          </cell>
          <cell r="CK7">
            <v>17.192857142857143</v>
          </cell>
          <cell r="CL7">
            <v>17.157142857142855</v>
          </cell>
          <cell r="CM7">
            <v>17.024999999999999</v>
          </cell>
          <cell r="CN7">
            <v>16.95</v>
          </cell>
          <cell r="CO7">
            <v>17.470000000000002</v>
          </cell>
          <cell r="CP7">
            <v>16.899999999999999</v>
          </cell>
          <cell r="CQ7">
            <v>17.141666666666666</v>
          </cell>
          <cell r="CR7">
            <v>17.125</v>
          </cell>
          <cell r="CS7">
            <v>17.25</v>
          </cell>
          <cell r="CT7">
            <v>17.192857142857143</v>
          </cell>
          <cell r="CU7">
            <v>17.45</v>
          </cell>
          <cell r="CV7">
            <v>17.05</v>
          </cell>
          <cell r="CW7">
            <v>17.233333333333334</v>
          </cell>
          <cell r="CX7">
            <v>17.05</v>
          </cell>
          <cell r="CY7">
            <v>17.47</v>
          </cell>
          <cell r="CZ7">
            <v>17.5</v>
          </cell>
          <cell r="DA7">
            <v>16.2</v>
          </cell>
          <cell r="DB7">
            <v>17.383333333333333</v>
          </cell>
          <cell r="DC7">
            <v>17.53</v>
          </cell>
          <cell r="DD7">
            <v>17.066666666666666</v>
          </cell>
          <cell r="DE7">
            <v>17.408333333333335</v>
          </cell>
          <cell r="DF7">
            <v>17.675000000000001</v>
          </cell>
          <cell r="DG7">
            <v>16.66</v>
          </cell>
          <cell r="DH7">
            <v>16.787500000000001</v>
          </cell>
          <cell r="DI7">
            <v>16.850000000000001</v>
          </cell>
          <cell r="DJ7">
            <v>16.75</v>
          </cell>
          <cell r="DK7">
            <v>16.49285714285714</v>
          </cell>
          <cell r="DL7">
            <v>16.850000000000001</v>
          </cell>
          <cell r="DM7">
            <v>17.008333333333333</v>
          </cell>
          <cell r="DN7">
            <v>16.233333333333334</v>
          </cell>
          <cell r="DO7">
            <v>17.316666666666666</v>
          </cell>
          <cell r="DP7">
            <v>17.1875</v>
          </cell>
          <cell r="DQ7">
            <v>16.850000000000001</v>
          </cell>
          <cell r="DR7">
            <v>16.54</v>
          </cell>
          <cell r="DS7">
            <v>17.183</v>
          </cell>
          <cell r="DT7">
            <v>16.68</v>
          </cell>
          <cell r="DU7">
            <v>16.74285714285714</v>
          </cell>
          <cell r="DV7">
            <v>17.433333333333334</v>
          </cell>
          <cell r="DW7">
            <v>16.912500000000001</v>
          </cell>
          <cell r="DX7">
            <v>17.130000000000003</v>
          </cell>
          <cell r="DY7">
            <v>16.483333333333334</v>
          </cell>
          <cell r="DZ7">
            <v>17.600000000000001</v>
          </cell>
          <cell r="EA7">
            <v>16.53</v>
          </cell>
          <cell r="EB7">
            <v>16.387499999999999</v>
          </cell>
          <cell r="EC7">
            <v>16.958333333333336</v>
          </cell>
          <cell r="ED7">
            <v>17.666666666666664</v>
          </cell>
          <cell r="EE7">
            <v>18.5</v>
          </cell>
          <cell r="EF7">
            <v>19.375</v>
          </cell>
          <cell r="EG7">
            <v>20.114285714285714</v>
          </cell>
          <cell r="EH7">
            <v>19.919999999999998</v>
          </cell>
          <cell r="EI7">
            <v>19.725000000000001</v>
          </cell>
          <cell r="EJ7">
            <v>19.64</v>
          </cell>
          <cell r="EK7">
            <v>19.990000000000002</v>
          </cell>
          <cell r="EL7">
            <v>19.7</v>
          </cell>
          <cell r="EM7">
            <v>19.858333333333334</v>
          </cell>
          <cell r="EN7">
            <v>19.64</v>
          </cell>
          <cell r="EO7">
            <v>19.899999999999999</v>
          </cell>
          <cell r="EP7">
            <v>20.43</v>
          </cell>
          <cell r="EQ7">
            <v>20.02</v>
          </cell>
          <cell r="ER7">
            <v>19.7</v>
          </cell>
          <cell r="ES7">
            <v>20.262499999999999</v>
          </cell>
          <cell r="ET7">
            <v>19.837499999999999</v>
          </cell>
          <cell r="EU7">
            <v>20.07</v>
          </cell>
          <cell r="EV7">
            <v>20.07</v>
          </cell>
          <cell r="EW7">
            <v>19.77</v>
          </cell>
          <cell r="EX7">
            <v>19.899999999999999</v>
          </cell>
          <cell r="EY7">
            <v>20.080000000000002</v>
          </cell>
          <cell r="EZ7">
            <v>20</v>
          </cell>
          <cell r="FB7">
            <v>20.475000000000001</v>
          </cell>
          <cell r="FC7">
            <v>20.7</v>
          </cell>
          <cell r="FD7">
            <v>20.158333333333335</v>
          </cell>
          <cell r="FE7">
            <v>20.190000000000001</v>
          </cell>
          <cell r="FF7">
            <v>20.25</v>
          </cell>
          <cell r="FG7">
            <v>20.178571428571427</v>
          </cell>
          <cell r="FH7">
            <v>19.762499999999999</v>
          </cell>
          <cell r="FI7">
            <v>19.433333333333334</v>
          </cell>
          <cell r="FJ7">
            <v>18.95</v>
          </cell>
          <cell r="FK7">
            <v>18.707142857142859</v>
          </cell>
          <cell r="FL7">
            <v>18.41</v>
          </cell>
          <cell r="FM7">
            <v>18.283333333333335</v>
          </cell>
          <cell r="FN7">
            <v>18.283333333333335</v>
          </cell>
          <cell r="FO7">
            <v>18.975000000000001</v>
          </cell>
          <cell r="FP7">
            <v>18.893750000000001</v>
          </cell>
          <cell r="FQ7">
            <v>18.774999999999999</v>
          </cell>
          <cell r="FR7">
            <v>18.55</v>
          </cell>
          <cell r="FS7">
            <v>18.975000000000001</v>
          </cell>
          <cell r="FT7">
            <v>18.433</v>
          </cell>
          <cell r="FU7">
            <v>17.82</v>
          </cell>
          <cell r="FV7">
            <v>17.630000000000003</v>
          </cell>
          <cell r="FW7">
            <v>17.866666666666667</v>
          </cell>
          <cell r="FX7">
            <v>17.990000000000002</v>
          </cell>
          <cell r="FY7">
            <v>17.399999999999999</v>
          </cell>
          <cell r="FZ7">
            <v>17.350000000000001</v>
          </cell>
          <cell r="GA7">
            <v>17.512499999999999</v>
          </cell>
          <cell r="GB7">
            <v>17.39</v>
          </cell>
          <cell r="GC7">
            <v>16.566666666666666</v>
          </cell>
          <cell r="GD7">
            <v>16.440000000000001</v>
          </cell>
          <cell r="GE7">
            <v>16.16</v>
          </cell>
          <cell r="GF7">
            <v>15.738888888888889</v>
          </cell>
          <cell r="GG7">
            <v>16.05</v>
          </cell>
          <cell r="GH7">
            <v>16.158000000000001</v>
          </cell>
          <cell r="GI7">
            <v>15.959999999999999</v>
          </cell>
          <cell r="GJ7">
            <v>16.112500000000001</v>
          </cell>
          <cell r="GK7">
            <v>16.09</v>
          </cell>
          <cell r="GL7">
            <v>15.942857142857141</v>
          </cell>
          <cell r="GM7">
            <v>16.125</v>
          </cell>
          <cell r="GN7">
            <v>16.055</v>
          </cell>
          <cell r="GO7">
            <v>16.043749999999999</v>
          </cell>
          <cell r="GP7">
            <v>16.237500000000001</v>
          </cell>
          <cell r="GQ7">
            <v>16.262499999999999</v>
          </cell>
          <cell r="GR7">
            <v>16.09375</v>
          </cell>
          <cell r="GS7">
            <v>16.412500000000001</v>
          </cell>
          <cell r="GT7">
            <v>16.216666666666665</v>
          </cell>
          <cell r="GU7">
            <v>16.2</v>
          </cell>
          <cell r="GV7">
            <v>16.274999999999999</v>
          </cell>
          <cell r="GW7">
            <v>16.169999999999998</v>
          </cell>
          <cell r="GX7">
            <v>16.274999999999999</v>
          </cell>
          <cell r="GY7">
            <v>16.23</v>
          </cell>
          <cell r="GZ7">
            <v>16.240000000000002</v>
          </cell>
          <cell r="HA7">
            <v>16.350000000000001</v>
          </cell>
          <cell r="HB7">
            <v>16.350000000000001</v>
          </cell>
          <cell r="HC7">
            <v>16.490000000000002</v>
          </cell>
          <cell r="HD7">
            <v>16.262499999999999</v>
          </cell>
          <cell r="HE7">
            <v>16.212499999999999</v>
          </cell>
          <cell r="HF7">
            <v>16.083300000000001</v>
          </cell>
          <cell r="HG7">
            <v>16.23</v>
          </cell>
          <cell r="HH7">
            <v>16.237500000000001</v>
          </cell>
          <cell r="HI7">
            <v>16.25</v>
          </cell>
          <cell r="HJ7">
            <v>16.170000000000002</v>
          </cell>
          <cell r="HK7">
            <v>16.1875</v>
          </cell>
          <cell r="HL7">
            <v>16.085000000000001</v>
          </cell>
          <cell r="HM7">
            <v>16.257999999999999</v>
          </cell>
          <cell r="HN7">
            <v>16.405000000000001</v>
          </cell>
          <cell r="HO7">
            <v>16.414999999999999</v>
          </cell>
          <cell r="HP7">
            <v>16.5625</v>
          </cell>
          <cell r="HQ7">
            <v>16.443000000000001</v>
          </cell>
          <cell r="HR7">
            <v>16.491</v>
          </cell>
          <cell r="HS7">
            <v>16.350000000000001</v>
          </cell>
          <cell r="HT7">
            <v>16.315999999999999</v>
          </cell>
          <cell r="HU7">
            <v>16.324999999999999</v>
          </cell>
          <cell r="HV7">
            <v>16.3</v>
          </cell>
          <cell r="HW7">
            <v>16.55</v>
          </cell>
          <cell r="HX7">
            <v>16.065999999999999</v>
          </cell>
          <cell r="HY7">
            <v>16.100000000000001</v>
          </cell>
          <cell r="HZ7">
            <v>16.079999999999998</v>
          </cell>
          <cell r="IA7">
            <v>15.987500000000001</v>
          </cell>
          <cell r="IB7">
            <v>16.07</v>
          </cell>
          <cell r="IC7">
            <v>15.7875</v>
          </cell>
          <cell r="ID7">
            <v>15.9625</v>
          </cell>
          <cell r="IE7">
            <v>15.762499999999999</v>
          </cell>
          <cell r="IF7">
            <v>15.816000000000001</v>
          </cell>
          <cell r="IG7">
            <v>15.83</v>
          </cell>
          <cell r="IH7">
            <v>15.6875</v>
          </cell>
          <cell r="II7">
            <v>15.775</v>
          </cell>
          <cell r="IJ7">
            <v>15.785</v>
          </cell>
          <cell r="IK7">
            <v>15.935</v>
          </cell>
          <cell r="IL7">
            <v>15.946</v>
          </cell>
          <cell r="IM7">
            <v>15.9625</v>
          </cell>
          <cell r="IN7">
            <v>15.97</v>
          </cell>
          <cell r="IO7">
            <v>16.079999999999998</v>
          </cell>
          <cell r="IP7">
            <v>16.094999999999999</v>
          </cell>
          <cell r="IQ7">
            <v>16.184999999999999</v>
          </cell>
          <cell r="IR7">
            <v>16.212499999999999</v>
          </cell>
          <cell r="IS7">
            <v>16.45</v>
          </cell>
          <cell r="IT7">
            <v>16.41</v>
          </cell>
          <cell r="IU7">
            <v>16.399999999999999</v>
          </cell>
          <cell r="IV7">
            <v>16.190000000000001</v>
          </cell>
          <cell r="IW7">
            <v>16.309999999999999</v>
          </cell>
          <cell r="IX7">
            <v>16.649999999999999</v>
          </cell>
          <cell r="IY7">
            <v>16.487500000000001</v>
          </cell>
          <cell r="IZ7">
            <v>16.75</v>
          </cell>
          <cell r="JA7">
            <v>16.975000000000001</v>
          </cell>
          <cell r="JB7">
            <v>17.350000000000001</v>
          </cell>
          <cell r="JC7">
            <v>17.649999999999999</v>
          </cell>
          <cell r="JD7">
            <v>18.024999999999999</v>
          </cell>
          <cell r="JE7">
            <v>19.03</v>
          </cell>
          <cell r="JF7">
            <v>18.625</v>
          </cell>
          <cell r="JG7">
            <v>18.466000000000001</v>
          </cell>
          <cell r="JH7">
            <v>18.524999999999999</v>
          </cell>
          <cell r="JI7">
            <v>18.862500000000001</v>
          </cell>
          <cell r="JJ7">
            <v>18.366</v>
          </cell>
          <cell r="JK7">
            <v>19.612500000000001</v>
          </cell>
          <cell r="JL7">
            <v>19.966000000000001</v>
          </cell>
          <cell r="JM7">
            <v>18.350000000000001</v>
          </cell>
          <cell r="JN7">
            <v>18.649999999999999</v>
          </cell>
          <cell r="JO7">
            <v>19.175000000000001</v>
          </cell>
          <cell r="JP7">
            <v>18.5</v>
          </cell>
          <cell r="JQ7">
            <v>19.512499999999999</v>
          </cell>
          <cell r="JR7">
            <v>19.5</v>
          </cell>
          <cell r="JS7">
            <v>20.25</v>
          </cell>
          <cell r="JT7">
            <v>20.366</v>
          </cell>
          <cell r="JU7">
            <v>20.574999999999999</v>
          </cell>
          <cell r="JV7">
            <v>21.8</v>
          </cell>
          <cell r="JW7">
            <v>22.15</v>
          </cell>
          <cell r="JX7">
            <v>22.35</v>
          </cell>
          <cell r="JY7">
            <v>22.4</v>
          </cell>
          <cell r="JZ7">
            <v>20.75</v>
          </cell>
          <cell r="KA7">
            <v>20.475000000000001</v>
          </cell>
          <cell r="KB7">
            <v>18.100000000000001</v>
          </cell>
          <cell r="KC7">
            <v>19.033000000000001</v>
          </cell>
          <cell r="KD7">
            <v>16.5</v>
          </cell>
          <cell r="KE7">
            <v>17.716000000000001</v>
          </cell>
          <cell r="KF7">
            <v>17.350000000000001</v>
          </cell>
          <cell r="KG7">
            <v>19.100000000000001</v>
          </cell>
          <cell r="KH7">
            <v>19.149999999999999</v>
          </cell>
          <cell r="KI7">
            <v>20.8</v>
          </cell>
          <cell r="KJ7">
            <v>22.074999999999999</v>
          </cell>
          <cell r="KK7">
            <v>21.733000000000001</v>
          </cell>
          <cell r="KL7">
            <v>21.387499999999999</v>
          </cell>
          <cell r="KM7">
            <v>21.774999999999999</v>
          </cell>
          <cell r="KN7">
            <v>21.875</v>
          </cell>
          <cell r="KO7">
            <v>22.337499999999999</v>
          </cell>
          <cell r="KP7">
            <v>22.487500000000001</v>
          </cell>
          <cell r="KQ7">
            <v>22.975000000000001</v>
          </cell>
          <cell r="KR7">
            <v>23.475000000000001</v>
          </cell>
          <cell r="KS7">
            <v>24.487500000000001</v>
          </cell>
          <cell r="KT7">
            <v>25.815999999999999</v>
          </cell>
          <cell r="KU7">
            <v>25.337499999999999</v>
          </cell>
          <cell r="KV7">
            <v>27.2</v>
          </cell>
          <cell r="KW7">
            <v>28.8</v>
          </cell>
          <cell r="KX7">
            <v>26.4</v>
          </cell>
          <cell r="KY7">
            <v>27.8</v>
          </cell>
          <cell r="KZ7">
            <v>26.58</v>
          </cell>
          <cell r="LA7">
            <v>26.55</v>
          </cell>
          <cell r="LB7">
            <v>27.5</v>
          </cell>
          <cell r="LC7">
            <v>27.08</v>
          </cell>
          <cell r="LD7">
            <v>27.2</v>
          </cell>
          <cell r="LE7">
            <v>26.3125</v>
          </cell>
          <cell r="LF7">
            <v>26.84</v>
          </cell>
          <cell r="LG7">
            <v>27.225000000000001</v>
          </cell>
          <cell r="LH7">
            <v>27.38</v>
          </cell>
          <cell r="LI7">
            <v>27</v>
          </cell>
          <cell r="LJ7">
            <v>28.015999999999998</v>
          </cell>
          <cell r="LK7">
            <v>35</v>
          </cell>
          <cell r="LM7">
            <v>40</v>
          </cell>
          <cell r="LO7">
            <v>35</v>
          </cell>
          <cell r="LP7">
            <v>38</v>
          </cell>
          <cell r="LQ7">
            <v>39.5</v>
          </cell>
          <cell r="LR7">
            <v>40.380000000000003</v>
          </cell>
          <cell r="LS7">
            <v>35.5</v>
          </cell>
          <cell r="LT7">
            <v>39.130000000000003</v>
          </cell>
          <cell r="LU7">
            <v>39.6</v>
          </cell>
          <cell r="LV7">
            <v>40</v>
          </cell>
          <cell r="LW7">
            <v>42</v>
          </cell>
          <cell r="LX7">
            <v>40.9</v>
          </cell>
          <cell r="LY7">
            <v>35.700000000000003</v>
          </cell>
          <cell r="LZ7">
            <v>40</v>
          </cell>
          <cell r="MA7">
            <v>36.299999999999997</v>
          </cell>
          <cell r="MB7">
            <v>32.524999999999999</v>
          </cell>
          <cell r="MC7">
            <v>31.25</v>
          </cell>
          <cell r="MD7">
            <v>30.75</v>
          </cell>
          <cell r="ME7">
            <v>32.5</v>
          </cell>
          <cell r="MF7">
            <v>30.45</v>
          </cell>
          <cell r="MG7">
            <v>30.72</v>
          </cell>
          <cell r="MH7">
            <v>31.463000000000001</v>
          </cell>
          <cell r="MI7">
            <v>30.774999999999999</v>
          </cell>
          <cell r="MJ7">
            <v>30.233000000000001</v>
          </cell>
          <cell r="MK7">
            <v>31.312999999999999</v>
          </cell>
          <cell r="ML7">
            <v>31.09</v>
          </cell>
          <cell r="MM7">
            <v>31.663</v>
          </cell>
          <cell r="MN7">
            <v>32.049999999999997</v>
          </cell>
          <cell r="MO7">
            <v>32.4</v>
          </cell>
          <cell r="MP7">
            <v>32.524999999999999</v>
          </cell>
          <cell r="MQ7">
            <v>32.783000000000001</v>
          </cell>
          <cell r="MR7">
            <v>31.838000000000001</v>
          </cell>
          <cell r="MS7">
            <v>32.700000000000003</v>
          </cell>
          <cell r="MT7">
            <v>32.517000000000003</v>
          </cell>
          <cell r="MU7">
            <v>31.7</v>
          </cell>
          <cell r="MV7">
            <v>31.24</v>
          </cell>
          <cell r="MW7">
            <v>31.15</v>
          </cell>
          <cell r="MX7">
            <v>30.524999999999999</v>
          </cell>
        </row>
        <row r="8">
          <cell r="B8">
            <v>16.495000000000001</v>
          </cell>
          <cell r="C8">
            <v>15.769444444444446</v>
          </cell>
          <cell r="D8">
            <v>15.583333333333334</v>
          </cell>
          <cell r="E8">
            <v>15.45</v>
          </cell>
          <cell r="F8">
            <v>15.280000000000001</v>
          </cell>
          <cell r="G8">
            <v>14.578571428571427</v>
          </cell>
          <cell r="H8">
            <v>14.674999999999999</v>
          </cell>
          <cell r="I8">
            <v>14.408333333333331</v>
          </cell>
          <cell r="J8">
            <v>14.382499999999999</v>
          </cell>
          <cell r="K8">
            <v>14.313888888888888</v>
          </cell>
          <cell r="L8">
            <v>14.374999999999998</v>
          </cell>
          <cell r="M8">
            <v>14.557142857142859</v>
          </cell>
          <cell r="N8">
            <v>14.77</v>
          </cell>
          <cell r="O8">
            <v>14.625</v>
          </cell>
          <cell r="P8">
            <v>14.7</v>
          </cell>
          <cell r="Q8">
            <v>14.612499999999999</v>
          </cell>
          <cell r="R8">
            <v>14.649999999999999</v>
          </cell>
          <cell r="S8">
            <v>14.675000000000001</v>
          </cell>
          <cell r="T8">
            <v>14.721428571428572</v>
          </cell>
          <cell r="U8">
            <v>15.055000000000001</v>
          </cell>
          <cell r="V8">
            <v>14.6</v>
          </cell>
          <cell r="W8">
            <v>14.80625</v>
          </cell>
          <cell r="X8">
            <v>15.112500000000001</v>
          </cell>
          <cell r="Y8">
            <v>15.137499999999999</v>
          </cell>
          <cell r="Z8">
            <v>14.950000000000001</v>
          </cell>
          <cell r="AA8">
            <v>14.925000000000001</v>
          </cell>
          <cell r="AB8">
            <v>14.714285714285717</v>
          </cell>
          <cell r="AC8">
            <v>14.605555555555554</v>
          </cell>
          <cell r="AD8">
            <v>14.869444444444447</v>
          </cell>
          <cell r="AE8">
            <v>15.122222222222222</v>
          </cell>
          <cell r="AF8">
            <v>15.24</v>
          </cell>
          <cell r="AG8">
            <v>15.350000000000001</v>
          </cell>
          <cell r="AH8">
            <v>15.4625</v>
          </cell>
          <cell r="AI8">
            <v>15.537500000000001</v>
          </cell>
          <cell r="AJ8">
            <v>15.1875</v>
          </cell>
          <cell r="AK8">
            <v>15.333333333333334</v>
          </cell>
          <cell r="AL8">
            <v>15.361111111111111</v>
          </cell>
          <cell r="AM8">
            <v>15.344444444444443</v>
          </cell>
          <cell r="AN8">
            <v>15.31</v>
          </cell>
          <cell r="AO8">
            <v>15.658333333333331</v>
          </cell>
          <cell r="AP8">
            <v>15.544444444444443</v>
          </cell>
          <cell r="AQ8">
            <v>15.53125</v>
          </cell>
          <cell r="AR8">
            <v>15.525000000000002</v>
          </cell>
          <cell r="AS8">
            <v>16.083333333333332</v>
          </cell>
          <cell r="AT8">
            <v>15.920000000000002</v>
          </cell>
          <cell r="AU8">
            <v>15.922222222222224</v>
          </cell>
          <cell r="AV8">
            <v>15.987499999999999</v>
          </cell>
          <cell r="AW8">
            <v>16.194444444444443</v>
          </cell>
          <cell r="AX8">
            <v>15.988888888888892</v>
          </cell>
          <cell r="AY8">
            <v>15.981249999999999</v>
          </cell>
          <cell r="AZ8">
            <v>16.016666666666666</v>
          </cell>
          <cell r="BA8">
            <v>17.2</v>
          </cell>
          <cell r="BB8">
            <v>17.274999999999999</v>
          </cell>
          <cell r="BC8">
            <v>16.635714285714283</v>
          </cell>
          <cell r="BD8">
            <v>16.341666666666669</v>
          </cell>
          <cell r="BF8">
            <v>16.355555555555558</v>
          </cell>
          <cell r="BG8">
            <v>16.338888888888889</v>
          </cell>
          <cell r="BH8">
            <v>16.733333333333334</v>
          </cell>
          <cell r="BI8">
            <v>16.428125000000001</v>
          </cell>
          <cell r="BJ8">
            <v>16.55</v>
          </cell>
          <cell r="BK8">
            <v>16.794999999999998</v>
          </cell>
          <cell r="BL8">
            <v>16.541666666666668</v>
          </cell>
          <cell r="BM8">
            <v>16.56388888888889</v>
          </cell>
          <cell r="BN8">
            <v>16.436111111111114</v>
          </cell>
          <cell r="BO8">
            <v>16.552500000000002</v>
          </cell>
          <cell r="BP8">
            <v>16.5</v>
          </cell>
          <cell r="BQ8">
            <v>16.585000000000001</v>
          </cell>
          <cell r="BR8">
            <v>16.527499999999996</v>
          </cell>
          <cell r="BS8">
            <v>16.599999999999998</v>
          </cell>
          <cell r="BT8">
            <v>17.014285714285716</v>
          </cell>
          <cell r="BU8">
            <v>16.606249999999999</v>
          </cell>
          <cell r="BV8">
            <v>16.464285714285715</v>
          </cell>
          <cell r="BW8">
            <v>17.16</v>
          </cell>
          <cell r="BX8">
            <v>17.137500000000003</v>
          </cell>
          <cell r="BY8">
            <v>16.99285714285714</v>
          </cell>
          <cell r="BZ8">
            <v>17.012499999999996</v>
          </cell>
          <cell r="CA8">
            <v>16.891666666666666</v>
          </cell>
          <cell r="CB8">
            <v>17.178571428571427</v>
          </cell>
          <cell r="CC8">
            <v>17.042857142857141</v>
          </cell>
          <cell r="CD8">
            <v>16.649999999999999</v>
          </cell>
          <cell r="CE8">
            <v>16.878571428571426</v>
          </cell>
          <cell r="CF8">
            <v>16.527777777777775</v>
          </cell>
          <cell r="CG8">
            <v>16.457142857142859</v>
          </cell>
          <cell r="CH8">
            <v>16.172222222222221</v>
          </cell>
          <cell r="CI8">
            <v>15.714285714285717</v>
          </cell>
          <cell r="CJ8">
            <v>15.866666666666665</v>
          </cell>
          <cell r="CK8">
            <v>16.293750000000003</v>
          </cell>
          <cell r="CL8">
            <v>15.987500000000001</v>
          </cell>
          <cell r="CM8">
            <v>16.049999999999997</v>
          </cell>
          <cell r="CN8">
            <v>15.8</v>
          </cell>
          <cell r="CO8">
            <v>16.464285714285712</v>
          </cell>
          <cell r="CP8">
            <v>16.106249999999999</v>
          </cell>
          <cell r="CQ8">
            <v>16.141666666666669</v>
          </cell>
          <cell r="CR8">
            <v>15.924000000000001</v>
          </cell>
          <cell r="CS8">
            <v>16.262499999999999</v>
          </cell>
          <cell r="CT8">
            <v>16.240625000000001</v>
          </cell>
          <cell r="CU8">
            <v>16.55</v>
          </cell>
          <cell r="CV8">
            <v>16.234375</v>
          </cell>
          <cell r="CW8">
            <v>16.107142857142858</v>
          </cell>
          <cell r="CX8">
            <v>16.387999999999998</v>
          </cell>
          <cell r="CY8">
            <v>16.425000000000001</v>
          </cell>
          <cell r="CZ8">
            <v>16.7</v>
          </cell>
          <cell r="DA8">
            <v>16.25</v>
          </cell>
          <cell r="DB8">
            <v>16.762499999999999</v>
          </cell>
          <cell r="DC8">
            <v>16.266666666666666</v>
          </cell>
          <cell r="DD8">
            <v>16.204166666666666</v>
          </cell>
          <cell r="DE8">
            <v>16.05</v>
          </cell>
          <cell r="DF8">
            <v>15.714285714285714</v>
          </cell>
          <cell r="DG8">
            <v>15.558333333333334</v>
          </cell>
          <cell r="DH8">
            <v>15.953571428571427</v>
          </cell>
          <cell r="DI8">
            <v>15.978125</v>
          </cell>
          <cell r="DJ8">
            <v>16.137499999999999</v>
          </cell>
          <cell r="DK8">
            <v>16.207142857142859</v>
          </cell>
          <cell r="DL8">
            <v>15.992857142857142</v>
          </cell>
          <cell r="DM8">
            <v>16.168749999999999</v>
          </cell>
          <cell r="DN8">
            <v>16.274999999999999</v>
          </cell>
          <cell r="DO8">
            <v>16.425000000000001</v>
          </cell>
          <cell r="DP8">
            <v>16.842857142857142</v>
          </cell>
          <cell r="DQ8">
            <v>16.175000000000001</v>
          </cell>
          <cell r="DR8">
            <v>16.32</v>
          </cell>
          <cell r="DS8">
            <v>17.024999999999999</v>
          </cell>
          <cell r="DT8">
            <v>16.596</v>
          </cell>
          <cell r="DU8">
            <v>16.696428571428573</v>
          </cell>
          <cell r="DV8">
            <v>17.337499999999999</v>
          </cell>
          <cell r="DW8">
            <v>16.89</v>
          </cell>
          <cell r="DX8">
            <v>17.431249999999999</v>
          </cell>
          <cell r="DY8">
            <v>16.815000000000001</v>
          </cell>
          <cell r="DZ8">
            <v>17.36</v>
          </cell>
          <cell r="EA8">
            <v>16.571428571428573</v>
          </cell>
          <cell r="EB8">
            <v>17.008333333333333</v>
          </cell>
          <cell r="EC8">
            <v>17.356249999999999</v>
          </cell>
          <cell r="ED8">
            <v>17.850000000000001</v>
          </cell>
          <cell r="EE8">
            <v>18.71</v>
          </cell>
          <cell r="EF8">
            <v>19.39</v>
          </cell>
          <cell r="EG8">
            <v>20.933333333333334</v>
          </cell>
          <cell r="EH8">
            <v>20.574999999999999</v>
          </cell>
          <cell r="EI8">
            <v>20.442857142857143</v>
          </cell>
          <cell r="EJ8">
            <v>19.957142857142859</v>
          </cell>
          <cell r="EK8">
            <v>20.172222222222224</v>
          </cell>
          <cell r="EL8">
            <v>19.740625000000001</v>
          </cell>
          <cell r="EM8">
            <v>20.091666666666665</v>
          </cell>
          <cell r="EN8">
            <v>20.16</v>
          </cell>
          <cell r="EO8">
            <v>19.841999999999999</v>
          </cell>
          <cell r="EP8">
            <v>20.350000000000001</v>
          </cell>
          <cell r="EQ8">
            <v>20.081250000000001</v>
          </cell>
          <cell r="ER8">
            <v>19.846428571428572</v>
          </cell>
          <cell r="ES8">
            <v>20.09</v>
          </cell>
          <cell r="ET8">
            <v>19.857142857142858</v>
          </cell>
          <cell r="EU8">
            <v>20.09375</v>
          </cell>
          <cell r="EV8">
            <v>20.084375000000001</v>
          </cell>
          <cell r="EW8">
            <v>19.978571428571428</v>
          </cell>
          <cell r="EX8">
            <v>20.021428571428572</v>
          </cell>
          <cell r="EY8">
            <v>20.216666666666665</v>
          </cell>
          <cell r="EZ8">
            <v>20.399999999999999</v>
          </cell>
          <cell r="FB8">
            <v>20.95</v>
          </cell>
          <cell r="FC8">
            <v>20.34</v>
          </cell>
          <cell r="FD8">
            <v>20.328125</v>
          </cell>
          <cell r="FE8">
            <v>20.309374999999999</v>
          </cell>
          <cell r="FF8">
            <v>20.147222222222222</v>
          </cell>
          <cell r="FG8">
            <v>20.517500000000002</v>
          </cell>
          <cell r="FH8">
            <v>20.131250000000001</v>
          </cell>
          <cell r="FI8">
            <v>19.533333333333335</v>
          </cell>
          <cell r="FJ8">
            <v>19.143750000000001</v>
          </cell>
          <cell r="FK8">
            <v>19</v>
          </cell>
          <cell r="FL8">
            <v>18.527777777777779</v>
          </cell>
          <cell r="FM8">
            <v>18.568750000000001</v>
          </cell>
          <cell r="FN8">
            <v>18.685714285714287</v>
          </cell>
          <cell r="FO8">
            <v>18.683333333333334</v>
          </cell>
          <cell r="FP8">
            <v>18.625</v>
          </cell>
          <cell r="FQ8">
            <v>18.537500000000001</v>
          </cell>
          <cell r="FR8">
            <v>18.316666699999999</v>
          </cell>
          <cell r="FS8">
            <v>19.25</v>
          </cell>
          <cell r="FT8">
            <v>18.5</v>
          </cell>
          <cell r="FU8">
            <v>18.104166666666664</v>
          </cell>
          <cell r="FV8">
            <v>17.875</v>
          </cell>
          <cell r="FW8">
            <v>18.350000000000001</v>
          </cell>
          <cell r="FX8">
            <v>18.433333333333334</v>
          </cell>
          <cell r="FY8">
            <v>18.016666666666666</v>
          </cell>
          <cell r="FZ8">
            <v>17.862500000000001</v>
          </cell>
          <cell r="GA8">
            <v>17.858333333333334</v>
          </cell>
          <cell r="GB8">
            <v>17.93</v>
          </cell>
          <cell r="GC8">
            <v>17.458333333333336</v>
          </cell>
          <cell r="GD8">
            <v>17.285714285714285</v>
          </cell>
          <cell r="GE8">
            <v>16.95</v>
          </cell>
          <cell r="GF8">
            <v>16.833333333333336</v>
          </cell>
          <cell r="GG8">
            <v>17.081250000000001</v>
          </cell>
          <cell r="GH8">
            <v>16.574999999999999</v>
          </cell>
          <cell r="GI8">
            <v>16.666666666666664</v>
          </cell>
          <cell r="GJ8">
            <v>16.717857142857142</v>
          </cell>
          <cell r="GK8">
            <v>16.417857142857141</v>
          </cell>
          <cell r="GL8">
            <v>16.587499999999999</v>
          </cell>
          <cell r="GM8">
            <v>16.528571428571428</v>
          </cell>
          <cell r="GN8">
            <v>16.585714285714285</v>
          </cell>
          <cell r="GO8">
            <v>16.55</v>
          </cell>
          <cell r="GP8">
            <v>17.085714285714285</v>
          </cell>
          <cell r="GQ8">
            <v>17.235714285714288</v>
          </cell>
          <cell r="GR8">
            <v>16.965</v>
          </cell>
          <cell r="GS8">
            <v>17.45</v>
          </cell>
          <cell r="GT8">
            <v>17.185714285714287</v>
          </cell>
          <cell r="GU8">
            <v>17.289285714285715</v>
          </cell>
          <cell r="GV8">
            <v>17.475000000000001</v>
          </cell>
          <cell r="GW8">
            <v>17.675000000000001</v>
          </cell>
          <cell r="GX8">
            <v>17.758333333333333</v>
          </cell>
          <cell r="GY8">
            <v>17.774999999999999</v>
          </cell>
          <cell r="GZ8">
            <v>17.899999999999999</v>
          </cell>
          <cell r="HA8">
            <v>17.600000000000001</v>
          </cell>
          <cell r="HB8">
            <v>17.7</v>
          </cell>
          <cell r="HC8">
            <v>18.580000000000002</v>
          </cell>
          <cell r="HD8">
            <v>18.524999999999999</v>
          </cell>
          <cell r="HE8">
            <v>18.490000000000002</v>
          </cell>
          <cell r="HF8">
            <v>18.170000000000002</v>
          </cell>
          <cell r="HG8">
            <v>18.510000000000002</v>
          </cell>
          <cell r="HH8">
            <v>18.27</v>
          </cell>
          <cell r="HI8">
            <v>18.065000000000001</v>
          </cell>
          <cell r="HJ8">
            <v>18.25</v>
          </cell>
          <cell r="HK8">
            <v>17.933</v>
          </cell>
          <cell r="HL8">
            <v>17.512499999999999</v>
          </cell>
          <cell r="HM8">
            <v>17.690000000000001</v>
          </cell>
          <cell r="HN8">
            <v>18.675000000000001</v>
          </cell>
          <cell r="HO8">
            <v>18.666</v>
          </cell>
          <cell r="HP8">
            <v>18.9375</v>
          </cell>
          <cell r="HQ8">
            <v>18.962499999999999</v>
          </cell>
          <cell r="HR8">
            <v>19.237500000000001</v>
          </cell>
          <cell r="HS8">
            <v>18.989999999999998</v>
          </cell>
          <cell r="HT8">
            <v>18.93</v>
          </cell>
          <cell r="HU8">
            <v>19.010000000000002</v>
          </cell>
          <cell r="HV8">
            <v>18.88</v>
          </cell>
          <cell r="HW8">
            <v>19.024999999999999</v>
          </cell>
          <cell r="HX8">
            <v>19.324999999999999</v>
          </cell>
          <cell r="HY8">
            <v>18.608000000000001</v>
          </cell>
          <cell r="HZ8">
            <v>18.635000000000002</v>
          </cell>
          <cell r="IA8">
            <v>18.43</v>
          </cell>
          <cell r="IB8">
            <v>18.285</v>
          </cell>
          <cell r="IC8">
            <v>18.0916</v>
          </cell>
          <cell r="ID8">
            <v>18</v>
          </cell>
          <cell r="IE8">
            <v>17.858000000000001</v>
          </cell>
          <cell r="IF8">
            <v>17.600000000000001</v>
          </cell>
          <cell r="IG8">
            <v>17.458300000000001</v>
          </cell>
          <cell r="IH8">
            <v>17.28</v>
          </cell>
          <cell r="II8">
            <v>17.34</v>
          </cell>
          <cell r="IJ8">
            <v>17.757999999999999</v>
          </cell>
          <cell r="IK8">
            <v>17.957999999999998</v>
          </cell>
          <cell r="IL8">
            <v>18.303000000000001</v>
          </cell>
          <cell r="IM8">
            <v>18.291</v>
          </cell>
          <cell r="IN8">
            <v>18.600000000000001</v>
          </cell>
          <cell r="IO8">
            <v>18.760000000000002</v>
          </cell>
          <cell r="IP8">
            <v>18.933</v>
          </cell>
          <cell r="IQ8">
            <v>19.295999999999999</v>
          </cell>
          <cell r="IR8">
            <v>19.829999999999998</v>
          </cell>
          <cell r="IS8">
            <v>19.739999999999998</v>
          </cell>
          <cell r="IT8">
            <v>20.058</v>
          </cell>
          <cell r="IU8">
            <v>19.957999999999998</v>
          </cell>
          <cell r="IV8">
            <v>20.183</v>
          </cell>
          <cell r="IW8">
            <v>20.1875</v>
          </cell>
          <cell r="IX8">
            <v>20.25</v>
          </cell>
          <cell r="IY8">
            <v>19.989999999999998</v>
          </cell>
          <cell r="IZ8">
            <v>20.149999999999999</v>
          </cell>
          <cell r="JA8">
            <v>20.55</v>
          </cell>
          <cell r="JB8">
            <v>21.55</v>
          </cell>
          <cell r="JC8">
            <v>21.93</v>
          </cell>
          <cell r="JD8">
            <v>21.341000000000001</v>
          </cell>
          <cell r="JE8">
            <v>22.24</v>
          </cell>
          <cell r="JF8">
            <v>22.15</v>
          </cell>
          <cell r="JG8">
            <v>22.007000000000001</v>
          </cell>
          <cell r="JH8">
            <v>21.978999999999999</v>
          </cell>
          <cell r="JI8">
            <v>22.237500000000001</v>
          </cell>
          <cell r="JJ8">
            <v>22.779</v>
          </cell>
          <cell r="JK8">
            <v>23.071000000000002</v>
          </cell>
          <cell r="JL8">
            <v>23.13</v>
          </cell>
          <cell r="JM8">
            <v>22.565999999999999</v>
          </cell>
          <cell r="JN8">
            <v>22.225000000000001</v>
          </cell>
          <cell r="JO8">
            <v>21.875</v>
          </cell>
          <cell r="JP8">
            <v>21.216000000000001</v>
          </cell>
          <cell r="JQ8">
            <v>21.7</v>
          </cell>
          <cell r="JR8">
            <v>21.81</v>
          </cell>
          <cell r="JS8">
            <v>23.79</v>
          </cell>
          <cell r="JT8">
            <v>24.38</v>
          </cell>
          <cell r="JU8">
            <v>24.662500000000001</v>
          </cell>
          <cell r="JV8">
            <v>24.074999999999999</v>
          </cell>
          <cell r="JW8">
            <v>25.05</v>
          </cell>
          <cell r="JX8">
            <v>22.88</v>
          </cell>
          <cell r="JY8">
            <v>24.5</v>
          </cell>
          <cell r="JZ8">
            <v>22.1</v>
          </cell>
          <cell r="KA8">
            <v>21.59</v>
          </cell>
          <cell r="KB8">
            <v>21.475000000000001</v>
          </cell>
          <cell r="KC8">
            <v>21.94</v>
          </cell>
          <cell r="KD8">
            <v>20</v>
          </cell>
          <cell r="KE8">
            <v>20.71</v>
          </cell>
          <cell r="KF8">
            <v>21.082999999999998</v>
          </cell>
          <cell r="KG8">
            <v>22.116</v>
          </cell>
          <cell r="KH8">
            <v>23.45</v>
          </cell>
          <cell r="KI8">
            <v>24.28</v>
          </cell>
          <cell r="KJ8">
            <v>25.015999999999998</v>
          </cell>
          <cell r="KK8">
            <v>23.037500000000001</v>
          </cell>
          <cell r="KL8">
            <v>23.99</v>
          </cell>
          <cell r="KM8">
            <v>24.05</v>
          </cell>
          <cell r="KN8">
            <v>24.28</v>
          </cell>
          <cell r="KO8">
            <v>24.91</v>
          </cell>
          <cell r="KP8">
            <v>25.940999999999999</v>
          </cell>
          <cell r="KQ8">
            <v>26.62</v>
          </cell>
          <cell r="KR8">
            <v>26.9</v>
          </cell>
          <cell r="KS8">
            <v>27.68</v>
          </cell>
          <cell r="KT8">
            <v>28.6</v>
          </cell>
          <cell r="KU8">
            <v>28.28</v>
          </cell>
          <cell r="KV8">
            <v>29.66</v>
          </cell>
          <cell r="KW8">
            <v>31.28</v>
          </cell>
          <cell r="KX8">
            <v>29.63</v>
          </cell>
          <cell r="KY8">
            <v>29.73</v>
          </cell>
          <cell r="KZ8">
            <v>28.66</v>
          </cell>
          <cell r="LA8">
            <v>28.75</v>
          </cell>
          <cell r="LB8">
            <v>29.3</v>
          </cell>
          <cell r="LC8">
            <v>28.83</v>
          </cell>
          <cell r="LD8">
            <v>28.65</v>
          </cell>
          <cell r="LE8">
            <v>28.287500000000001</v>
          </cell>
          <cell r="LF8">
            <v>29.07</v>
          </cell>
          <cell r="LG8">
            <v>28.425000000000001</v>
          </cell>
          <cell r="LH8">
            <v>28.184999999999999</v>
          </cell>
          <cell r="LI8">
            <v>28.25</v>
          </cell>
          <cell r="LJ8">
            <v>29.28</v>
          </cell>
          <cell r="LK8">
            <v>35</v>
          </cell>
          <cell r="LL8">
            <v>42.5</v>
          </cell>
          <cell r="LM8">
            <v>39.85</v>
          </cell>
          <cell r="LN8">
            <v>41.2</v>
          </cell>
          <cell r="LO8">
            <v>40.9</v>
          </cell>
          <cell r="LP8">
            <v>40.57</v>
          </cell>
          <cell r="LQ8">
            <v>41.65</v>
          </cell>
          <cell r="LR8">
            <v>41.63</v>
          </cell>
          <cell r="LS8">
            <v>40.75</v>
          </cell>
          <cell r="LT8">
            <v>40.03</v>
          </cell>
          <cell r="LU8">
            <v>40.08</v>
          </cell>
          <cell r="LV8">
            <v>42.1</v>
          </cell>
          <cell r="LW8">
            <v>42.5</v>
          </cell>
          <cell r="LX8">
            <v>40.4</v>
          </cell>
          <cell r="LY8">
            <v>39.325000000000003</v>
          </cell>
          <cell r="LZ8">
            <v>38.125</v>
          </cell>
          <cell r="MA8">
            <v>37.75</v>
          </cell>
          <cell r="MB8">
            <v>35.524999999999999</v>
          </cell>
          <cell r="MC8">
            <v>33.375</v>
          </cell>
          <cell r="MD8">
            <v>33.450000000000003</v>
          </cell>
          <cell r="ME8">
            <v>32.5</v>
          </cell>
          <cell r="MF8">
            <v>33.35</v>
          </cell>
          <cell r="MG8">
            <v>33.5</v>
          </cell>
          <cell r="MH8">
            <v>33.883000000000003</v>
          </cell>
          <cell r="MI8">
            <v>34.85</v>
          </cell>
          <cell r="MJ8">
            <v>33.549999999999997</v>
          </cell>
          <cell r="MK8">
            <v>33.262999999999998</v>
          </cell>
          <cell r="ML8">
            <v>33.438000000000002</v>
          </cell>
          <cell r="MM8">
            <v>33.225000000000001</v>
          </cell>
          <cell r="MN8">
            <v>33.887999999999998</v>
          </cell>
          <cell r="MO8">
            <v>34.25</v>
          </cell>
          <cell r="MP8">
            <v>33.588000000000001</v>
          </cell>
          <cell r="MQ8">
            <v>35.262999999999998</v>
          </cell>
          <cell r="MR8">
            <v>34.4</v>
          </cell>
          <cell r="MS8">
            <v>34.119999999999997</v>
          </cell>
          <cell r="MT8">
            <v>35.017000000000003</v>
          </cell>
          <cell r="MU8">
            <v>34.200000000000003</v>
          </cell>
          <cell r="MV8">
            <v>32.700000000000003</v>
          </cell>
          <cell r="MW8">
            <v>32.6</v>
          </cell>
          <cell r="MX8">
            <v>32.125</v>
          </cell>
        </row>
        <row r="9">
          <cell r="B9">
            <v>138</v>
          </cell>
          <cell r="F9">
            <v>135</v>
          </cell>
          <cell r="J9">
            <v>132</v>
          </cell>
          <cell r="O9">
            <v>130</v>
          </cell>
          <cell r="T9">
            <v>133</v>
          </cell>
          <cell r="W9">
            <v>135</v>
          </cell>
          <cell r="AB9">
            <v>132.5</v>
          </cell>
          <cell r="AF9">
            <v>134</v>
          </cell>
          <cell r="AK9">
            <v>135</v>
          </cell>
          <cell r="AP9">
            <v>134.5</v>
          </cell>
          <cell r="AT9">
            <v>135</v>
          </cell>
          <cell r="AW9">
            <v>135</v>
          </cell>
          <cell r="BB9">
            <v>131</v>
          </cell>
          <cell r="BF9">
            <v>127.5</v>
          </cell>
          <cell r="BO9">
            <v>120</v>
          </cell>
          <cell r="BT9">
            <v>121</v>
          </cell>
          <cell r="BW9">
            <v>119</v>
          </cell>
          <cell r="CB9">
            <v>119</v>
          </cell>
          <cell r="CF9">
            <v>113</v>
          </cell>
          <cell r="CK9">
            <v>117.5</v>
          </cell>
          <cell r="CP9">
            <v>117.5</v>
          </cell>
          <cell r="CS9">
            <v>118</v>
          </cell>
          <cell r="CX9">
            <v>127</v>
          </cell>
          <cell r="DB9">
            <v>131</v>
          </cell>
          <cell r="DD9">
            <v>0</v>
          </cell>
          <cell r="DF9">
            <v>130</v>
          </cell>
          <cell r="DP9">
            <v>127.5</v>
          </cell>
          <cell r="DS9">
            <v>130</v>
          </cell>
          <cell r="DX9">
            <v>128</v>
          </cell>
          <cell r="EB9">
            <v>128</v>
          </cell>
          <cell r="EG9">
            <v>124</v>
          </cell>
          <cell r="EK9">
            <v>125.5</v>
          </cell>
          <cell r="EP9">
            <v>128</v>
          </cell>
          <cell r="EU9">
            <v>130</v>
          </cell>
          <cell r="EX9">
            <v>127.5</v>
          </cell>
          <cell r="FB9">
            <v>133</v>
          </cell>
          <cell r="FG9">
            <v>129.5</v>
          </cell>
          <cell r="FK9">
            <v>127.5</v>
          </cell>
          <cell r="FO9">
            <v>131</v>
          </cell>
          <cell r="FS9">
            <v>129</v>
          </cell>
          <cell r="FX9">
            <v>131</v>
          </cell>
          <cell r="GB9">
            <v>128</v>
          </cell>
          <cell r="GG9">
            <v>129.5</v>
          </cell>
          <cell r="GX9">
            <v>128</v>
          </cell>
          <cell r="HC9">
            <v>126</v>
          </cell>
          <cell r="HG9">
            <v>128</v>
          </cell>
          <cell r="HK9">
            <v>134</v>
          </cell>
          <cell r="HO9">
            <v>128</v>
          </cell>
          <cell r="HT9">
            <v>132</v>
          </cell>
          <cell r="HX9">
            <v>128</v>
          </cell>
          <cell r="IB9">
            <v>130</v>
          </cell>
          <cell r="IG9">
            <v>126</v>
          </cell>
          <cell r="IL9">
            <v>125</v>
          </cell>
          <cell r="IQ9">
            <v>123.5</v>
          </cell>
          <cell r="IT9">
            <v>123</v>
          </cell>
          <cell r="IX9">
            <v>125</v>
          </cell>
          <cell r="JG9">
            <v>121.5</v>
          </cell>
          <cell r="JP9">
            <v>123.5</v>
          </cell>
          <cell r="JT9">
            <v>123.5</v>
          </cell>
          <cell r="JX9">
            <v>124</v>
          </cell>
          <cell r="KC9">
            <v>122</v>
          </cell>
          <cell r="KG9">
            <v>124.5</v>
          </cell>
          <cell r="KK9">
            <v>124</v>
          </cell>
          <cell r="KQ9">
            <v>126</v>
          </cell>
          <cell r="KU9">
            <v>126</v>
          </cell>
          <cell r="KX9">
            <v>126</v>
          </cell>
          <cell r="LC9">
            <v>125.5</v>
          </cell>
          <cell r="LG9">
            <v>126</v>
          </cell>
          <cell r="LP9">
            <v>145</v>
          </cell>
          <cell r="LT9">
            <v>152</v>
          </cell>
          <cell r="LX9">
            <v>151</v>
          </cell>
          <cell r="MC9">
            <v>152.5</v>
          </cell>
          <cell r="MG9">
            <v>158</v>
          </cell>
          <cell r="ML9">
            <v>160</v>
          </cell>
          <cell r="MQ9">
            <v>139</v>
          </cell>
          <cell r="MT9">
            <v>150</v>
          </cell>
          <cell r="MX9">
            <v>163</v>
          </cell>
        </row>
        <row r="10">
          <cell r="B10">
            <v>15.299999999999999</v>
          </cell>
          <cell r="C10">
            <v>14.4125</v>
          </cell>
          <cell r="D10">
            <v>14.253571428571428</v>
          </cell>
          <cell r="E10">
            <v>14.085714285714285</v>
          </cell>
          <cell r="F10">
            <v>14.015625</v>
          </cell>
          <cell r="G10">
            <v>13.308333333333332</v>
          </cell>
          <cell r="H10">
            <v>13.366666666666665</v>
          </cell>
          <cell r="I10">
            <v>13.293749999999999</v>
          </cell>
          <cell r="J10">
            <v>13.172222222222222</v>
          </cell>
          <cell r="K10">
            <v>13.025</v>
          </cell>
          <cell r="L10">
            <v>13.071428571428571</v>
          </cell>
          <cell r="M10">
            <v>13.066666666666665</v>
          </cell>
          <cell r="N10">
            <v>13.612499999999999</v>
          </cell>
          <cell r="O10">
            <v>13.383333333333333</v>
          </cell>
          <cell r="P10">
            <v>13.235714285714286</v>
          </cell>
          <cell r="Q10">
            <v>13.264285714285714</v>
          </cell>
          <cell r="R10">
            <v>13.206249999999999</v>
          </cell>
          <cell r="S10">
            <v>13.2125</v>
          </cell>
          <cell r="T10">
            <v>13.337499999999999</v>
          </cell>
          <cell r="U10">
            <v>13.475</v>
          </cell>
          <cell r="V10">
            <v>13.20833333333333</v>
          </cell>
          <cell r="W10">
            <v>13.45</v>
          </cell>
          <cell r="X10">
            <v>13.341666666666667</v>
          </cell>
          <cell r="Y10">
            <v>13.214285714285714</v>
          </cell>
          <cell r="Z10">
            <v>13.23</v>
          </cell>
          <cell r="AA10">
            <v>12.664285714285715</v>
          </cell>
          <cell r="AB10">
            <v>12.456249999999999</v>
          </cell>
          <cell r="AC10">
            <v>11.914285714285715</v>
          </cell>
          <cell r="AD10">
            <v>11.918750000000001</v>
          </cell>
          <cell r="AE10">
            <v>12.475000000000001</v>
          </cell>
          <cell r="AF10">
            <v>12.712500000000002</v>
          </cell>
          <cell r="AG10">
            <v>12.678571428571431</v>
          </cell>
          <cell r="AH10">
            <v>12.75</v>
          </cell>
          <cell r="AI10">
            <v>12.807142857142859</v>
          </cell>
          <cell r="AJ10">
            <v>12.920000000000002</v>
          </cell>
          <cell r="AK10">
            <v>12.956250000000001</v>
          </cell>
          <cell r="AL10">
            <v>12.585714285714287</v>
          </cell>
          <cell r="AM10">
            <v>12.996428571428572</v>
          </cell>
          <cell r="AN10">
            <v>13.016666666666666</v>
          </cell>
          <cell r="AO10">
            <v>13.025</v>
          </cell>
          <cell r="AP10">
            <v>13.261111111111111</v>
          </cell>
          <cell r="AQ10">
            <v>13.231249999999999</v>
          </cell>
          <cell r="AR10">
            <v>13.114285714285714</v>
          </cell>
          <cell r="AS10">
            <v>13.75</v>
          </cell>
          <cell r="AT10">
            <v>13.600000000000001</v>
          </cell>
          <cell r="AU10">
            <v>13.543749999999999</v>
          </cell>
          <cell r="AV10">
            <v>13.737499999999999</v>
          </cell>
          <cell r="AW10">
            <v>13.944444444444445</v>
          </cell>
          <cell r="AX10">
            <v>13.856249999999999</v>
          </cell>
          <cell r="AY10">
            <v>13.918749999999999</v>
          </cell>
          <cell r="AZ10">
            <v>14.041666666666666</v>
          </cell>
          <cell r="BA10">
            <v>15</v>
          </cell>
          <cell r="BB10">
            <v>14.799999999999999</v>
          </cell>
          <cell r="BC10">
            <v>14.3125</v>
          </cell>
          <cell r="BD10">
            <v>14.021875</v>
          </cell>
          <cell r="BE10">
            <v>13.950000000000001</v>
          </cell>
          <cell r="BF10">
            <v>14.13125</v>
          </cell>
          <cell r="BG10">
            <v>14.1875</v>
          </cell>
          <cell r="BH10">
            <v>14.014285714285714</v>
          </cell>
          <cell r="BI10">
            <v>14.275</v>
          </cell>
          <cell r="BJ10">
            <v>14.328571428571427</v>
          </cell>
          <cell r="BK10">
            <v>14.306249999999999</v>
          </cell>
          <cell r="BL10">
            <v>14.535714285714283</v>
          </cell>
          <cell r="BM10">
            <v>14.353125</v>
          </cell>
          <cell r="BN10">
            <v>14.4</v>
          </cell>
          <cell r="BO10">
            <v>14.69375</v>
          </cell>
          <cell r="BP10">
            <v>14.595833333333333</v>
          </cell>
          <cell r="BQ10">
            <v>14.5625</v>
          </cell>
          <cell r="BR10">
            <v>14.607142857142856</v>
          </cell>
          <cell r="BS10">
            <v>14.464285714285714</v>
          </cell>
          <cell r="BT10">
            <v>15.15</v>
          </cell>
          <cell r="BU10">
            <v>14.69375</v>
          </cell>
          <cell r="BV10">
            <v>14.793749999999999</v>
          </cell>
          <cell r="BW10">
            <v>15.049999999999999</v>
          </cell>
          <cell r="BX10">
            <v>14.175000000000001</v>
          </cell>
          <cell r="BY10">
            <v>14.75</v>
          </cell>
          <cell r="BZ10">
            <v>14.12</v>
          </cell>
          <cell r="CA10">
            <v>13.6</v>
          </cell>
          <cell r="CB10">
            <v>14.068749999999998</v>
          </cell>
          <cell r="CC10">
            <v>13.99375</v>
          </cell>
          <cell r="CD10">
            <v>13.881250000000001</v>
          </cell>
          <cell r="CE10">
            <v>13.7875</v>
          </cell>
          <cell r="CF10">
            <v>14.549999999999999</v>
          </cell>
          <cell r="CG10">
            <v>14.275</v>
          </cell>
          <cell r="CH10">
            <v>14.1</v>
          </cell>
          <cell r="CI10">
            <v>13.920000000000002</v>
          </cell>
          <cell r="CJ10">
            <v>14.137499999999999</v>
          </cell>
          <cell r="CK10">
            <v>14.635714285714286</v>
          </cell>
          <cell r="CL10">
            <v>14.1625</v>
          </cell>
          <cell r="CM10">
            <v>14.207142857142857</v>
          </cell>
          <cell r="CN10">
            <v>14.125</v>
          </cell>
          <cell r="CO10">
            <v>14.819999999999999</v>
          </cell>
          <cell r="CP10">
            <v>14.825000000000001</v>
          </cell>
          <cell r="CQ10">
            <v>14.266666666666666</v>
          </cell>
          <cell r="CR10">
            <v>14.336666666666666</v>
          </cell>
          <cell r="CS10">
            <v>14.928571428571427</v>
          </cell>
          <cell r="CT10">
            <v>14.578571428571427</v>
          </cell>
          <cell r="CU10">
            <v>14.755000000000001</v>
          </cell>
          <cell r="CV10">
            <v>14.391666666666666</v>
          </cell>
          <cell r="CW10">
            <v>14.425000000000001</v>
          </cell>
          <cell r="CX10">
            <v>15.125</v>
          </cell>
          <cell r="CY10">
            <v>14.8</v>
          </cell>
          <cell r="CZ10">
            <v>14.5</v>
          </cell>
          <cell r="DA10">
            <v>15.35</v>
          </cell>
          <cell r="DB10">
            <v>15.4625</v>
          </cell>
          <cell r="DC10">
            <v>14.830000000000002</v>
          </cell>
          <cell r="DD10">
            <v>14.483333333333334</v>
          </cell>
          <cell r="DE10">
            <v>14.621428571428572</v>
          </cell>
          <cell r="DF10">
            <v>14.65</v>
          </cell>
          <cell r="DG10">
            <v>14.175000000000001</v>
          </cell>
          <cell r="DH10">
            <v>14.375</v>
          </cell>
          <cell r="DI10">
            <v>14.628571428571428</v>
          </cell>
          <cell r="DJ10">
            <v>14.821428571428573</v>
          </cell>
          <cell r="DK10">
            <v>15.257142857142858</v>
          </cell>
          <cell r="DL10">
            <v>14.975</v>
          </cell>
          <cell r="DM10">
            <v>15.291666666666666</v>
          </cell>
          <cell r="DN10">
            <v>15.45</v>
          </cell>
          <cell r="DO10">
            <v>15.475</v>
          </cell>
          <cell r="DP10">
            <v>16.399999999999999</v>
          </cell>
          <cell r="DQ10">
            <v>15.98</v>
          </cell>
          <cell r="DR10">
            <v>15.3</v>
          </cell>
          <cell r="DS10">
            <v>17.033000000000001</v>
          </cell>
          <cell r="DT10">
            <v>16.14</v>
          </cell>
          <cell r="DU10">
            <v>16.169999999999998</v>
          </cell>
          <cell r="DV10">
            <v>16.3</v>
          </cell>
          <cell r="DW10">
            <v>15.7</v>
          </cell>
          <cell r="DX10">
            <v>16.566666666666666</v>
          </cell>
          <cell r="DY10">
            <v>15.819999999999999</v>
          </cell>
          <cell r="DZ10">
            <v>15.283333333333335</v>
          </cell>
          <cell r="EA10">
            <v>14.994999999999999</v>
          </cell>
          <cell r="EB10">
            <v>15.391666666666666</v>
          </cell>
          <cell r="EC10">
            <v>15.916666666666666</v>
          </cell>
          <cell r="ED10">
            <v>16.5</v>
          </cell>
          <cell r="EE10">
            <v>18.024999999999999</v>
          </cell>
          <cell r="EF10">
            <v>18.23</v>
          </cell>
          <cell r="EG10">
            <v>20.008333333333333</v>
          </cell>
          <cell r="EH10">
            <v>18.887499999999999</v>
          </cell>
          <cell r="EI10">
            <v>19.600000000000001</v>
          </cell>
          <cell r="EJ10">
            <v>18.875</v>
          </cell>
          <cell r="EK10">
            <v>19.607142857142858</v>
          </cell>
          <cell r="EL10">
            <v>19.43</v>
          </cell>
          <cell r="EM10">
            <v>19.083333333333336</v>
          </cell>
          <cell r="EN10">
            <v>19.11</v>
          </cell>
          <cell r="EO10">
            <v>18.7</v>
          </cell>
          <cell r="EP10">
            <v>19.613</v>
          </cell>
          <cell r="EQ10">
            <v>19.366666666666667</v>
          </cell>
          <cell r="ER10">
            <v>19.283333333333335</v>
          </cell>
          <cell r="ES10">
            <v>19.662500000000001</v>
          </cell>
          <cell r="ET10">
            <v>19.237500000000001</v>
          </cell>
          <cell r="EU10">
            <v>19.578571428571429</v>
          </cell>
          <cell r="EV10">
            <v>19.466666666666665</v>
          </cell>
          <cell r="EW10">
            <v>18.89</v>
          </cell>
          <cell r="EX10">
            <v>19.358333333333334</v>
          </cell>
          <cell r="EY10">
            <v>19.274999999999999</v>
          </cell>
          <cell r="EZ10">
            <v>19.440000000000001</v>
          </cell>
          <cell r="FB10">
            <v>20.725000000000001</v>
          </cell>
          <cell r="FC10">
            <v>20.487500000000001</v>
          </cell>
          <cell r="FD10">
            <v>20.271428571428572</v>
          </cell>
          <cell r="FE10">
            <v>20.350000000000001</v>
          </cell>
          <cell r="FF10">
            <v>20.55</v>
          </cell>
          <cell r="FG10">
            <v>20.211111111111112</v>
          </cell>
          <cell r="FH10">
            <v>19.264285714285712</v>
          </cell>
          <cell r="FI10">
            <v>18.350000000000001</v>
          </cell>
          <cell r="FJ10">
            <v>17.84375</v>
          </cell>
          <cell r="FK10">
            <v>17.685714285714287</v>
          </cell>
          <cell r="FL10">
            <v>17.793749999999999</v>
          </cell>
          <cell r="FM10">
            <v>17.778571428571428</v>
          </cell>
          <cell r="FN10">
            <v>17.564285714285713</v>
          </cell>
          <cell r="FO10">
            <v>17.852777777777778</v>
          </cell>
          <cell r="FP10">
            <v>17.466666666666665</v>
          </cell>
          <cell r="FQ10">
            <v>17.728571428571428</v>
          </cell>
          <cell r="FR10">
            <v>20</v>
          </cell>
          <cell r="FS10">
            <v>18.399999999999999</v>
          </cell>
          <cell r="FT10">
            <v>18.766999999999999</v>
          </cell>
          <cell r="FU10">
            <v>17.990000000000002</v>
          </cell>
          <cell r="FV10">
            <v>17.95</v>
          </cell>
          <cell r="FW10">
            <v>17.3</v>
          </cell>
          <cell r="FX10">
            <v>17.675000000000001</v>
          </cell>
          <cell r="FY10">
            <v>16.8</v>
          </cell>
          <cell r="FZ10">
            <v>17.8</v>
          </cell>
          <cell r="GA10">
            <v>16.0625</v>
          </cell>
          <cell r="GB10">
            <v>15.319999999999999</v>
          </cell>
          <cell r="GC10">
            <v>15.425000000000001</v>
          </cell>
          <cell r="GD10">
            <v>15.305000000000001</v>
          </cell>
          <cell r="GE10">
            <v>15.169999999999998</v>
          </cell>
          <cell r="GF10">
            <v>14.95</v>
          </cell>
          <cell r="GG10">
            <v>15.26</v>
          </cell>
          <cell r="GH10">
            <v>15.217000000000001</v>
          </cell>
          <cell r="GI10">
            <v>14.75</v>
          </cell>
          <cell r="GJ10">
            <v>15.25</v>
          </cell>
          <cell r="GK10">
            <v>14.98</v>
          </cell>
          <cell r="GL10">
            <v>15.308333333333334</v>
          </cell>
          <cell r="GM10">
            <v>15.1875</v>
          </cell>
          <cell r="GN10">
            <v>15.3</v>
          </cell>
          <cell r="GO10">
            <v>15.0375</v>
          </cell>
          <cell r="GP10">
            <v>15.430000000000001</v>
          </cell>
          <cell r="GQ10">
            <v>15.780000000000001</v>
          </cell>
          <cell r="GR10">
            <v>15.55</v>
          </cell>
          <cell r="GS10">
            <v>16.056249999999999</v>
          </cell>
          <cell r="GT10">
            <v>15.780000000000001</v>
          </cell>
          <cell r="GU10">
            <v>15.76</v>
          </cell>
          <cell r="GV10">
            <v>15.89</v>
          </cell>
          <cell r="GW10">
            <v>16.081250000000001</v>
          </cell>
          <cell r="GX10">
            <v>16.287500000000001</v>
          </cell>
          <cell r="GY10">
            <v>16.212499999999999</v>
          </cell>
          <cell r="GZ10">
            <v>16.11</v>
          </cell>
          <cell r="HA10">
            <v>15.65</v>
          </cell>
          <cell r="HB10">
            <v>15.75</v>
          </cell>
          <cell r="HC10">
            <v>16.3125</v>
          </cell>
          <cell r="HD10">
            <v>16.25</v>
          </cell>
          <cell r="HE10">
            <v>16.024999999999999</v>
          </cell>
          <cell r="HF10">
            <v>16.024999999999999</v>
          </cell>
          <cell r="HG10">
            <v>16.375</v>
          </cell>
          <cell r="HH10">
            <v>16.079999999999998</v>
          </cell>
          <cell r="HI10">
            <v>16.362500000000001</v>
          </cell>
          <cell r="HJ10">
            <v>16.2</v>
          </cell>
          <cell r="HK10">
            <v>16.082999999999998</v>
          </cell>
          <cell r="HL10">
            <v>15.59</v>
          </cell>
          <cell r="HM10">
            <v>15.45</v>
          </cell>
          <cell r="HN10">
            <v>15.5625</v>
          </cell>
          <cell r="HO10">
            <v>16.36</v>
          </cell>
          <cell r="HP10">
            <v>15.733000000000001</v>
          </cell>
          <cell r="HQ10">
            <v>15.5</v>
          </cell>
          <cell r="HR10">
            <v>16.037500000000001</v>
          </cell>
          <cell r="HS10">
            <v>15.9625</v>
          </cell>
          <cell r="HT10">
            <v>16.382999999999999</v>
          </cell>
          <cell r="HU10">
            <v>16.07</v>
          </cell>
          <cell r="HV10">
            <v>15.956250000000001</v>
          </cell>
          <cell r="HW10">
            <v>15.725</v>
          </cell>
          <cell r="HX10">
            <v>16.166</v>
          </cell>
          <cell r="HY10">
            <v>15.725</v>
          </cell>
          <cell r="HZ10">
            <v>15.765000000000001</v>
          </cell>
          <cell r="IA10">
            <v>15.266</v>
          </cell>
          <cell r="IB10">
            <v>16.675000000000001</v>
          </cell>
          <cell r="IC10">
            <v>14.3</v>
          </cell>
          <cell r="ID10">
            <v>14.8</v>
          </cell>
          <cell r="IE10">
            <v>14.866</v>
          </cell>
          <cell r="IF10">
            <v>15.691000000000001</v>
          </cell>
          <cell r="IG10">
            <v>15.766</v>
          </cell>
          <cell r="IH10">
            <v>15.35</v>
          </cell>
          <cell r="II10">
            <v>15.2666</v>
          </cell>
          <cell r="IJ10">
            <v>15.75</v>
          </cell>
          <cell r="IK10">
            <v>15.62</v>
          </cell>
          <cell r="IL10">
            <v>16.27</v>
          </cell>
          <cell r="IM10">
            <v>16.082999999999998</v>
          </cell>
          <cell r="IN10">
            <v>16.2</v>
          </cell>
          <cell r="IO10">
            <v>16.25</v>
          </cell>
          <cell r="IP10">
            <v>16.487500000000001</v>
          </cell>
          <cell r="IQ10">
            <v>16.704000000000001</v>
          </cell>
          <cell r="IR10">
            <v>17.237500000000001</v>
          </cell>
          <cell r="IS10">
            <v>16.809999999999999</v>
          </cell>
          <cell r="IT10">
            <v>17.489999999999998</v>
          </cell>
          <cell r="IU10">
            <v>17.600000000000001</v>
          </cell>
          <cell r="IV10">
            <v>17.52</v>
          </cell>
          <cell r="IW10">
            <v>17.600000000000001</v>
          </cell>
          <cell r="IX10">
            <v>17.914999999999999</v>
          </cell>
          <cell r="IY10">
            <v>17.787500000000001</v>
          </cell>
          <cell r="IZ10">
            <v>17.38</v>
          </cell>
          <cell r="JA10">
            <v>17.574999999999999</v>
          </cell>
          <cell r="JB10">
            <v>18.5</v>
          </cell>
          <cell r="JC10">
            <v>19.475000000000001</v>
          </cell>
          <cell r="JD10">
            <v>18.899999999999999</v>
          </cell>
          <cell r="JE10">
            <v>19.787500000000001</v>
          </cell>
          <cell r="JF10">
            <v>19.760000000000002</v>
          </cell>
          <cell r="JG10">
            <v>20.112500000000001</v>
          </cell>
          <cell r="JH10">
            <v>20.4375</v>
          </cell>
          <cell r="JI10">
            <v>20.149999999999999</v>
          </cell>
          <cell r="JJ10">
            <v>20.585000000000001</v>
          </cell>
          <cell r="JK10">
            <v>20.741</v>
          </cell>
          <cell r="JL10">
            <v>20.69</v>
          </cell>
          <cell r="JM10">
            <v>20.5625</v>
          </cell>
          <cell r="JN10">
            <v>20.425000000000001</v>
          </cell>
          <cell r="JO10">
            <v>19.933</v>
          </cell>
          <cell r="JP10">
            <v>19.862500000000001</v>
          </cell>
          <cell r="JQ10">
            <v>19.783300000000001</v>
          </cell>
          <cell r="JR10">
            <v>20.262499999999999</v>
          </cell>
          <cell r="JS10">
            <v>21.364999999999998</v>
          </cell>
          <cell r="JT10">
            <v>23.1</v>
          </cell>
          <cell r="JU10">
            <v>23.2166</v>
          </cell>
          <cell r="JV10">
            <v>23.765999999999998</v>
          </cell>
          <cell r="JW10">
            <v>19.399999999999999</v>
          </cell>
          <cell r="JX10">
            <v>24.4</v>
          </cell>
          <cell r="JY10">
            <v>23.832999999999998</v>
          </cell>
          <cell r="JZ10">
            <v>24.074999999999999</v>
          </cell>
          <cell r="KA10">
            <v>22.75</v>
          </cell>
          <cell r="KB10">
            <v>19.350000000000001</v>
          </cell>
          <cell r="KC10">
            <v>19.95</v>
          </cell>
          <cell r="KD10">
            <v>17.925000000000001</v>
          </cell>
          <cell r="KE10">
            <v>18.233000000000001</v>
          </cell>
          <cell r="KF10">
            <v>18.116</v>
          </cell>
          <cell r="KG10">
            <v>19.725000000000001</v>
          </cell>
          <cell r="KH10">
            <v>19.675000000000001</v>
          </cell>
          <cell r="KI10">
            <v>22.3</v>
          </cell>
          <cell r="KJ10">
            <v>22.35</v>
          </cell>
          <cell r="KK10">
            <v>20.91</v>
          </cell>
          <cell r="KL10">
            <v>21.416</v>
          </cell>
          <cell r="KM10">
            <v>21.233000000000001</v>
          </cell>
          <cell r="KN10">
            <v>21.25</v>
          </cell>
          <cell r="KO10">
            <v>21.75</v>
          </cell>
          <cell r="KP10">
            <v>22.237500000000001</v>
          </cell>
          <cell r="KQ10">
            <v>23.475000000000001</v>
          </cell>
          <cell r="KR10">
            <v>23.45</v>
          </cell>
          <cell r="KS10">
            <v>23.9375</v>
          </cell>
          <cell r="KT10">
            <v>25.166</v>
          </cell>
          <cell r="KU10">
            <v>25.087499999999999</v>
          </cell>
          <cell r="KV10">
            <v>25.62</v>
          </cell>
          <cell r="KW10">
            <v>27.9</v>
          </cell>
          <cell r="KX10">
            <v>26.4</v>
          </cell>
          <cell r="KY10">
            <v>26.17</v>
          </cell>
          <cell r="KZ10">
            <v>26.47</v>
          </cell>
          <cell r="LA10">
            <v>25.45</v>
          </cell>
          <cell r="LB10">
            <v>26.5</v>
          </cell>
          <cell r="LC10">
            <v>26.45</v>
          </cell>
          <cell r="LD10">
            <v>25.7</v>
          </cell>
          <cell r="LE10">
            <v>25.462499999999999</v>
          </cell>
          <cell r="LF10">
            <v>26.037500000000001</v>
          </cell>
          <cell r="LG10">
            <v>25.79</v>
          </cell>
          <cell r="LH10">
            <v>25.262499999999999</v>
          </cell>
          <cell r="LI10">
            <v>25.475000000000001</v>
          </cell>
          <cell r="LJ10">
            <v>25.324999999999999</v>
          </cell>
          <cell r="LK10">
            <v>31.68</v>
          </cell>
          <cell r="LL10">
            <v>38.799999999999997</v>
          </cell>
          <cell r="LM10">
            <v>37.625</v>
          </cell>
          <cell r="LN10">
            <v>38.174999999999997</v>
          </cell>
          <cell r="LO10">
            <v>36.65</v>
          </cell>
          <cell r="LP10">
            <v>37.83</v>
          </cell>
          <cell r="LQ10">
            <v>37.880000000000003</v>
          </cell>
          <cell r="LR10">
            <v>39.200000000000003</v>
          </cell>
          <cell r="LS10">
            <v>38.130000000000003</v>
          </cell>
          <cell r="LT10">
            <v>37.11</v>
          </cell>
          <cell r="LU10">
            <v>36.950000000000003</v>
          </cell>
          <cell r="LV10">
            <v>39.799999999999997</v>
          </cell>
          <cell r="LW10">
            <v>38.549999999999997</v>
          </cell>
          <cell r="LX10">
            <v>36.450000000000003</v>
          </cell>
          <cell r="LY10">
            <v>35.5</v>
          </cell>
          <cell r="LZ10">
            <v>32.35</v>
          </cell>
          <cell r="MA10">
            <v>35.450000000000003</v>
          </cell>
          <cell r="MB10">
            <v>31</v>
          </cell>
          <cell r="MC10">
            <v>27.2</v>
          </cell>
          <cell r="MD10">
            <v>29.7</v>
          </cell>
          <cell r="ME10">
            <v>28.5</v>
          </cell>
          <cell r="MF10">
            <v>28.475000000000001</v>
          </cell>
          <cell r="MG10">
            <v>29.433</v>
          </cell>
          <cell r="MH10">
            <v>29.15</v>
          </cell>
          <cell r="MI10">
            <v>29.5</v>
          </cell>
          <cell r="MJ10">
            <v>30.15</v>
          </cell>
          <cell r="MK10">
            <v>29.55</v>
          </cell>
          <cell r="ML10">
            <v>29.163</v>
          </cell>
          <cell r="MM10">
            <v>29.774999999999999</v>
          </cell>
          <cell r="MN10">
            <v>30.125</v>
          </cell>
          <cell r="MO10">
            <v>30.167000000000002</v>
          </cell>
          <cell r="MP10">
            <v>30.632999999999999</v>
          </cell>
          <cell r="MQ10">
            <v>31.013000000000002</v>
          </cell>
          <cell r="MR10">
            <v>30.033000000000001</v>
          </cell>
          <cell r="MS10">
            <v>30.074999999999999</v>
          </cell>
          <cell r="MT10">
            <v>31.117000000000001</v>
          </cell>
          <cell r="MU10">
            <v>30.024999999999999</v>
          </cell>
          <cell r="MV10">
            <v>29.25</v>
          </cell>
          <cell r="MW10">
            <v>28.937999999999999</v>
          </cell>
          <cell r="MX10">
            <v>28.463000000000001</v>
          </cell>
        </row>
        <row r="11">
          <cell r="B11">
            <v>18.25</v>
          </cell>
          <cell r="D11">
            <v>14.5</v>
          </cell>
          <cell r="F11">
            <v>18.25</v>
          </cell>
          <cell r="L11">
            <v>15.25</v>
          </cell>
          <cell r="M11">
            <v>17</v>
          </cell>
          <cell r="O11">
            <v>18</v>
          </cell>
          <cell r="Q11">
            <v>14.8</v>
          </cell>
          <cell r="R11">
            <v>14.5</v>
          </cell>
          <cell r="S11">
            <v>14.5</v>
          </cell>
          <cell r="T11">
            <v>17.25</v>
          </cell>
          <cell r="W11">
            <v>17.3</v>
          </cell>
          <cell r="AB11">
            <v>16.95</v>
          </cell>
          <cell r="AC11">
            <v>15.8</v>
          </cell>
          <cell r="AF11">
            <v>17</v>
          </cell>
          <cell r="AH11">
            <v>16.7</v>
          </cell>
          <cell r="AI11">
            <v>17.100000000000001</v>
          </cell>
          <cell r="AJ11">
            <v>15.316666666666668</v>
          </cell>
          <cell r="AK11">
            <v>15.95</v>
          </cell>
          <cell r="AM11">
            <v>18.5</v>
          </cell>
          <cell r="AP11">
            <v>17.5</v>
          </cell>
          <cell r="AT11">
            <v>16.3</v>
          </cell>
          <cell r="AU11">
            <v>18.8</v>
          </cell>
          <cell r="AW11">
            <v>17.75</v>
          </cell>
          <cell r="AY11">
            <v>14</v>
          </cell>
          <cell r="BB11">
            <v>17.8</v>
          </cell>
          <cell r="BE11">
            <v>15.7</v>
          </cell>
          <cell r="BF11">
            <v>18.399999999999999</v>
          </cell>
          <cell r="BG11">
            <v>18.3</v>
          </cell>
          <cell r="BH11">
            <v>18.3</v>
          </cell>
          <cell r="BJ11">
            <v>14.1</v>
          </cell>
          <cell r="BK11">
            <v>17.8</v>
          </cell>
          <cell r="BN11">
            <v>15.5</v>
          </cell>
          <cell r="BO11">
            <v>16.75</v>
          </cell>
          <cell r="BS11">
            <v>14</v>
          </cell>
          <cell r="BT11">
            <v>18</v>
          </cell>
          <cell r="BU11">
            <v>17.625</v>
          </cell>
          <cell r="BW11">
            <v>17.8</v>
          </cell>
          <cell r="CC11">
            <v>16.5</v>
          </cell>
          <cell r="CH11">
            <v>19.25</v>
          </cell>
          <cell r="CI11">
            <v>13.6</v>
          </cell>
          <cell r="CK11">
            <v>16</v>
          </cell>
          <cell r="CL11">
            <v>15.3</v>
          </cell>
          <cell r="CP11">
            <v>13</v>
          </cell>
          <cell r="CS11">
            <v>16</v>
          </cell>
          <cell r="CW11">
            <v>16.8</v>
          </cell>
          <cell r="CX11">
            <v>17.95</v>
          </cell>
          <cell r="CY11">
            <v>18.350000000000001</v>
          </cell>
          <cell r="DB11">
            <v>17</v>
          </cell>
          <cell r="DD11">
            <v>16.899999999999999</v>
          </cell>
          <cell r="DE11">
            <v>18.5</v>
          </cell>
          <cell r="DF11">
            <v>17.75</v>
          </cell>
          <cell r="DH11">
            <v>18.399999999999999</v>
          </cell>
          <cell r="DK11">
            <v>17</v>
          </cell>
          <cell r="DL11">
            <v>15.7</v>
          </cell>
          <cell r="DP11">
            <v>17</v>
          </cell>
          <cell r="DS11">
            <v>17</v>
          </cell>
          <cell r="DX11">
            <v>17</v>
          </cell>
          <cell r="EB11">
            <v>17.5</v>
          </cell>
          <cell r="EE11">
            <v>19.5</v>
          </cell>
          <cell r="EF11">
            <v>19.5</v>
          </cell>
          <cell r="EG11">
            <v>19</v>
          </cell>
          <cell r="EH11">
            <v>18.850000000000001</v>
          </cell>
          <cell r="EK11">
            <v>20.583333333333336</v>
          </cell>
          <cell r="EL11">
            <v>19.5</v>
          </cell>
          <cell r="EO11">
            <v>23.75</v>
          </cell>
          <cell r="EP11">
            <v>21</v>
          </cell>
          <cell r="EQ11">
            <v>24</v>
          </cell>
          <cell r="EU11">
            <v>22.5</v>
          </cell>
          <cell r="EV11">
            <v>23.75</v>
          </cell>
          <cell r="EZ11">
            <v>24.3</v>
          </cell>
          <cell r="FD11" t="e">
            <v>#DIV/0!</v>
          </cell>
          <cell r="FF11">
            <v>20.5</v>
          </cell>
          <cell r="FG11">
            <v>20.5</v>
          </cell>
          <cell r="FH11">
            <v>20.6</v>
          </cell>
          <cell r="FI11">
            <v>23.8</v>
          </cell>
          <cell r="FK11">
            <v>22</v>
          </cell>
          <cell r="FN11">
            <v>23.5</v>
          </cell>
          <cell r="FO11">
            <v>20.75</v>
          </cell>
          <cell r="FP11">
            <v>23.25</v>
          </cell>
          <cell r="FQ11">
            <v>20.625</v>
          </cell>
          <cell r="FR11">
            <v>23.5</v>
          </cell>
          <cell r="FS11">
            <v>21.8</v>
          </cell>
          <cell r="FT11">
            <v>19.5</v>
          </cell>
          <cell r="FU11">
            <v>19.5</v>
          </cell>
          <cell r="FX11">
            <v>19</v>
          </cell>
          <cell r="FY11">
            <v>18.5</v>
          </cell>
          <cell r="FZ11">
            <v>18.149999999999999</v>
          </cell>
          <cell r="GA11">
            <v>18.824999999999999</v>
          </cell>
          <cell r="GB11">
            <v>19.5</v>
          </cell>
          <cell r="GC11">
            <v>20</v>
          </cell>
          <cell r="GD11">
            <v>20.5</v>
          </cell>
          <cell r="GE11">
            <v>20.5</v>
          </cell>
          <cell r="GF11">
            <v>17.975000000000001</v>
          </cell>
          <cell r="GG11">
            <v>17.5</v>
          </cell>
          <cell r="GL11">
            <v>18.75</v>
          </cell>
          <cell r="GX11">
            <v>19</v>
          </cell>
          <cell r="HC11">
            <v>19.5</v>
          </cell>
          <cell r="HG11">
            <v>19.5</v>
          </cell>
          <cell r="HJ11">
            <v>20</v>
          </cell>
          <cell r="HK11">
            <v>20</v>
          </cell>
          <cell r="HO11">
            <v>21</v>
          </cell>
          <cell r="HZ11">
            <v>18.5</v>
          </cell>
          <cell r="IB11">
            <v>18.600000000000001</v>
          </cell>
          <cell r="IG11">
            <v>19</v>
          </cell>
          <cell r="IH11">
            <v>19.75</v>
          </cell>
          <cell r="IJ11">
            <v>19.75</v>
          </cell>
          <cell r="IK11">
            <v>19.850000000000001</v>
          </cell>
          <cell r="IL11">
            <v>19.175000000000001</v>
          </cell>
          <cell r="IM11">
            <v>19.7</v>
          </cell>
          <cell r="IN11">
            <v>19.899999999999999</v>
          </cell>
          <cell r="IO11">
            <v>20.5</v>
          </cell>
          <cell r="IQ11">
            <v>19.5</v>
          </cell>
          <cell r="IT11">
            <v>18.5</v>
          </cell>
          <cell r="IX11">
            <v>19.2</v>
          </cell>
          <cell r="JC11">
            <v>19.7</v>
          </cell>
          <cell r="JG11">
            <v>19.5</v>
          </cell>
          <cell r="JH11">
            <v>19.5</v>
          </cell>
          <cell r="JK11">
            <v>19.350000000000001</v>
          </cell>
          <cell r="JL11">
            <v>18.7</v>
          </cell>
          <cell r="JM11">
            <v>20</v>
          </cell>
          <cell r="JP11">
            <v>19</v>
          </cell>
          <cell r="JQ11">
            <v>20</v>
          </cell>
          <cell r="JS11">
            <v>19.5</v>
          </cell>
          <cell r="JX11">
            <v>19</v>
          </cell>
          <cell r="KC11">
            <v>19</v>
          </cell>
          <cell r="KG11">
            <v>19.05</v>
          </cell>
          <cell r="KJ11">
            <v>20.9</v>
          </cell>
          <cell r="KK11">
            <v>20.3</v>
          </cell>
          <cell r="KL11">
            <v>21.5</v>
          </cell>
          <cell r="KN11">
            <v>22.5</v>
          </cell>
          <cell r="KO11">
            <v>22.75</v>
          </cell>
          <cell r="KQ11">
            <v>22.5</v>
          </cell>
          <cell r="KU11">
            <v>23.5</v>
          </cell>
          <cell r="KX11">
            <v>27.5</v>
          </cell>
          <cell r="LC11">
            <v>27.5</v>
          </cell>
          <cell r="LD11">
            <v>27.5</v>
          </cell>
          <cell r="LE11">
            <v>27.5</v>
          </cell>
          <cell r="LG11">
            <v>28.3</v>
          </cell>
          <cell r="LH11">
            <v>28.3</v>
          </cell>
          <cell r="LI11">
            <v>28.3</v>
          </cell>
          <cell r="LO11">
            <v>34.5</v>
          </cell>
          <cell r="LP11">
            <v>29</v>
          </cell>
          <cell r="LR11">
            <v>29</v>
          </cell>
          <cell r="LS11">
            <v>36.25</v>
          </cell>
          <cell r="LT11">
            <v>35.630000000000003</v>
          </cell>
          <cell r="LU11">
            <v>36.25</v>
          </cell>
          <cell r="LV11">
            <v>36.25</v>
          </cell>
          <cell r="LX11">
            <v>35</v>
          </cell>
          <cell r="LY11">
            <v>36</v>
          </cell>
          <cell r="MA11">
            <v>35.25</v>
          </cell>
          <cell r="MC11">
            <v>33.125</v>
          </cell>
          <cell r="MF11">
            <v>34.75</v>
          </cell>
          <cell r="MG11">
            <v>30.5</v>
          </cell>
          <cell r="MH11">
            <v>33.75</v>
          </cell>
          <cell r="MK11">
            <v>34.25</v>
          </cell>
          <cell r="ML11">
            <v>31.25</v>
          </cell>
          <cell r="MM11">
            <v>34.25</v>
          </cell>
          <cell r="MO11">
            <v>34.700000000000003</v>
          </cell>
          <cell r="MP11">
            <v>34.700000000000003</v>
          </cell>
          <cell r="MQ11">
            <v>31.5</v>
          </cell>
          <cell r="MR11">
            <v>35.25</v>
          </cell>
          <cell r="MS11">
            <v>35.25</v>
          </cell>
          <cell r="MT11">
            <v>33.5</v>
          </cell>
          <cell r="MV11">
            <v>34.5</v>
          </cell>
          <cell r="MX11">
            <v>32</v>
          </cell>
        </row>
        <row r="12">
          <cell r="B12">
            <v>16.65625</v>
          </cell>
          <cell r="C12">
            <v>15.757142857142856</v>
          </cell>
          <cell r="D12">
            <v>15.620833333333332</v>
          </cell>
          <cell r="E12">
            <v>15.7</v>
          </cell>
          <cell r="F12">
            <v>15.216666666666667</v>
          </cell>
          <cell r="G12">
            <v>14.51</v>
          </cell>
          <cell r="H12">
            <v>14.483333333333334</v>
          </cell>
          <cell r="I12">
            <v>14.307142857142855</v>
          </cell>
          <cell r="J12">
            <v>14.293749999999999</v>
          </cell>
          <cell r="K12">
            <v>14.157142857142857</v>
          </cell>
          <cell r="L12">
            <v>14.207142857142856</v>
          </cell>
          <cell r="M12">
            <v>14.529999999999998</v>
          </cell>
          <cell r="N12">
            <v>14.7</v>
          </cell>
          <cell r="O12">
            <v>14.735714285714284</v>
          </cell>
          <cell r="P12">
            <v>14.520000000000001</v>
          </cell>
          <cell r="Q12">
            <v>14.403124999999998</v>
          </cell>
          <cell r="R12">
            <v>14.599999999999998</v>
          </cell>
          <cell r="S12">
            <v>14.542857142857141</v>
          </cell>
          <cell r="T12">
            <v>14.875</v>
          </cell>
          <cell r="U12">
            <v>14.887499999999999</v>
          </cell>
          <cell r="V12">
            <v>15</v>
          </cell>
          <cell r="W12">
            <v>14.868749999999999</v>
          </cell>
          <cell r="X12">
            <v>14.921428571428574</v>
          </cell>
          <cell r="Y12">
            <v>14.892857142857142</v>
          </cell>
          <cell r="Z12">
            <v>14.8</v>
          </cell>
          <cell r="AA12">
            <v>14.450000000000001</v>
          </cell>
          <cell r="AB12">
            <v>13.885714285714286</v>
          </cell>
          <cell r="AC12">
            <v>13.964285714285714</v>
          </cell>
          <cell r="AD12">
            <v>14.271428571428572</v>
          </cell>
          <cell r="AE12">
            <v>14.858333333333333</v>
          </cell>
          <cell r="AF12">
            <v>14.778571428571427</v>
          </cell>
          <cell r="AG12">
            <v>14.806249999999999</v>
          </cell>
          <cell r="AH12">
            <v>14.683333333333332</v>
          </cell>
          <cell r="AI12">
            <v>14.808333333333332</v>
          </cell>
          <cell r="AJ12">
            <v>14.45</v>
          </cell>
          <cell r="AK12">
            <v>14.606250000000001</v>
          </cell>
          <cell r="AL12">
            <v>14.5875</v>
          </cell>
          <cell r="AM12">
            <v>14.721874999999999</v>
          </cell>
          <cell r="AN12">
            <v>14.88</v>
          </cell>
          <cell r="AO12">
            <v>14.916666666666666</v>
          </cell>
          <cell r="AP12">
            <v>15.283333333333335</v>
          </cell>
          <cell r="AQ12">
            <v>15.038888888888888</v>
          </cell>
          <cell r="AR12">
            <v>14.925000000000002</v>
          </cell>
          <cell r="AS12">
            <v>15.591666666666667</v>
          </cell>
          <cell r="AT12">
            <v>15.494999999999999</v>
          </cell>
          <cell r="AU12">
            <v>15.646875</v>
          </cell>
          <cell r="AV12">
            <v>15.762500000000001</v>
          </cell>
          <cell r="AW12">
            <v>15.755000000000001</v>
          </cell>
          <cell r="AX12">
            <v>15.564285714285715</v>
          </cell>
          <cell r="AY12">
            <v>15.8125</v>
          </cell>
          <cell r="AZ12">
            <v>15.983333333333334</v>
          </cell>
          <cell r="BA12">
            <v>16.7</v>
          </cell>
          <cell r="BB12">
            <v>16.75</v>
          </cell>
          <cell r="BC12">
            <v>16.164285714285715</v>
          </cell>
          <cell r="BD12">
            <v>16.217857142857145</v>
          </cell>
          <cell r="BE12">
            <v>15.857142857142861</v>
          </cell>
          <cell r="BF12">
            <v>16.142857142857142</v>
          </cell>
          <cell r="BG12">
            <v>16.178571428571427</v>
          </cell>
          <cell r="BH12">
            <v>16.060000000000002</v>
          </cell>
          <cell r="BI12">
            <v>16.3</v>
          </cell>
          <cell r="BJ12">
            <v>16.268750000000001</v>
          </cell>
          <cell r="BK12">
            <v>16.942857142857143</v>
          </cell>
          <cell r="BL12">
            <v>16.425000000000001</v>
          </cell>
          <cell r="BM12">
            <v>16.507142857142856</v>
          </cell>
          <cell r="BN12">
            <v>16.435714285714287</v>
          </cell>
          <cell r="BO12">
            <v>16.664285714285715</v>
          </cell>
          <cell r="BP12">
            <v>16.71</v>
          </cell>
          <cell r="BQ12">
            <v>16.12</v>
          </cell>
          <cell r="BR12">
            <v>16.594999999999999</v>
          </cell>
          <cell r="BS12">
            <v>16.4375</v>
          </cell>
          <cell r="BT12">
            <v>17</v>
          </cell>
          <cell r="BU12">
            <v>16.7</v>
          </cell>
          <cell r="BV12">
            <v>16.658333333333335</v>
          </cell>
          <cell r="BW12">
            <v>16.77</v>
          </cell>
          <cell r="BX12">
            <v>16.95</v>
          </cell>
          <cell r="BY12">
            <v>17.21</v>
          </cell>
          <cell r="BZ12">
            <v>17.400000000000002</v>
          </cell>
          <cell r="CA12">
            <v>16.25</v>
          </cell>
          <cell r="CB12">
            <v>16.87142857142857</v>
          </cell>
          <cell r="CC12">
            <v>16.908333333333331</v>
          </cell>
          <cell r="CD12">
            <v>16.2</v>
          </cell>
          <cell r="CE12">
            <v>15.9375</v>
          </cell>
          <cell r="CF12">
            <v>15.744444444444447</v>
          </cell>
          <cell r="CG12">
            <v>15.821428571428571</v>
          </cell>
          <cell r="CH12">
            <v>15.518749999999999</v>
          </cell>
          <cell r="CI12">
            <v>15.3</v>
          </cell>
          <cell r="CJ12">
            <v>15.393749999999999</v>
          </cell>
          <cell r="CK12">
            <v>16.004166666666666</v>
          </cell>
          <cell r="CL12">
            <v>15.644444444444446</v>
          </cell>
          <cell r="CM12">
            <v>15.55</v>
          </cell>
          <cell r="CN12">
            <v>15.5</v>
          </cell>
          <cell r="CO12">
            <v>16.000000000000004</v>
          </cell>
          <cell r="CP12">
            <v>15.96875</v>
          </cell>
          <cell r="CQ12">
            <v>15.535714285714286</v>
          </cell>
          <cell r="CR12">
            <v>15.386666666666668</v>
          </cell>
          <cell r="CS12">
            <v>15.95</v>
          </cell>
          <cell r="CT12">
            <v>15.935714285714287</v>
          </cell>
          <cell r="CU12">
            <v>16.083333333333336</v>
          </cell>
          <cell r="CV12">
            <v>15.928571428571427</v>
          </cell>
          <cell r="CW12">
            <v>15.664285714285715</v>
          </cell>
          <cell r="CX12">
            <v>16.055</v>
          </cell>
          <cell r="CY12">
            <v>16.041666666666664</v>
          </cell>
          <cell r="CZ12">
            <v>16.399999999999999</v>
          </cell>
          <cell r="DA12">
            <v>16.3</v>
          </cell>
          <cell r="DB12">
            <v>16.916666666666664</v>
          </cell>
          <cell r="DC12">
            <v>16.080000000000002</v>
          </cell>
          <cell r="DD12">
            <v>15.916666666666666</v>
          </cell>
          <cell r="DE12">
            <v>15.69375</v>
          </cell>
          <cell r="DF12">
            <v>15.791666666666666</v>
          </cell>
          <cell r="DG12">
            <v>15.4125</v>
          </cell>
          <cell r="DH12">
            <v>15.719999999999999</v>
          </cell>
          <cell r="DI12">
            <v>15.7</v>
          </cell>
          <cell r="DJ12">
            <v>15.966666666666665</v>
          </cell>
          <cell r="DK12">
            <v>15.907142857142858</v>
          </cell>
          <cell r="DL12">
            <v>15.862500000000001</v>
          </cell>
          <cell r="DM12">
            <v>15.846428571428572</v>
          </cell>
          <cell r="DN12">
            <v>16.058333333333334</v>
          </cell>
          <cell r="DO12">
            <v>15.933333333333334</v>
          </cell>
          <cell r="DP12">
            <v>16.785</v>
          </cell>
          <cell r="DQ12">
            <v>16.115000000000002</v>
          </cell>
          <cell r="DR12">
            <v>16.190000000000001</v>
          </cell>
          <cell r="DS12">
            <v>16.8</v>
          </cell>
          <cell r="DT12">
            <v>16.641999999999999</v>
          </cell>
          <cell r="DU12">
            <v>17.087499999999999</v>
          </cell>
          <cell r="DV12">
            <v>16.783333333333335</v>
          </cell>
          <cell r="DW12">
            <v>16.633333333333333</v>
          </cell>
          <cell r="DX12">
            <v>17.57</v>
          </cell>
          <cell r="DY12">
            <v>17.45</v>
          </cell>
          <cell r="DZ12">
            <v>17.083333333333336</v>
          </cell>
          <cell r="EA12">
            <v>16.47</v>
          </cell>
          <cell r="EB12">
            <v>16.899999999999999</v>
          </cell>
          <cell r="EC12">
            <v>17.712499999999999</v>
          </cell>
          <cell r="ED12">
            <v>17.55</v>
          </cell>
          <cell r="EE12">
            <v>18.762499999999999</v>
          </cell>
          <cell r="EF12">
            <v>20.074999999999999</v>
          </cell>
          <cell r="EG12">
            <v>21.009999999999998</v>
          </cell>
          <cell r="EH12">
            <v>19.89</v>
          </cell>
          <cell r="EI12">
            <v>20.100000000000001</v>
          </cell>
          <cell r="EJ12">
            <v>20.333333333333336</v>
          </cell>
          <cell r="EK12">
            <v>20.47</v>
          </cell>
          <cell r="EL12">
            <v>19.91</v>
          </cell>
          <cell r="EM12">
            <v>19.675000000000001</v>
          </cell>
          <cell r="EN12">
            <v>19.88</v>
          </cell>
          <cell r="EO12">
            <v>19.489999999999998</v>
          </cell>
          <cell r="EP12">
            <v>20.09</v>
          </cell>
          <cell r="EQ12">
            <v>19.616666666666667</v>
          </cell>
          <cell r="ER12">
            <v>19.883333333333333</v>
          </cell>
          <cell r="ES12">
            <v>19.45</v>
          </cell>
          <cell r="ET12">
            <v>19.73</v>
          </cell>
          <cell r="EU12">
            <v>20.235714285714288</v>
          </cell>
          <cell r="EV12">
            <v>19.916666666666664</v>
          </cell>
          <cell r="EW12">
            <v>19.8</v>
          </cell>
          <cell r="EX12">
            <v>20.04</v>
          </cell>
          <cell r="EY12">
            <v>20.100000000000001</v>
          </cell>
          <cell r="EZ12">
            <v>20.324999999999999</v>
          </cell>
          <cell r="FB12">
            <v>20.85</v>
          </cell>
          <cell r="FC12">
            <v>20.75</v>
          </cell>
          <cell r="FD12">
            <v>20.207142857142859</v>
          </cell>
          <cell r="FE12">
            <v>20.053125000000001</v>
          </cell>
          <cell r="FF12">
            <v>19.972222222222221</v>
          </cell>
          <cell r="FG12">
            <v>20.357499999999998</v>
          </cell>
          <cell r="FH12">
            <v>19.887499999999999</v>
          </cell>
          <cell r="FI12">
            <v>19.387499999999999</v>
          </cell>
          <cell r="FJ12">
            <v>18.921428571428571</v>
          </cell>
          <cell r="FK12">
            <v>18.59375</v>
          </cell>
          <cell r="FL12">
            <v>18.100000000000001</v>
          </cell>
          <cell r="FM12">
            <v>18.371428571428574</v>
          </cell>
          <cell r="FN12">
            <v>18.362500000000001</v>
          </cell>
          <cell r="FO12">
            <v>18.711111111111112</v>
          </cell>
          <cell r="FP12">
            <v>18.649999999999999</v>
          </cell>
          <cell r="FQ12">
            <v>18.868749999999999</v>
          </cell>
          <cell r="FR12">
            <v>19</v>
          </cell>
          <cell r="FS12">
            <v>19.350000000000001</v>
          </cell>
          <cell r="FT12">
            <v>18.908000000000001</v>
          </cell>
          <cell r="FU12">
            <v>18.100000000000001</v>
          </cell>
          <cell r="FV12">
            <v>18.116666666666667</v>
          </cell>
          <cell r="FW12">
            <v>18.391666666666666</v>
          </cell>
          <cell r="FX12">
            <v>18.21</v>
          </cell>
          <cell r="FY12">
            <v>17.766666666666666</v>
          </cell>
          <cell r="FZ12">
            <v>17.975000000000001</v>
          </cell>
          <cell r="GA12">
            <v>17.75</v>
          </cell>
          <cell r="GB12">
            <v>17.419999999999998</v>
          </cell>
          <cell r="GC12">
            <v>17.27</v>
          </cell>
          <cell r="GD12">
            <v>17.32</v>
          </cell>
          <cell r="GE12">
            <v>17.009999999999998</v>
          </cell>
          <cell r="GF12">
            <v>16.5</v>
          </cell>
          <cell r="GG12">
            <v>16.880000000000003</v>
          </cell>
          <cell r="GH12">
            <v>16.687999999999999</v>
          </cell>
          <cell r="GI12">
            <v>16.18</v>
          </cell>
          <cell r="GJ12">
            <v>16.350000000000001</v>
          </cell>
          <cell r="GK12">
            <v>16.316666666666666</v>
          </cell>
          <cell r="GL12">
            <v>16.241666666666667</v>
          </cell>
          <cell r="GM12">
            <v>16.191666666666666</v>
          </cell>
          <cell r="GN12">
            <v>16.5</v>
          </cell>
          <cell r="GO12">
            <v>16.350000000000001</v>
          </cell>
          <cell r="GP12">
            <v>16.716666666666665</v>
          </cell>
          <cell r="GQ12">
            <v>17.141666666666666</v>
          </cell>
          <cell r="GR12">
            <v>16.649999999999999</v>
          </cell>
          <cell r="GS12">
            <v>17.36</v>
          </cell>
          <cell r="GT12">
            <v>17.108333333333334</v>
          </cell>
          <cell r="GU12">
            <v>17.100000000000001</v>
          </cell>
          <cell r="GV12">
            <v>17.216666666666665</v>
          </cell>
          <cell r="GW12">
            <v>17.55</v>
          </cell>
          <cell r="GX12">
            <v>17.574999999999999</v>
          </cell>
          <cell r="GY12">
            <v>17.554166666666667</v>
          </cell>
          <cell r="GZ12">
            <v>17.419999999999998</v>
          </cell>
          <cell r="HA12">
            <v>17.399999999999999</v>
          </cell>
          <cell r="HB12">
            <v>17.399999999999999</v>
          </cell>
          <cell r="HC12">
            <v>18.149999999999999</v>
          </cell>
          <cell r="HD12">
            <v>18.066666666666666</v>
          </cell>
          <cell r="HE12">
            <v>18.119999999999997</v>
          </cell>
          <cell r="HF12">
            <v>17.887499999999999</v>
          </cell>
          <cell r="HG12">
            <v>18.27</v>
          </cell>
          <cell r="HH12">
            <v>17.850000000000001</v>
          </cell>
          <cell r="HI12">
            <v>18.03</v>
          </cell>
          <cell r="HJ12">
            <v>18</v>
          </cell>
          <cell r="HK12">
            <v>17.806999999999999</v>
          </cell>
          <cell r="HL12">
            <v>17.41</v>
          </cell>
          <cell r="HM12">
            <v>17.5</v>
          </cell>
          <cell r="HN12">
            <v>18.510000000000002</v>
          </cell>
          <cell r="HO12">
            <v>18.882999999999999</v>
          </cell>
          <cell r="HP12">
            <v>18.625</v>
          </cell>
          <cell r="HQ12">
            <v>18.612500000000001</v>
          </cell>
          <cell r="HR12">
            <v>18.899999999999999</v>
          </cell>
          <cell r="HS12">
            <v>19.149999999999999</v>
          </cell>
          <cell r="HT12">
            <v>18.824999999999999</v>
          </cell>
          <cell r="HU12">
            <v>18.824999999999999</v>
          </cell>
          <cell r="HV12">
            <v>18.899999999999999</v>
          </cell>
          <cell r="HW12">
            <v>18.625</v>
          </cell>
          <cell r="HX12">
            <v>19.11</v>
          </cell>
          <cell r="HY12">
            <v>18.7</v>
          </cell>
          <cell r="HZ12">
            <v>18.353999999999999</v>
          </cell>
          <cell r="IA12">
            <v>18.237500000000001</v>
          </cell>
          <cell r="IB12">
            <v>18.64</v>
          </cell>
          <cell r="IC12">
            <v>17.737500000000001</v>
          </cell>
          <cell r="ID12">
            <v>18.100000000000001</v>
          </cell>
          <cell r="IE12">
            <v>18.065999999999999</v>
          </cell>
          <cell r="IF12">
            <v>17.5</v>
          </cell>
          <cell r="IG12">
            <v>17.6875</v>
          </cell>
          <cell r="IH12">
            <v>17.283300000000001</v>
          </cell>
          <cell r="II12">
            <v>17.079999999999998</v>
          </cell>
          <cell r="IJ12">
            <v>17.725000000000001</v>
          </cell>
          <cell r="IK12">
            <v>18.03</v>
          </cell>
          <cell r="IL12">
            <v>18.25</v>
          </cell>
          <cell r="IM12">
            <v>18.329999999999998</v>
          </cell>
          <cell r="IN12">
            <v>18.405000000000001</v>
          </cell>
          <cell r="IO12">
            <v>18.649999999999999</v>
          </cell>
          <cell r="IP12">
            <v>19.04</v>
          </cell>
          <cell r="IQ12">
            <v>19.164000000000001</v>
          </cell>
          <cell r="IR12">
            <v>19.600000000000001</v>
          </cell>
          <cell r="IS12">
            <v>19.48</v>
          </cell>
          <cell r="IT12">
            <v>19.945</v>
          </cell>
          <cell r="IU12">
            <v>19.98</v>
          </cell>
          <cell r="IV12">
            <v>20.079999999999998</v>
          </cell>
          <cell r="IW12">
            <v>20.079999999999998</v>
          </cell>
          <cell r="IX12">
            <v>20.329999999999998</v>
          </cell>
          <cell r="IY12">
            <v>19.89</v>
          </cell>
          <cell r="IZ12">
            <v>20.387499999999999</v>
          </cell>
          <cell r="JA12">
            <v>20.8</v>
          </cell>
          <cell r="JB12">
            <v>20.95</v>
          </cell>
          <cell r="JC12">
            <v>21.8</v>
          </cell>
          <cell r="JD12">
            <v>21.25</v>
          </cell>
          <cell r="JE12">
            <v>22.162500000000001</v>
          </cell>
          <cell r="JF12">
            <v>21.82</v>
          </cell>
          <cell r="JG12">
            <v>22.116</v>
          </cell>
          <cell r="JH12">
            <v>21.99</v>
          </cell>
          <cell r="JI12">
            <v>21.75</v>
          </cell>
          <cell r="JJ12">
            <v>22.666</v>
          </cell>
          <cell r="JK12">
            <v>23.228000000000002</v>
          </cell>
          <cell r="JL12">
            <v>23.074999999999999</v>
          </cell>
          <cell r="JM12">
            <v>22.55</v>
          </cell>
          <cell r="JN12">
            <v>22.037500000000001</v>
          </cell>
          <cell r="JO12">
            <v>27.166</v>
          </cell>
          <cell r="JP12">
            <v>21.15</v>
          </cell>
          <cell r="JQ12">
            <v>21.42</v>
          </cell>
          <cell r="JR12">
            <v>21.62</v>
          </cell>
          <cell r="JS12">
            <v>23.21</v>
          </cell>
          <cell r="JT12">
            <v>23.82</v>
          </cell>
          <cell r="JU12">
            <v>24.675000000000001</v>
          </cell>
          <cell r="JV12">
            <v>23.375</v>
          </cell>
          <cell r="JW12">
            <v>25.2</v>
          </cell>
          <cell r="JX12">
            <v>24.8</v>
          </cell>
          <cell r="JY12">
            <v>24.587499999999999</v>
          </cell>
          <cell r="JZ12">
            <v>24.783300000000001</v>
          </cell>
          <cell r="KA12">
            <v>22.15</v>
          </cell>
          <cell r="KB12">
            <v>21.5</v>
          </cell>
          <cell r="KC12">
            <v>23.25</v>
          </cell>
          <cell r="KD12">
            <v>22.5</v>
          </cell>
          <cell r="KE12">
            <v>20.212499999999999</v>
          </cell>
          <cell r="KF12">
            <v>19.875</v>
          </cell>
          <cell r="KG12">
            <v>21.31</v>
          </cell>
          <cell r="KH12">
            <v>22.75</v>
          </cell>
          <cell r="KI12">
            <v>23.9</v>
          </cell>
          <cell r="KJ12">
            <v>24.265999999999998</v>
          </cell>
          <cell r="KK12">
            <v>22.966000000000001</v>
          </cell>
          <cell r="KL12">
            <v>22.88</v>
          </cell>
          <cell r="KM12">
            <v>22.925000000000001</v>
          </cell>
          <cell r="KN12">
            <v>23.137499999999999</v>
          </cell>
          <cell r="KO12">
            <v>24</v>
          </cell>
          <cell r="KP12">
            <v>24.66</v>
          </cell>
          <cell r="KQ12">
            <v>25.3</v>
          </cell>
          <cell r="KR12">
            <v>25.67</v>
          </cell>
          <cell r="KS12">
            <v>26.425000000000001</v>
          </cell>
          <cell r="KT12">
            <v>27.662500000000001</v>
          </cell>
          <cell r="KU12">
            <v>27.712499999999999</v>
          </cell>
          <cell r="KV12">
            <v>28.54</v>
          </cell>
          <cell r="KW12">
            <v>30</v>
          </cell>
          <cell r="KX12">
            <v>29.03</v>
          </cell>
          <cell r="KY12">
            <v>28.62</v>
          </cell>
          <cell r="KZ12">
            <v>27.54</v>
          </cell>
          <cell r="LA12">
            <v>28.25</v>
          </cell>
          <cell r="LB12">
            <v>29</v>
          </cell>
          <cell r="LC12">
            <v>28.32</v>
          </cell>
          <cell r="LD12">
            <v>27.8</v>
          </cell>
          <cell r="LE12">
            <v>27.67</v>
          </cell>
          <cell r="LF12">
            <v>28.425000000000001</v>
          </cell>
          <cell r="LG12">
            <v>28.13</v>
          </cell>
          <cell r="LH12">
            <v>27.75</v>
          </cell>
          <cell r="LI12">
            <v>27.882999999999999</v>
          </cell>
          <cell r="LJ12">
            <v>28.366</v>
          </cell>
          <cell r="LK12">
            <v>34.5</v>
          </cell>
          <cell r="LL12">
            <v>41.9</v>
          </cell>
          <cell r="LM12">
            <v>40.200000000000003</v>
          </cell>
          <cell r="LN12">
            <v>40.625</v>
          </cell>
          <cell r="LO12">
            <v>39.200000000000003</v>
          </cell>
          <cell r="LP12">
            <v>39.6</v>
          </cell>
          <cell r="LQ12">
            <v>40.950000000000003</v>
          </cell>
          <cell r="LR12">
            <v>41.5</v>
          </cell>
          <cell r="LS12">
            <v>39.75</v>
          </cell>
          <cell r="LT12">
            <v>39.450000000000003</v>
          </cell>
          <cell r="LU12">
            <v>39.049999999999997</v>
          </cell>
          <cell r="LV12">
            <v>42</v>
          </cell>
          <cell r="LW12">
            <v>41.5</v>
          </cell>
          <cell r="LX12">
            <v>39.716999999999999</v>
          </cell>
          <cell r="LY12">
            <v>38.774999999999999</v>
          </cell>
          <cell r="LZ12">
            <v>39.5</v>
          </cell>
          <cell r="MA12">
            <v>36.700000000000003</v>
          </cell>
          <cell r="MB12">
            <v>33.65</v>
          </cell>
          <cell r="MC12">
            <v>31.875</v>
          </cell>
          <cell r="MD12">
            <v>34.700000000000003</v>
          </cell>
          <cell r="ME12">
            <v>32.130000000000003</v>
          </cell>
          <cell r="MF12">
            <v>32.287999999999997</v>
          </cell>
          <cell r="MG12">
            <v>32.200000000000003</v>
          </cell>
          <cell r="MH12">
            <v>32.063000000000002</v>
          </cell>
          <cell r="MI12">
            <v>32.1</v>
          </cell>
          <cell r="MJ12">
            <v>31.332999999999998</v>
          </cell>
          <cell r="MK12">
            <v>32.299999999999997</v>
          </cell>
          <cell r="ML12">
            <v>32.35</v>
          </cell>
          <cell r="MM12">
            <v>32.463000000000001</v>
          </cell>
          <cell r="MN12">
            <v>32.680999999999997</v>
          </cell>
          <cell r="MO12">
            <v>32.950000000000003</v>
          </cell>
          <cell r="MP12">
            <v>33.206000000000003</v>
          </cell>
          <cell r="MQ12">
            <v>32.783000000000001</v>
          </cell>
          <cell r="MR12">
            <v>33.6</v>
          </cell>
          <cell r="MS12">
            <v>33.713000000000001</v>
          </cell>
          <cell r="MT12">
            <v>34.125</v>
          </cell>
          <cell r="MU12">
            <v>33.375</v>
          </cell>
          <cell r="MV12">
            <v>31.187999999999999</v>
          </cell>
          <cell r="MW12">
            <v>31.9</v>
          </cell>
          <cell r="MX12">
            <v>31.8</v>
          </cell>
        </row>
        <row r="13">
          <cell r="B13">
            <v>17.8</v>
          </cell>
          <cell r="C13">
            <v>17.262499999999999</v>
          </cell>
          <cell r="D13">
            <v>16.783333333333331</v>
          </cell>
          <cell r="E13">
            <v>16.928571428571427</v>
          </cell>
          <cell r="F13">
            <v>16.807142857142857</v>
          </cell>
          <cell r="G13">
            <v>17</v>
          </cell>
          <cell r="H13">
            <v>16.266666666666666</v>
          </cell>
          <cell r="I13">
            <v>16.00714285714286</v>
          </cell>
          <cell r="J13">
            <v>16.157142857142855</v>
          </cell>
          <cell r="K13">
            <v>15.87857142857143</v>
          </cell>
          <cell r="L13">
            <v>15.941666666666668</v>
          </cell>
          <cell r="M13">
            <v>15.837499999999999</v>
          </cell>
          <cell r="N13">
            <v>16.149999999999999</v>
          </cell>
          <cell r="O13">
            <v>16.194444444444443</v>
          </cell>
          <cell r="P13">
            <v>16.12857142857143</v>
          </cell>
          <cell r="Q13">
            <v>16.464285714285715</v>
          </cell>
          <cell r="R13">
            <v>16.7</v>
          </cell>
          <cell r="S13">
            <v>16.841666666666669</v>
          </cell>
          <cell r="T13">
            <v>17.208333333333332</v>
          </cell>
          <cell r="U13">
            <v>17.25</v>
          </cell>
          <cell r="V13">
            <v>17.114285714285714</v>
          </cell>
          <cell r="W13">
            <v>17.771428571428569</v>
          </cell>
          <cell r="X13">
            <v>17.928571428571427</v>
          </cell>
          <cell r="Y13">
            <v>17.935714285714287</v>
          </cell>
          <cell r="Z13">
            <v>17.990000000000002</v>
          </cell>
          <cell r="AA13">
            <v>18</v>
          </cell>
          <cell r="AB13">
            <v>17.8</v>
          </cell>
          <cell r="AC13">
            <v>17.442857142857143</v>
          </cell>
          <cell r="AD13">
            <v>17.440000000000001</v>
          </cell>
          <cell r="AE13">
            <v>17.589999999999996</v>
          </cell>
          <cell r="AF13">
            <v>17.650000000000002</v>
          </cell>
          <cell r="AG13">
            <v>17.516666666666666</v>
          </cell>
          <cell r="AH13">
            <v>17.5</v>
          </cell>
          <cell r="AI13">
            <v>17.509999999999998</v>
          </cell>
          <cell r="AJ13">
            <v>17.07</v>
          </cell>
          <cell r="AK13">
            <v>16.899999999999999</v>
          </cell>
          <cell r="AL13">
            <v>15.76</v>
          </cell>
          <cell r="AM13">
            <v>16.05</v>
          </cell>
          <cell r="AN13">
            <v>15.308333333333334</v>
          </cell>
          <cell r="AO13">
            <v>15.55</v>
          </cell>
          <cell r="AP13">
            <v>15.685714285714287</v>
          </cell>
          <cell r="AQ13">
            <v>15.816666666666665</v>
          </cell>
          <cell r="AR13">
            <v>15.583333333333334</v>
          </cell>
          <cell r="AS13">
            <v>16.287500000000001</v>
          </cell>
          <cell r="AT13">
            <v>16.458333333333332</v>
          </cell>
          <cell r="AU13">
            <v>16.308333333333334</v>
          </cell>
          <cell r="AV13">
            <v>16.341666666666665</v>
          </cell>
          <cell r="AW13">
            <v>16.774999999999999</v>
          </cell>
          <cell r="AX13">
            <v>16.383333333333329</v>
          </cell>
          <cell r="AY13">
            <v>16.610000000000003</v>
          </cell>
          <cell r="AZ13">
            <v>16.45</v>
          </cell>
          <cell r="BB13">
            <v>17.533333333333331</v>
          </cell>
          <cell r="BC13">
            <v>17.03</v>
          </cell>
          <cell r="BD13">
            <v>17.059999999999999</v>
          </cell>
          <cell r="BE13">
            <v>16.791666666666668</v>
          </cell>
          <cell r="BF13">
            <v>16.807142857142857</v>
          </cell>
          <cell r="BG13">
            <v>16.600000000000001</v>
          </cell>
          <cell r="BH13">
            <v>16.95</v>
          </cell>
          <cell r="BI13">
            <v>16.949999999999996</v>
          </cell>
          <cell r="BJ13">
            <v>17.212499999999999</v>
          </cell>
          <cell r="BK13">
            <v>16.918750000000003</v>
          </cell>
          <cell r="BL13">
            <v>16.891666666666666</v>
          </cell>
          <cell r="BM13">
            <v>16.933333333333334</v>
          </cell>
          <cell r="BN13">
            <v>16.891666666666669</v>
          </cell>
          <cell r="BO13">
            <v>17.157142857142855</v>
          </cell>
          <cell r="BP13">
            <v>17.133333333333333</v>
          </cell>
          <cell r="BQ13">
            <v>17.275000000000002</v>
          </cell>
          <cell r="BR13">
            <v>17.237500000000001</v>
          </cell>
          <cell r="BS13">
            <v>17.27</v>
          </cell>
          <cell r="BT13">
            <v>17.759999999999998</v>
          </cell>
          <cell r="BU13">
            <v>17.375</v>
          </cell>
          <cell r="BV13">
            <v>17.537500000000001</v>
          </cell>
          <cell r="BW13">
            <v>17.925000000000001</v>
          </cell>
          <cell r="BX13">
            <v>17.25</v>
          </cell>
          <cell r="BY13">
            <v>17.537500000000001</v>
          </cell>
          <cell r="BZ13">
            <v>17.29</v>
          </cell>
          <cell r="CA13">
            <v>17.524999999999999</v>
          </cell>
          <cell r="CB13">
            <v>17.833333333333332</v>
          </cell>
          <cell r="CC13">
            <v>17.66</v>
          </cell>
          <cell r="CE13">
            <v>17.560000000000002</v>
          </cell>
          <cell r="CF13">
            <v>17.274999999999999</v>
          </cell>
          <cell r="CG13">
            <v>17.262499999999999</v>
          </cell>
          <cell r="CH13">
            <v>17.240000000000002</v>
          </cell>
          <cell r="CI13">
            <v>17.3</v>
          </cell>
          <cell r="CJ13">
            <v>16.899999999999999</v>
          </cell>
          <cell r="CK13">
            <v>17.025000000000002</v>
          </cell>
          <cell r="CL13">
            <v>16.690000000000005</v>
          </cell>
          <cell r="CN13">
            <v>16.650000000000002</v>
          </cell>
          <cell r="CO13">
            <v>16.139999999999997</v>
          </cell>
          <cell r="CP13">
            <v>16.266666666666666</v>
          </cell>
          <cell r="CQ13">
            <v>16</v>
          </cell>
          <cell r="CR13">
            <v>15.85</v>
          </cell>
          <cell r="CS13">
            <v>16.3</v>
          </cell>
          <cell r="CT13">
            <v>16.125</v>
          </cell>
          <cell r="CU13">
            <v>16.350000000000001</v>
          </cell>
          <cell r="CV13">
            <v>16.337499999999999</v>
          </cell>
          <cell r="CW13">
            <v>16.39</v>
          </cell>
          <cell r="CX13">
            <v>16.524999999999999</v>
          </cell>
          <cell r="CY13">
            <v>16.45</v>
          </cell>
          <cell r="CZ13">
            <v>16.274999999999999</v>
          </cell>
          <cell r="DB13">
            <v>16.816666666666666</v>
          </cell>
          <cell r="DC13">
            <v>16.600000000000001</v>
          </cell>
          <cell r="DD13">
            <v>16.407142857142858</v>
          </cell>
          <cell r="DE13">
            <v>16.324999999999999</v>
          </cell>
          <cell r="DF13">
            <v>16.641666666666666</v>
          </cell>
          <cell r="DG13">
            <v>16.119999999999997</v>
          </cell>
          <cell r="DH13">
            <v>16.475000000000001</v>
          </cell>
          <cell r="DI13">
            <v>16.574999999999999</v>
          </cell>
          <cell r="DJ13">
            <v>16.55</v>
          </cell>
          <cell r="DK13">
            <v>16.75</v>
          </cell>
          <cell r="DL13">
            <v>16.43</v>
          </cell>
          <cell r="DM13">
            <v>16.716666666666665</v>
          </cell>
          <cell r="DN13">
            <v>16.574999999999999</v>
          </cell>
          <cell r="DO13">
            <v>17.133333333333333</v>
          </cell>
          <cell r="DP13">
            <v>17.52</v>
          </cell>
          <cell r="DQ13">
            <v>16.899999999999999</v>
          </cell>
          <cell r="DR13">
            <v>17.309999999999999</v>
          </cell>
          <cell r="DS13">
            <v>18.466999999999999</v>
          </cell>
          <cell r="DT13">
            <v>17.375</v>
          </cell>
          <cell r="DU13">
            <v>17.46</v>
          </cell>
          <cell r="DV13">
            <v>17.716666666666665</v>
          </cell>
          <cell r="DW13">
            <v>17</v>
          </cell>
          <cell r="DX13">
            <v>17.84375</v>
          </cell>
          <cell r="DY13">
            <v>16.966666666666665</v>
          </cell>
          <cell r="DZ13">
            <v>17.2</v>
          </cell>
          <cell r="EA13">
            <v>17.587499999999999</v>
          </cell>
          <cell r="EB13">
            <v>17.880000000000003</v>
          </cell>
          <cell r="EC13">
            <v>17.891666666666666</v>
          </cell>
          <cell r="ED13">
            <v>18.137499999999999</v>
          </cell>
          <cell r="EE13">
            <v>19.45</v>
          </cell>
          <cell r="EF13">
            <v>18.55</v>
          </cell>
          <cell r="EG13">
            <v>19.5</v>
          </cell>
          <cell r="EH13">
            <v>21.7</v>
          </cell>
          <cell r="EI13">
            <v>20.350000000000001</v>
          </cell>
          <cell r="EJ13">
            <v>19.975000000000001</v>
          </cell>
          <cell r="EK13">
            <v>19.399999999999999</v>
          </cell>
          <cell r="EL13">
            <v>18.7</v>
          </cell>
          <cell r="EM13">
            <v>18.274999999999999</v>
          </cell>
          <cell r="EN13">
            <v>17.84</v>
          </cell>
          <cell r="EO13">
            <v>18.274999999999999</v>
          </cell>
          <cell r="EP13">
            <v>18.39</v>
          </cell>
          <cell r="EQ13">
            <v>18.512499999999999</v>
          </cell>
          <cell r="ER13">
            <v>18.262499999999999</v>
          </cell>
          <cell r="ES13">
            <v>18.383333333333333</v>
          </cell>
          <cell r="ET13">
            <v>18.612500000000001</v>
          </cell>
          <cell r="EU13">
            <v>18.758333333333333</v>
          </cell>
          <cell r="EV13">
            <v>18.7</v>
          </cell>
          <cell r="EW13">
            <v>18.337499999999999</v>
          </cell>
          <cell r="EX13">
            <v>18.625</v>
          </cell>
          <cell r="EY13">
            <v>18.587499999999999</v>
          </cell>
          <cell r="EZ13">
            <v>18.766666666666666</v>
          </cell>
          <cell r="FB13">
            <v>19.45</v>
          </cell>
          <cell r="FC13">
            <v>18.45</v>
          </cell>
          <cell r="FD13">
            <v>18.683333333333334</v>
          </cell>
          <cell r="FE13">
            <v>18.45</v>
          </cell>
          <cell r="FF13">
            <v>18.399999999999999</v>
          </cell>
          <cell r="FG13">
            <v>18.291666666666664</v>
          </cell>
          <cell r="FH13">
            <v>18.324999999999999</v>
          </cell>
          <cell r="FI13">
            <v>18.3</v>
          </cell>
          <cell r="FJ13">
            <v>17.95</v>
          </cell>
          <cell r="FK13">
            <v>17.837499999999999</v>
          </cell>
          <cell r="FL13">
            <v>17.919999999999998</v>
          </cell>
          <cell r="FM13">
            <v>17.740000000000002</v>
          </cell>
          <cell r="FN13">
            <v>18</v>
          </cell>
          <cell r="FO13">
            <v>17.490000000000002</v>
          </cell>
          <cell r="FP13">
            <v>17.23</v>
          </cell>
          <cell r="FQ13">
            <v>17.149999999999999</v>
          </cell>
          <cell r="FR13">
            <v>17.100000000000001</v>
          </cell>
          <cell r="FS13">
            <v>18.55</v>
          </cell>
          <cell r="FT13">
            <v>18.324999999999999</v>
          </cell>
          <cell r="FU13">
            <v>17.3</v>
          </cell>
          <cell r="FV13">
            <v>17.274999999999999</v>
          </cell>
          <cell r="FW13">
            <v>17</v>
          </cell>
          <cell r="FX13">
            <v>17.96875</v>
          </cell>
          <cell r="FY13">
            <v>17.350000000000001</v>
          </cell>
          <cell r="FZ13">
            <v>16.45</v>
          </cell>
          <cell r="GA13">
            <v>17.912500000000001</v>
          </cell>
          <cell r="GB13">
            <v>18.18</v>
          </cell>
          <cell r="GC13">
            <v>17.7</v>
          </cell>
          <cell r="GD13">
            <v>17.875</v>
          </cell>
          <cell r="GE13">
            <v>17.45</v>
          </cell>
          <cell r="GF13">
            <v>17.208333333333336</v>
          </cell>
          <cell r="GG13">
            <v>18.27</v>
          </cell>
          <cell r="GH13">
            <v>17.7</v>
          </cell>
          <cell r="GI13">
            <v>17.25</v>
          </cell>
          <cell r="GJ13">
            <v>17.05</v>
          </cell>
          <cell r="GK13">
            <v>16.6875</v>
          </cell>
          <cell r="GL13">
            <v>16.737500000000001</v>
          </cell>
          <cell r="GM13">
            <v>16.524999999999999</v>
          </cell>
          <cell r="GN13">
            <v>16.362500000000001</v>
          </cell>
          <cell r="GO13">
            <v>15.933333333333334</v>
          </cell>
          <cell r="GP13">
            <v>16.5625</v>
          </cell>
          <cell r="GQ13">
            <v>16.8</v>
          </cell>
          <cell r="GR13">
            <v>16.283333333333335</v>
          </cell>
          <cell r="GS13">
            <v>16.816666666666666</v>
          </cell>
          <cell r="GT13">
            <v>16.987500000000001</v>
          </cell>
          <cell r="GU13">
            <v>17.149999999999999</v>
          </cell>
          <cell r="GV13">
            <v>17.149999999999999</v>
          </cell>
          <cell r="GW13">
            <v>17.633333333333333</v>
          </cell>
          <cell r="GX13">
            <v>17.64</v>
          </cell>
          <cell r="GY13">
            <v>17.3125</v>
          </cell>
          <cell r="GZ13">
            <v>17.337499999999999</v>
          </cell>
          <cell r="HA13">
            <v>17.100000000000001</v>
          </cell>
          <cell r="HB13">
            <v>17.3</v>
          </cell>
          <cell r="HC13">
            <v>17.637499999999999</v>
          </cell>
          <cell r="HD13">
            <v>18.183333333333334</v>
          </cell>
          <cell r="HE13">
            <v>17.899999999999999</v>
          </cell>
          <cell r="HF13">
            <v>18.100000000000001</v>
          </cell>
          <cell r="HG13">
            <v>18.05</v>
          </cell>
          <cell r="HH13">
            <v>17.53</v>
          </cell>
          <cell r="HI13">
            <v>17.53</v>
          </cell>
          <cell r="HJ13">
            <v>18</v>
          </cell>
          <cell r="HK13">
            <v>18.18</v>
          </cell>
          <cell r="HL13">
            <v>17.28</v>
          </cell>
          <cell r="HM13">
            <v>18.05</v>
          </cell>
          <cell r="HN13">
            <v>18.25</v>
          </cell>
          <cell r="HO13">
            <v>18.362500000000001</v>
          </cell>
          <cell r="HP13">
            <v>17.866</v>
          </cell>
          <cell r="HQ13">
            <v>17.983000000000001</v>
          </cell>
          <cell r="HR13">
            <v>18.582999999999998</v>
          </cell>
          <cell r="HS13">
            <v>18.45</v>
          </cell>
          <cell r="HT13">
            <v>18.112500000000001</v>
          </cell>
          <cell r="HU13">
            <v>18.112500000000001</v>
          </cell>
          <cell r="HV13">
            <v>17.966000000000001</v>
          </cell>
          <cell r="HW13">
            <v>17.9833</v>
          </cell>
          <cell r="HX13">
            <v>17.8</v>
          </cell>
          <cell r="HY13">
            <v>17.649999999999999</v>
          </cell>
          <cell r="HZ13">
            <v>17.916</v>
          </cell>
          <cell r="IA13">
            <v>18.3</v>
          </cell>
          <cell r="IB13">
            <v>18.375</v>
          </cell>
          <cell r="IC13">
            <v>18.487500000000001</v>
          </cell>
          <cell r="ID13">
            <v>18.662500000000001</v>
          </cell>
          <cell r="IE13">
            <v>18.8125</v>
          </cell>
          <cell r="IF13">
            <v>19.125</v>
          </cell>
          <cell r="IG13">
            <v>19.183299999999999</v>
          </cell>
          <cell r="IH13">
            <v>19.762499999999999</v>
          </cell>
          <cell r="II13">
            <v>20.2</v>
          </cell>
          <cell r="IJ13">
            <v>19.832999999999998</v>
          </cell>
          <cell r="IK13">
            <v>20.5</v>
          </cell>
          <cell r="IL13">
            <v>19.175000000000001</v>
          </cell>
          <cell r="IM13">
            <v>19.55</v>
          </cell>
          <cell r="IN13">
            <v>17.925000000000001</v>
          </cell>
          <cell r="IO13">
            <v>17.649999999999999</v>
          </cell>
          <cell r="IP13">
            <v>18.012499999999999</v>
          </cell>
          <cell r="IQ13">
            <v>18.690000000000001</v>
          </cell>
          <cell r="IR13">
            <v>18.8</v>
          </cell>
          <cell r="IS13">
            <v>18.75</v>
          </cell>
          <cell r="IT13">
            <v>19.912500000000001</v>
          </cell>
          <cell r="IU13">
            <v>19.587499999999999</v>
          </cell>
          <cell r="IV13">
            <v>19.600000000000001</v>
          </cell>
          <cell r="IW13">
            <v>19.912500000000001</v>
          </cell>
          <cell r="IX13">
            <v>19.987500000000001</v>
          </cell>
          <cell r="IY13">
            <v>19.675000000000001</v>
          </cell>
          <cell r="IZ13">
            <v>20.329999999999998</v>
          </cell>
          <cell r="JA13">
            <v>20.2</v>
          </cell>
          <cell r="JC13">
            <v>22</v>
          </cell>
          <cell r="JD13">
            <v>21.582999999999998</v>
          </cell>
          <cell r="JE13">
            <v>21.8125</v>
          </cell>
          <cell r="JF13">
            <v>21.887499999999999</v>
          </cell>
          <cell r="JG13">
            <v>22.24</v>
          </cell>
          <cell r="JH13">
            <v>22.53</v>
          </cell>
          <cell r="JI13">
            <v>22.716000000000001</v>
          </cell>
          <cell r="JJ13">
            <v>23.35</v>
          </cell>
          <cell r="JK13">
            <v>23.42</v>
          </cell>
          <cell r="JL13">
            <v>23.716000000000001</v>
          </cell>
          <cell r="JM13">
            <v>23.112500000000001</v>
          </cell>
          <cell r="JN13">
            <v>23.112500000000001</v>
          </cell>
          <cell r="JO13">
            <v>23.925000000000001</v>
          </cell>
          <cell r="JP13">
            <v>23.75</v>
          </cell>
          <cell r="JQ13">
            <v>23.175000000000001</v>
          </cell>
          <cell r="JR13">
            <v>24.66</v>
          </cell>
          <cell r="JS13">
            <v>24.862500000000001</v>
          </cell>
          <cell r="JT13">
            <v>25.9</v>
          </cell>
          <cell r="JU13">
            <v>26.875</v>
          </cell>
          <cell r="JV13">
            <v>27.716000000000001</v>
          </cell>
          <cell r="JW13">
            <v>29</v>
          </cell>
          <cell r="JX13">
            <v>27.9</v>
          </cell>
          <cell r="JY13">
            <v>28.533000000000001</v>
          </cell>
          <cell r="JZ13">
            <v>28.966000000000001</v>
          </cell>
          <cell r="KA13">
            <v>27.33</v>
          </cell>
          <cell r="KB13">
            <v>26.78</v>
          </cell>
          <cell r="KC13">
            <v>27.36</v>
          </cell>
          <cell r="KD13">
            <v>26.283000000000001</v>
          </cell>
          <cell r="KE13">
            <v>26.75</v>
          </cell>
          <cell r="KF13">
            <v>27.675000000000001</v>
          </cell>
          <cell r="KG13">
            <v>27.925000000000001</v>
          </cell>
          <cell r="KH13">
            <v>27.6</v>
          </cell>
          <cell r="KI13">
            <v>28.25</v>
          </cell>
          <cell r="KJ13">
            <v>29.55</v>
          </cell>
          <cell r="KK13">
            <v>27.32</v>
          </cell>
          <cell r="KL13">
            <v>28.68</v>
          </cell>
          <cell r="KM13">
            <v>28.315999999999999</v>
          </cell>
          <cell r="KN13">
            <v>26.875</v>
          </cell>
          <cell r="KO13">
            <v>22.55</v>
          </cell>
          <cell r="KP13">
            <v>23.5</v>
          </cell>
          <cell r="KQ13">
            <v>25.625</v>
          </cell>
          <cell r="KR13">
            <v>25.83</v>
          </cell>
          <cell r="KS13">
            <v>25.815999999999999</v>
          </cell>
          <cell r="KT13">
            <v>26.65</v>
          </cell>
          <cell r="KU13">
            <v>26.08</v>
          </cell>
          <cell r="KV13">
            <v>26.35</v>
          </cell>
          <cell r="KW13">
            <v>26.9</v>
          </cell>
          <cell r="KX13">
            <v>27.3</v>
          </cell>
          <cell r="KY13">
            <v>26.22</v>
          </cell>
          <cell r="KZ13">
            <v>26.23</v>
          </cell>
          <cell r="LA13">
            <v>25.85</v>
          </cell>
          <cell r="LC13">
            <v>27.7</v>
          </cell>
          <cell r="LD13">
            <v>26.7</v>
          </cell>
          <cell r="LE13">
            <v>26.07</v>
          </cell>
          <cell r="LF13">
            <v>26.416599999999999</v>
          </cell>
          <cell r="LG13">
            <v>26.837499999999999</v>
          </cell>
          <cell r="LH13">
            <v>26.466000000000001</v>
          </cell>
          <cell r="LI13">
            <v>26.3</v>
          </cell>
          <cell r="LJ13">
            <v>26.375</v>
          </cell>
          <cell r="LK13">
            <v>33.5</v>
          </cell>
          <cell r="LL13">
            <v>42.25</v>
          </cell>
          <cell r="LM13">
            <v>38.75</v>
          </cell>
          <cell r="LN13">
            <v>38.75</v>
          </cell>
          <cell r="LO13">
            <v>38.75</v>
          </cell>
          <cell r="LP13">
            <v>37.94</v>
          </cell>
          <cell r="LQ13">
            <v>36.25</v>
          </cell>
          <cell r="LS13">
            <v>36.75</v>
          </cell>
          <cell r="LT13">
            <v>36.83</v>
          </cell>
          <cell r="LU13">
            <v>37.25</v>
          </cell>
          <cell r="LX13">
            <v>37.6</v>
          </cell>
          <cell r="MB13">
            <v>35.5</v>
          </cell>
          <cell r="MC13">
            <v>33.25</v>
          </cell>
          <cell r="ME13">
            <v>33.130000000000003</v>
          </cell>
          <cell r="MF13">
            <v>34.332999999999998</v>
          </cell>
          <cell r="MG13">
            <v>35.188000000000002</v>
          </cell>
          <cell r="MH13">
            <v>35.133000000000003</v>
          </cell>
          <cell r="MI13">
            <v>35.85</v>
          </cell>
          <cell r="MJ13">
            <v>36.75</v>
          </cell>
          <cell r="MK13">
            <v>34.667000000000002</v>
          </cell>
          <cell r="ML13">
            <v>35</v>
          </cell>
          <cell r="MM13">
            <v>34.75</v>
          </cell>
          <cell r="MN13">
            <v>31.875</v>
          </cell>
          <cell r="MO13">
            <v>35.15</v>
          </cell>
          <cell r="MP13">
            <v>35.049999999999997</v>
          </cell>
          <cell r="MQ13">
            <v>35.317</v>
          </cell>
          <cell r="MR13">
            <v>35</v>
          </cell>
          <cell r="MS13">
            <v>34.625</v>
          </cell>
          <cell r="MT13">
            <v>34.917000000000002</v>
          </cell>
          <cell r="MU13">
            <v>35.25</v>
          </cell>
          <cell r="MV13">
            <v>34.383000000000003</v>
          </cell>
          <cell r="MW13">
            <v>33.875</v>
          </cell>
          <cell r="MX13">
            <v>32.625</v>
          </cell>
        </row>
        <row r="14">
          <cell r="B14">
            <v>20.3</v>
          </cell>
          <cell r="C14">
            <v>20.160000000000004</v>
          </cell>
          <cell r="D14">
            <v>19.62</v>
          </cell>
          <cell r="E14">
            <v>19.237500000000001</v>
          </cell>
          <cell r="F14">
            <v>18.612500000000001</v>
          </cell>
          <cell r="G14">
            <v>17.989999999999998</v>
          </cell>
          <cell r="H14">
            <v>17.900000000000002</v>
          </cell>
          <cell r="I14">
            <v>17.649999999999999</v>
          </cell>
          <cell r="J14">
            <v>18.528571428571428</v>
          </cell>
          <cell r="K14">
            <v>19.470000000000002</v>
          </cell>
          <cell r="L14">
            <v>20.189999999999998</v>
          </cell>
          <cell r="M14">
            <v>21.066666666666666</v>
          </cell>
          <cell r="N14">
            <v>20.389999999999997</v>
          </cell>
          <cell r="O14">
            <v>20.36428571428571</v>
          </cell>
          <cell r="P14">
            <v>21.439999999999998</v>
          </cell>
          <cell r="Q14">
            <v>22.82</v>
          </cell>
          <cell r="R14">
            <v>22.75</v>
          </cell>
          <cell r="S14">
            <v>22.639999999999997</v>
          </cell>
          <cell r="U14">
            <v>22.880000000000003</v>
          </cell>
          <cell r="V14">
            <v>23.466666666666669</v>
          </cell>
          <cell r="W14">
            <v>23.958333333333332</v>
          </cell>
          <cell r="X14">
            <v>23.31</v>
          </cell>
          <cell r="Y14">
            <v>22.84</v>
          </cell>
          <cell r="Z14">
            <v>21.637499999999999</v>
          </cell>
          <cell r="AA14">
            <v>21.866666666666664</v>
          </cell>
          <cell r="AB14">
            <v>20.94</v>
          </cell>
          <cell r="AC14">
            <v>21.116666666666667</v>
          </cell>
          <cell r="AD14">
            <v>20.708333333333332</v>
          </cell>
          <cell r="AE14">
            <v>20.683333333333334</v>
          </cell>
          <cell r="AF14">
            <v>20.25</v>
          </cell>
          <cell r="AG14">
            <v>19.833333333333332</v>
          </cell>
          <cell r="AH14">
            <v>19.89</v>
          </cell>
          <cell r="AI14">
            <v>19.830000000000002</v>
          </cell>
          <cell r="AJ14">
            <v>19.369999999999997</v>
          </cell>
          <cell r="AK14">
            <v>19.866666666666667</v>
          </cell>
          <cell r="AL14">
            <v>19.400000000000002</v>
          </cell>
          <cell r="AM14">
            <v>19.25</v>
          </cell>
          <cell r="AN14">
            <v>18.899999999999999</v>
          </cell>
          <cell r="AO14">
            <v>19.239999999999998</v>
          </cell>
          <cell r="AP14">
            <v>18.733333333333334</v>
          </cell>
          <cell r="AQ14">
            <v>19.500000000000004</v>
          </cell>
          <cell r="AR14">
            <v>20.099999999999998</v>
          </cell>
          <cell r="AS14">
            <v>19.875</v>
          </cell>
          <cell r="AT14">
            <v>20.066666666666666</v>
          </cell>
          <cell r="AU14">
            <v>20.160000000000004</v>
          </cell>
          <cell r="AV14">
            <v>19.933333333333334</v>
          </cell>
          <cell r="AW14">
            <v>19.828571428571426</v>
          </cell>
          <cell r="AX14">
            <v>19.824999999999999</v>
          </cell>
          <cell r="AY14">
            <v>20.079999999999998</v>
          </cell>
          <cell r="AZ14">
            <v>20.233333333333334</v>
          </cell>
          <cell r="BA14">
            <v>19.899999999999999</v>
          </cell>
          <cell r="BB14">
            <v>20.0625</v>
          </cell>
          <cell r="BC14">
            <v>20.141666666666669</v>
          </cell>
          <cell r="BD14">
            <v>20.566666666666666</v>
          </cell>
          <cell r="BE14">
            <v>20.919999999999998</v>
          </cell>
          <cell r="BF14">
            <v>22.380000000000003</v>
          </cell>
          <cell r="BG14">
            <v>22.425000000000001</v>
          </cell>
          <cell r="BH14">
            <v>23.03</v>
          </cell>
          <cell r="BI14">
            <v>23.05</v>
          </cell>
          <cell r="BJ14">
            <v>22.675000000000001</v>
          </cell>
          <cell r="BK14">
            <v>22.457142857142859</v>
          </cell>
          <cell r="BL14">
            <v>22.516666666666666</v>
          </cell>
          <cell r="BM14">
            <v>22.466666666666669</v>
          </cell>
          <cell r="BN14">
            <v>22.64</v>
          </cell>
          <cell r="BO14">
            <v>22.650000000000002</v>
          </cell>
          <cell r="BP14">
            <v>22.5</v>
          </cell>
          <cell r="BQ14">
            <v>20.470000000000002</v>
          </cell>
          <cell r="BR14">
            <v>21.7</v>
          </cell>
          <cell r="BS14">
            <v>22.000000000000004</v>
          </cell>
          <cell r="BT14">
            <v>21.700000000000003</v>
          </cell>
          <cell r="BU14">
            <v>21.97</v>
          </cell>
          <cell r="BV14">
            <v>23.699999999999996</v>
          </cell>
          <cell r="BW14">
            <v>21.74</v>
          </cell>
          <cell r="BX14">
            <v>22.616666666666664</v>
          </cell>
          <cell r="BY14">
            <v>22.037500000000001</v>
          </cell>
          <cell r="BZ14">
            <v>21.509999999999998</v>
          </cell>
          <cell r="CA14">
            <v>21.0625</v>
          </cell>
          <cell r="CB14">
            <v>20.607142857142858</v>
          </cell>
          <cell r="CC14">
            <v>19.77</v>
          </cell>
          <cell r="CD14">
            <v>19.2</v>
          </cell>
          <cell r="CE14">
            <v>18.425000000000001</v>
          </cell>
          <cell r="CF14">
            <v>18.666666666666668</v>
          </cell>
          <cell r="CG14">
            <v>18.369999999999997</v>
          </cell>
          <cell r="CH14">
            <v>18.599999999999998</v>
          </cell>
          <cell r="CI14">
            <v>18.5</v>
          </cell>
          <cell r="CJ14">
            <v>18.116666666666667</v>
          </cell>
          <cell r="CK14">
            <v>18.283333333333335</v>
          </cell>
          <cell r="CL14">
            <v>18.083333333333332</v>
          </cell>
          <cell r="CM14">
            <v>18.380000000000003</v>
          </cell>
          <cell r="CN14">
            <v>19.399999999999999</v>
          </cell>
          <cell r="CO14">
            <v>18.541666666666668</v>
          </cell>
          <cell r="CP14">
            <v>18.516666666666666</v>
          </cell>
          <cell r="CQ14">
            <v>18.18</v>
          </cell>
          <cell r="CR14">
            <v>18.225000000000001</v>
          </cell>
          <cell r="CS14">
            <v>17.95</v>
          </cell>
          <cell r="CT14">
            <v>18.259999999999998</v>
          </cell>
          <cell r="CU14">
            <v>17.86</v>
          </cell>
          <cell r="CV14">
            <v>18.11</v>
          </cell>
          <cell r="CW14">
            <v>18.662500000000001</v>
          </cell>
          <cell r="CX14">
            <v>18.829000000000001</v>
          </cell>
          <cell r="CY14">
            <v>19.537500000000001</v>
          </cell>
          <cell r="CZ14">
            <v>19.2</v>
          </cell>
          <cell r="DA14">
            <v>18.899999999999999</v>
          </cell>
          <cell r="DB14">
            <v>19.633333333333333</v>
          </cell>
          <cell r="DC14">
            <v>19.7</v>
          </cell>
          <cell r="DD14">
            <v>20.125</v>
          </cell>
          <cell r="DE14">
            <v>21</v>
          </cell>
          <cell r="DF14">
            <v>21.074999999999999</v>
          </cell>
          <cell r="DG14">
            <v>21.5</v>
          </cell>
          <cell r="DH14">
            <v>21.512499999999999</v>
          </cell>
          <cell r="DI14">
            <v>22.1875</v>
          </cell>
          <cell r="DJ14">
            <v>25</v>
          </cell>
          <cell r="DK14">
            <v>22.89</v>
          </cell>
          <cell r="DL14">
            <v>23.333333333333336</v>
          </cell>
          <cell r="DM14">
            <v>24</v>
          </cell>
          <cell r="DN14">
            <v>24.183333333333334</v>
          </cell>
          <cell r="DO14">
            <v>24.774999999999999</v>
          </cell>
          <cell r="DP14">
            <v>25.130000000000003</v>
          </cell>
          <cell r="DQ14">
            <v>25.3</v>
          </cell>
          <cell r="DR14">
            <v>24.45</v>
          </cell>
          <cell r="DS14">
            <v>24.92</v>
          </cell>
          <cell r="DT14">
            <v>24.75</v>
          </cell>
          <cell r="DU14">
            <v>23.875</v>
          </cell>
          <cell r="DV14">
            <v>23.912500000000001</v>
          </cell>
          <cell r="DW14">
            <v>23.975000000000001</v>
          </cell>
          <cell r="DX14">
            <v>22.2</v>
          </cell>
          <cell r="DY14">
            <v>22.5</v>
          </cell>
          <cell r="DZ14">
            <v>22.1875</v>
          </cell>
          <cell r="EA14">
            <v>22.31</v>
          </cell>
          <cell r="EB14">
            <v>22.824999999999999</v>
          </cell>
          <cell r="EC14">
            <v>23.2</v>
          </cell>
          <cell r="ED14">
            <v>23.116666666666667</v>
          </cell>
          <cell r="EE14">
            <v>23.637499999999999</v>
          </cell>
          <cell r="EF14">
            <v>24.475000000000001</v>
          </cell>
          <cell r="EH14">
            <v>24.733333333333334</v>
          </cell>
          <cell r="EI14">
            <v>24.419999999999998</v>
          </cell>
          <cell r="EJ14">
            <v>24.675000000000001</v>
          </cell>
          <cell r="EK14">
            <v>24.408333333333335</v>
          </cell>
          <cell r="EL14">
            <v>24</v>
          </cell>
          <cell r="EM14">
            <v>23.22</v>
          </cell>
          <cell r="EN14">
            <v>23.88</v>
          </cell>
          <cell r="EO14">
            <v>24.132999999999999</v>
          </cell>
          <cell r="EP14">
            <v>24.52</v>
          </cell>
          <cell r="EQ14">
            <v>24.240000000000002</v>
          </cell>
          <cell r="ER14">
            <v>24.5</v>
          </cell>
          <cell r="ES14">
            <v>24.95</v>
          </cell>
          <cell r="ET14">
            <v>25.55</v>
          </cell>
          <cell r="EU14">
            <v>25.29</v>
          </cell>
          <cell r="EV14">
            <v>25.387499999999999</v>
          </cell>
          <cell r="EW14">
            <v>25.75</v>
          </cell>
          <cell r="EX14">
            <v>24.96</v>
          </cell>
          <cell r="EY14">
            <v>24.566666666666666</v>
          </cell>
          <cell r="EZ14">
            <v>24.012499999999999</v>
          </cell>
          <cell r="FB14">
            <v>25.1</v>
          </cell>
          <cell r="FC14">
            <v>23.9375</v>
          </cell>
          <cell r="FD14">
            <v>24.166666666666664</v>
          </cell>
          <cell r="FE14">
            <v>24.6875</v>
          </cell>
          <cell r="FF14">
            <v>24.419999999999998</v>
          </cell>
          <cell r="FG14">
            <v>24.558333333333334</v>
          </cell>
          <cell r="FH14">
            <v>24.14</v>
          </cell>
          <cell r="FI14">
            <v>23.662500000000001</v>
          </cell>
          <cell r="FJ14">
            <v>22.733333333333334</v>
          </cell>
          <cell r="FK14">
            <v>22.44</v>
          </cell>
          <cell r="FL14">
            <v>22.16</v>
          </cell>
          <cell r="FM14">
            <v>22.22</v>
          </cell>
          <cell r="FN14">
            <v>22.32</v>
          </cell>
          <cell r="FO14">
            <v>22.458333333333336</v>
          </cell>
          <cell r="FP14">
            <v>21.8</v>
          </cell>
          <cell r="FQ14">
            <v>21.987500000000001</v>
          </cell>
          <cell r="FR14">
            <v>21.5833333</v>
          </cell>
          <cell r="FS14">
            <v>21.466999999999999</v>
          </cell>
          <cell r="FT14">
            <v>21.4</v>
          </cell>
          <cell r="FU14">
            <v>20.8</v>
          </cell>
          <cell r="FV14">
            <v>20.880000000000003</v>
          </cell>
          <cell r="FW14">
            <v>21.274999999999999</v>
          </cell>
          <cell r="FX14">
            <v>21.35</v>
          </cell>
          <cell r="FY14">
            <v>20.866666666666667</v>
          </cell>
          <cell r="FZ14">
            <v>21.083333333333336</v>
          </cell>
          <cell r="GA14">
            <v>21.68</v>
          </cell>
          <cell r="GB14">
            <v>20.524999999999999</v>
          </cell>
          <cell r="GC14">
            <v>20.6</v>
          </cell>
          <cell r="GD14">
            <v>20.93</v>
          </cell>
          <cell r="GE14">
            <v>20.466666666666665</v>
          </cell>
          <cell r="GF14">
            <v>25.18</v>
          </cell>
          <cell r="GG14">
            <v>19.916666666666664</v>
          </cell>
          <cell r="GH14">
            <v>19.649999999999999</v>
          </cell>
          <cell r="GI14">
            <v>19.2</v>
          </cell>
          <cell r="GJ14">
            <v>18.925000000000001</v>
          </cell>
          <cell r="GK14">
            <v>18.766666666666666</v>
          </cell>
          <cell r="GL14">
            <v>18.86</v>
          </cell>
          <cell r="GM14">
            <v>19.333333333333336</v>
          </cell>
          <cell r="GN14">
            <v>19.066666666666666</v>
          </cell>
          <cell r="GO14">
            <v>19.55</v>
          </cell>
          <cell r="GP14">
            <v>19.75</v>
          </cell>
          <cell r="GQ14">
            <v>19.600000000000001</v>
          </cell>
          <cell r="GR14">
            <v>19.55</v>
          </cell>
          <cell r="GS14">
            <v>19.419999999999998</v>
          </cell>
          <cell r="GT14">
            <v>19.208333333333336</v>
          </cell>
          <cell r="GU14">
            <v>19.616666666666667</v>
          </cell>
          <cell r="GV14">
            <v>20.350000000000001</v>
          </cell>
          <cell r="GW14">
            <v>20.04</v>
          </cell>
          <cell r="GX14">
            <v>21.15</v>
          </cell>
          <cell r="GY14">
            <v>21.9</v>
          </cell>
          <cell r="GZ14">
            <v>21.941666666666666</v>
          </cell>
          <cell r="HA14">
            <v>22.8</v>
          </cell>
          <cell r="HB14">
            <v>22.9</v>
          </cell>
          <cell r="HC14">
            <v>21.78</v>
          </cell>
          <cell r="HD14">
            <v>21.45</v>
          </cell>
          <cell r="HE14">
            <v>21.830000000000002</v>
          </cell>
          <cell r="HF14">
            <v>21.97</v>
          </cell>
          <cell r="HG14">
            <v>22.11</v>
          </cell>
          <cell r="HH14">
            <v>22.35</v>
          </cell>
          <cell r="HI14">
            <v>22.86</v>
          </cell>
          <cell r="HJ14">
            <v>22.666599999999999</v>
          </cell>
          <cell r="HK14">
            <v>22.757000000000001</v>
          </cell>
          <cell r="HL14">
            <v>22.79</v>
          </cell>
          <cell r="HM14">
            <v>23.46</v>
          </cell>
          <cell r="HN14">
            <v>24.824999999999999</v>
          </cell>
          <cell r="HO14">
            <v>27.175000000000001</v>
          </cell>
          <cell r="HP14">
            <v>25.515999999999998</v>
          </cell>
          <cell r="HQ14">
            <v>25.887499999999999</v>
          </cell>
          <cell r="HR14">
            <v>26.26</v>
          </cell>
          <cell r="HS14">
            <v>27.12</v>
          </cell>
          <cell r="HT14">
            <v>27.483000000000001</v>
          </cell>
          <cell r="HU14">
            <v>25.12</v>
          </cell>
          <cell r="HV14">
            <v>24.4</v>
          </cell>
          <cell r="HW14">
            <v>23.45</v>
          </cell>
          <cell r="HX14">
            <v>22.34</v>
          </cell>
          <cell r="HY14">
            <v>22.416</v>
          </cell>
          <cell r="HZ14">
            <v>22.41</v>
          </cell>
          <cell r="IA14">
            <v>22.45</v>
          </cell>
          <cell r="IB14">
            <v>22.64</v>
          </cell>
          <cell r="IC14">
            <v>21.67</v>
          </cell>
          <cell r="ID14">
            <v>22.15</v>
          </cell>
          <cell r="IE14">
            <v>21.387499999999999</v>
          </cell>
          <cell r="IF14">
            <v>20.53</v>
          </cell>
          <cell r="IG14">
            <v>20.329999999999998</v>
          </cell>
          <cell r="IH14">
            <v>20.48</v>
          </cell>
          <cell r="II14">
            <v>20.83</v>
          </cell>
          <cell r="IJ14">
            <v>21.33</v>
          </cell>
          <cell r="IK14">
            <v>21.67</v>
          </cell>
          <cell r="IL14">
            <v>22.52</v>
          </cell>
          <cell r="IM14">
            <v>22.737500000000001</v>
          </cell>
          <cell r="IN14">
            <v>24.79</v>
          </cell>
          <cell r="IO14">
            <v>24.14</v>
          </cell>
          <cell r="IP14">
            <v>25.06</v>
          </cell>
          <cell r="IQ14">
            <v>25.713999999999999</v>
          </cell>
          <cell r="IR14">
            <v>25.966000000000001</v>
          </cell>
          <cell r="IS14">
            <v>25.94</v>
          </cell>
          <cell r="IT14">
            <v>26.65</v>
          </cell>
          <cell r="IU14">
            <v>29.991</v>
          </cell>
          <cell r="IV14">
            <v>28.56</v>
          </cell>
          <cell r="IW14">
            <v>28.8</v>
          </cell>
          <cell r="IX14">
            <v>29.25</v>
          </cell>
          <cell r="IY14">
            <v>28.55</v>
          </cell>
          <cell r="IZ14">
            <v>28.058</v>
          </cell>
          <cell r="JA14">
            <v>28.4</v>
          </cell>
          <cell r="JB14">
            <v>27.25</v>
          </cell>
          <cell r="JC14">
            <v>29.03</v>
          </cell>
          <cell r="JD14">
            <v>30.41</v>
          </cell>
          <cell r="JE14">
            <v>32.659999999999997</v>
          </cell>
          <cell r="JF14">
            <v>32.909999999999997</v>
          </cell>
          <cell r="JG14">
            <v>32.427999999999997</v>
          </cell>
          <cell r="JH14">
            <v>32.229999999999997</v>
          </cell>
          <cell r="JI14">
            <v>32.15</v>
          </cell>
          <cell r="JJ14">
            <v>32.457999999999998</v>
          </cell>
          <cell r="JK14">
            <v>32.741</v>
          </cell>
          <cell r="JL14">
            <v>32.841000000000001</v>
          </cell>
          <cell r="JM14">
            <v>31.925000000000001</v>
          </cell>
          <cell r="JN14">
            <v>30.48</v>
          </cell>
          <cell r="JO14">
            <v>30.25</v>
          </cell>
          <cell r="JP14">
            <v>29.5625</v>
          </cell>
          <cell r="JQ14">
            <v>29.22</v>
          </cell>
          <cell r="JR14">
            <v>30.26</v>
          </cell>
          <cell r="JS14">
            <v>32.625</v>
          </cell>
          <cell r="JT14">
            <v>32</v>
          </cell>
          <cell r="JU14">
            <v>32.287500000000001</v>
          </cell>
          <cell r="JV14">
            <v>34.133000000000003</v>
          </cell>
          <cell r="JW14">
            <v>32.200000000000003</v>
          </cell>
          <cell r="JX14">
            <v>35.512500000000003</v>
          </cell>
          <cell r="JY14">
            <v>34.9</v>
          </cell>
          <cell r="KA14">
            <v>32.237499999999997</v>
          </cell>
          <cell r="KB14">
            <v>31.925000000000001</v>
          </cell>
          <cell r="KC14">
            <v>31.8</v>
          </cell>
          <cell r="KD14">
            <v>33.533000000000001</v>
          </cell>
          <cell r="KE14">
            <v>32.415999999999997</v>
          </cell>
          <cell r="KF14">
            <v>30.1875</v>
          </cell>
          <cell r="KG14">
            <v>26.73</v>
          </cell>
          <cell r="KH14">
            <v>26.082999999999998</v>
          </cell>
          <cell r="KI14">
            <v>28.45</v>
          </cell>
          <cell r="KJ14">
            <v>28.074999999999999</v>
          </cell>
          <cell r="KK14">
            <v>27.135000000000002</v>
          </cell>
          <cell r="KL14">
            <v>27.412500000000001</v>
          </cell>
          <cell r="KM14">
            <v>27.4</v>
          </cell>
          <cell r="KN14">
            <v>28.1875</v>
          </cell>
          <cell r="KO14">
            <v>28.375</v>
          </cell>
          <cell r="KP14">
            <v>29.27</v>
          </cell>
          <cell r="KQ14">
            <v>29.858000000000001</v>
          </cell>
          <cell r="KR14">
            <v>30.51</v>
          </cell>
          <cell r="KS14">
            <v>31.81</v>
          </cell>
          <cell r="KT14">
            <v>32.837499999999999</v>
          </cell>
          <cell r="KU14">
            <v>32.9</v>
          </cell>
          <cell r="KV14">
            <v>32.619999999999997</v>
          </cell>
          <cell r="KW14">
            <v>33.770000000000003</v>
          </cell>
          <cell r="KX14">
            <v>36.049999999999997</v>
          </cell>
          <cell r="KY14">
            <v>38.61</v>
          </cell>
          <cell r="KZ14">
            <v>41.48</v>
          </cell>
          <cell r="LA14">
            <v>39.43</v>
          </cell>
          <cell r="LB14">
            <v>37.200000000000003</v>
          </cell>
          <cell r="LC14">
            <v>37.33</v>
          </cell>
          <cell r="LD14">
            <v>39.92</v>
          </cell>
          <cell r="LE14">
            <v>37.0625</v>
          </cell>
          <cell r="LF14">
            <v>37</v>
          </cell>
          <cell r="LG14">
            <v>37.19</v>
          </cell>
          <cell r="LH14">
            <v>37.75</v>
          </cell>
          <cell r="LI14">
            <v>37.9</v>
          </cell>
          <cell r="LJ14">
            <v>38.35</v>
          </cell>
          <cell r="LK14">
            <v>45</v>
          </cell>
          <cell r="LL14">
            <v>50.52</v>
          </cell>
          <cell r="LM14">
            <v>51.75</v>
          </cell>
          <cell r="LN14">
            <v>51.637999999999998</v>
          </cell>
          <cell r="LO14">
            <v>52.9</v>
          </cell>
          <cell r="LP14">
            <v>52.08</v>
          </cell>
          <cell r="LQ14">
            <v>51.25</v>
          </cell>
          <cell r="LR14">
            <v>44.18</v>
          </cell>
          <cell r="LS14">
            <v>47.81</v>
          </cell>
          <cell r="LT14">
            <v>49.08</v>
          </cell>
          <cell r="LU14">
            <v>46.7</v>
          </cell>
          <cell r="LV14">
            <v>45.5</v>
          </cell>
          <cell r="LW14">
            <v>43</v>
          </cell>
          <cell r="LX14">
            <v>41.283000000000001</v>
          </cell>
          <cell r="LY14">
            <v>35.725000000000001</v>
          </cell>
          <cell r="LZ14">
            <v>32.200000000000003</v>
          </cell>
          <cell r="MA14">
            <v>34.5</v>
          </cell>
          <cell r="MB14">
            <v>33.267000000000003</v>
          </cell>
          <cell r="MC14">
            <v>37.375</v>
          </cell>
          <cell r="MD14">
            <v>36.75</v>
          </cell>
          <cell r="ME14">
            <v>37.380000000000003</v>
          </cell>
          <cell r="MF14">
            <v>33.887999999999998</v>
          </cell>
          <cell r="MG14">
            <v>36.35</v>
          </cell>
          <cell r="MH14">
            <v>39.46</v>
          </cell>
          <cell r="MI14">
            <v>36.982999999999997</v>
          </cell>
          <cell r="MJ14">
            <v>37.933</v>
          </cell>
          <cell r="MK14">
            <v>35.917000000000002</v>
          </cell>
          <cell r="ML14">
            <v>347.5</v>
          </cell>
          <cell r="MM14">
            <v>35.631</v>
          </cell>
          <cell r="MN14">
            <v>36.200000000000003</v>
          </cell>
          <cell r="MO14">
            <v>36</v>
          </cell>
          <cell r="MP14">
            <v>37.988</v>
          </cell>
          <cell r="MQ14">
            <v>38.17</v>
          </cell>
          <cell r="MR14">
            <v>37.637999999999998</v>
          </cell>
          <cell r="MS14">
            <v>38.387999999999998</v>
          </cell>
          <cell r="MT14">
            <v>37.887999999999998</v>
          </cell>
          <cell r="MU14">
            <v>37.5</v>
          </cell>
          <cell r="MV14">
            <v>36.56</v>
          </cell>
          <cell r="MW14">
            <v>36.119999999999997</v>
          </cell>
          <cell r="MX14">
            <v>36.063000000000002</v>
          </cell>
        </row>
        <row r="15">
          <cell r="B15">
            <v>10.15</v>
          </cell>
          <cell r="C15">
            <v>10.25</v>
          </cell>
          <cell r="D15">
            <v>10.6</v>
          </cell>
          <cell r="E15">
            <v>10.6</v>
          </cell>
          <cell r="F15">
            <v>10.65</v>
          </cell>
          <cell r="G15">
            <v>10.35</v>
          </cell>
          <cell r="H15">
            <v>10.1</v>
          </cell>
          <cell r="I15">
            <v>10.55</v>
          </cell>
          <cell r="J15">
            <v>10.1</v>
          </cell>
          <cell r="K15">
            <v>9.9499999999999993</v>
          </cell>
          <cell r="L15">
            <v>9.5</v>
          </cell>
          <cell r="N15">
            <v>9.15</v>
          </cell>
          <cell r="O15">
            <v>9.15</v>
          </cell>
          <cell r="P15">
            <v>9.25</v>
          </cell>
          <cell r="Q15">
            <v>9.25</v>
          </cell>
          <cell r="R15">
            <v>9.15</v>
          </cell>
          <cell r="S15">
            <v>9.15</v>
          </cell>
          <cell r="U15">
            <v>9.15</v>
          </cell>
          <cell r="V15">
            <v>8.8000000000000007</v>
          </cell>
          <cell r="W15">
            <v>8.5500000000000007</v>
          </cell>
          <cell r="X15">
            <v>7.75</v>
          </cell>
          <cell r="AB15">
            <v>6.7</v>
          </cell>
          <cell r="AE15">
            <v>8.25</v>
          </cell>
          <cell r="AG15">
            <v>8.35</v>
          </cell>
          <cell r="AH15">
            <v>8.35</v>
          </cell>
          <cell r="AI15">
            <v>8.6</v>
          </cell>
          <cell r="AL15">
            <v>8</v>
          </cell>
          <cell r="AM15">
            <v>8</v>
          </cell>
          <cell r="AY15">
            <v>8.1</v>
          </cell>
          <cell r="DD15">
            <v>0</v>
          </cell>
          <cell r="EG15">
            <v>24.466666666666665</v>
          </cell>
          <cell r="KD15">
            <v>38.1875</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row>
        <row r="16">
          <cell r="B16">
            <v>31.24</v>
          </cell>
          <cell r="C16">
            <v>31.360000000000003</v>
          </cell>
          <cell r="D16">
            <v>31.35</v>
          </cell>
          <cell r="E16">
            <v>30.550000000000004</v>
          </cell>
          <cell r="F16">
            <v>30.074999999999999</v>
          </cell>
          <cell r="G16">
            <v>28.1875</v>
          </cell>
          <cell r="H16">
            <v>28.619999999999997</v>
          </cell>
          <cell r="I16">
            <v>28.849999999999998</v>
          </cell>
          <cell r="J16">
            <v>29.257142857142856</v>
          </cell>
          <cell r="K16">
            <v>29.016666666666669</v>
          </cell>
          <cell r="L16">
            <v>28.441666666666666</v>
          </cell>
          <cell r="M16">
            <v>26.15</v>
          </cell>
          <cell r="N16">
            <v>27.65</v>
          </cell>
          <cell r="O16">
            <v>28.221428571428568</v>
          </cell>
          <cell r="P16">
            <v>30.15</v>
          </cell>
          <cell r="Q16">
            <v>32.89</v>
          </cell>
          <cell r="R16">
            <v>33.116666666666667</v>
          </cell>
          <cell r="S16">
            <v>33.739999999999995</v>
          </cell>
          <cell r="T16">
            <v>35.590000000000003</v>
          </cell>
          <cell r="U16">
            <v>37.029999999999994</v>
          </cell>
          <cell r="V16">
            <v>39.730000000000004</v>
          </cell>
          <cell r="W16">
            <v>40.221428571428575</v>
          </cell>
          <cell r="X16">
            <v>40.6</v>
          </cell>
          <cell r="Y16">
            <v>40.270000000000003</v>
          </cell>
          <cell r="Z16">
            <v>39.129999999999995</v>
          </cell>
          <cell r="AA16">
            <v>39.583333333333336</v>
          </cell>
          <cell r="AB16">
            <v>38.842857142857142</v>
          </cell>
          <cell r="AC16">
            <v>38.225000000000001</v>
          </cell>
          <cell r="AD16">
            <v>36.458333333333336</v>
          </cell>
          <cell r="AE16">
            <v>35.091666666666661</v>
          </cell>
          <cell r="AF16">
            <v>34.421428571428571</v>
          </cell>
          <cell r="AG16">
            <v>34.4</v>
          </cell>
          <cell r="AH16">
            <v>34.56</v>
          </cell>
          <cell r="AI16">
            <v>33.875</v>
          </cell>
          <cell r="AJ16">
            <v>33.283333333333331</v>
          </cell>
          <cell r="AK16">
            <v>33.128571428571426</v>
          </cell>
          <cell r="AL16">
            <v>32.07</v>
          </cell>
          <cell r="AM16">
            <v>31.639999999999997</v>
          </cell>
          <cell r="AN16">
            <v>31.287500000000001</v>
          </cell>
          <cell r="AO16">
            <v>31.659999999999997</v>
          </cell>
          <cell r="AP16">
            <v>31.775000000000002</v>
          </cell>
          <cell r="AQ16">
            <v>32.160000000000004</v>
          </cell>
          <cell r="AR16">
            <v>32.929999999999993</v>
          </cell>
          <cell r="AS16">
            <v>32.130000000000003</v>
          </cell>
          <cell r="AT16">
            <v>33.407142857142858</v>
          </cell>
          <cell r="AU16">
            <v>33.909999999999997</v>
          </cell>
          <cell r="AV16">
            <v>35.049999999999997</v>
          </cell>
          <cell r="AW16">
            <v>34.99285714285714</v>
          </cell>
          <cell r="AX16">
            <v>35.4</v>
          </cell>
          <cell r="AY16">
            <v>35.666666666666664</v>
          </cell>
          <cell r="AZ16">
            <v>35.037499999999994</v>
          </cell>
          <cell r="BA16">
            <v>33</v>
          </cell>
          <cell r="BB16">
            <v>33.987499999999997</v>
          </cell>
          <cell r="BC16">
            <v>34.500000000000007</v>
          </cell>
          <cell r="BD16">
            <v>35.916666666666671</v>
          </cell>
          <cell r="BF16">
            <v>34.019999999999996</v>
          </cell>
          <cell r="BG16">
            <v>35.06</v>
          </cell>
          <cell r="BH16">
            <v>35.19166666666667</v>
          </cell>
          <cell r="BI16">
            <v>34.6</v>
          </cell>
          <cell r="BJ16">
            <v>34.112499999999997</v>
          </cell>
          <cell r="BK16">
            <v>34.335714285714282</v>
          </cell>
          <cell r="BL16">
            <v>33.516666666666673</v>
          </cell>
          <cell r="BM16">
            <v>32.791666666666664</v>
          </cell>
          <cell r="BN16">
            <v>31.987500000000001</v>
          </cell>
          <cell r="BO16">
            <v>32.11666666666666</v>
          </cell>
          <cell r="BP16">
            <v>32.725000000000001</v>
          </cell>
          <cell r="BQ16">
            <v>27.79</v>
          </cell>
          <cell r="BR16">
            <v>31.73</v>
          </cell>
          <cell r="BS16">
            <v>31.433333333333334</v>
          </cell>
          <cell r="BT16">
            <v>31.678571428571434</v>
          </cell>
          <cell r="BU16">
            <v>30.458333333333332</v>
          </cell>
          <cell r="BV16">
            <v>28.419999999999998</v>
          </cell>
          <cell r="BW16">
            <v>29.775000000000002</v>
          </cell>
          <cell r="BX16">
            <v>29.887500000000003</v>
          </cell>
          <cell r="BY16">
            <v>29.375</v>
          </cell>
          <cell r="BZ16">
            <v>28.98</v>
          </cell>
          <cell r="CA16">
            <v>28.580000000000002</v>
          </cell>
          <cell r="CB16">
            <v>30.535714285714285</v>
          </cell>
          <cell r="CC16">
            <v>29.900000000000002</v>
          </cell>
          <cell r="CD16">
            <v>29.5</v>
          </cell>
          <cell r="CE16">
            <v>28.883333333333336</v>
          </cell>
          <cell r="CF16">
            <v>28.333333333333332</v>
          </cell>
          <cell r="CG16">
            <v>28.941666666666666</v>
          </cell>
          <cell r="CH16">
            <v>28.659999999999997</v>
          </cell>
          <cell r="CI16">
            <v>28.53</v>
          </cell>
          <cell r="CJ16">
            <v>28.5</v>
          </cell>
          <cell r="CK16">
            <v>28.890000000000004</v>
          </cell>
          <cell r="CL16">
            <v>29.191666666666666</v>
          </cell>
          <cell r="CM16">
            <v>29.650000000000002</v>
          </cell>
          <cell r="CN16">
            <v>30.675000000000001</v>
          </cell>
          <cell r="CO16">
            <v>29.791666666666668</v>
          </cell>
          <cell r="CP16">
            <v>30.391666666666666</v>
          </cell>
          <cell r="CQ16">
            <v>29.958333333333332</v>
          </cell>
          <cell r="CR16">
            <v>29.137500000000003</v>
          </cell>
          <cell r="CS16">
            <v>29.725000000000001</v>
          </cell>
          <cell r="CT16">
            <v>29.55</v>
          </cell>
          <cell r="CU16">
            <v>29.4</v>
          </cell>
          <cell r="CV16">
            <v>30.087499999999999</v>
          </cell>
          <cell r="CW16">
            <v>30.65</v>
          </cell>
          <cell r="CX16">
            <v>31.986000000000001</v>
          </cell>
          <cell r="CY16">
            <v>31.04</v>
          </cell>
          <cell r="CZ16">
            <v>29.95</v>
          </cell>
          <cell r="DA16">
            <v>28.6</v>
          </cell>
          <cell r="DB16">
            <v>31.216666666666669</v>
          </cell>
          <cell r="DC16">
            <v>30.9</v>
          </cell>
          <cell r="DD16">
            <v>30.74</v>
          </cell>
          <cell r="DE16">
            <v>32.225000000000001</v>
          </cell>
          <cell r="DF16">
            <v>32.269999999999996</v>
          </cell>
          <cell r="DG16">
            <v>32.68333333333333</v>
          </cell>
          <cell r="DH16">
            <v>34.962499999999999</v>
          </cell>
          <cell r="DI16">
            <v>35.82</v>
          </cell>
          <cell r="DJ16">
            <v>36.333333333333329</v>
          </cell>
          <cell r="DK16">
            <v>35.962499999999999</v>
          </cell>
          <cell r="DL16">
            <v>35.524999999999999</v>
          </cell>
          <cell r="DM16">
            <v>35.71</v>
          </cell>
          <cell r="DN16">
            <v>35.983333333333334</v>
          </cell>
          <cell r="DO16">
            <v>37.012500000000003</v>
          </cell>
          <cell r="DP16">
            <v>37.841666666666669</v>
          </cell>
          <cell r="DQ16">
            <v>36.516666666666666</v>
          </cell>
          <cell r="DR16">
            <v>38.090000000000003</v>
          </cell>
          <cell r="DS16">
            <v>39.479999999999997</v>
          </cell>
          <cell r="DT16">
            <v>38.674999999999997</v>
          </cell>
          <cell r="DU16">
            <v>37.133333333333333</v>
          </cell>
          <cell r="DV16">
            <v>36.637500000000003</v>
          </cell>
          <cell r="DW16">
            <v>36.783333333333331</v>
          </cell>
          <cell r="DX16">
            <v>36.012500000000003</v>
          </cell>
          <cell r="DY16">
            <v>34.5</v>
          </cell>
          <cell r="DZ16">
            <v>34.049999999999997</v>
          </cell>
          <cell r="EA16">
            <v>33.774999999999999</v>
          </cell>
          <cell r="EB16">
            <v>34.524999999999999</v>
          </cell>
          <cell r="EC16">
            <v>36.22</v>
          </cell>
          <cell r="ED16">
            <v>33.8125</v>
          </cell>
          <cell r="EE16">
            <v>34.716666666666669</v>
          </cell>
          <cell r="EF16">
            <v>34.06666666666667</v>
          </cell>
          <cell r="EG16">
            <v>34.43</v>
          </cell>
          <cell r="EH16">
            <v>34.85</v>
          </cell>
          <cell r="EI16">
            <v>33.162500000000001</v>
          </cell>
          <cell r="EJ16">
            <v>31.97</v>
          </cell>
          <cell r="EK16">
            <v>33.458333333333329</v>
          </cell>
          <cell r="EL16">
            <v>32.549999999999997</v>
          </cell>
          <cell r="EM16">
            <v>31.475000000000001</v>
          </cell>
          <cell r="EN16">
            <v>32.43</v>
          </cell>
          <cell r="EO16">
            <v>31.766999999999999</v>
          </cell>
          <cell r="EP16">
            <v>32.424999999999997</v>
          </cell>
          <cell r="EQ16">
            <v>32.5</v>
          </cell>
          <cell r="ER16">
            <v>32.339999999999996</v>
          </cell>
          <cell r="ES16">
            <v>30.916666666666668</v>
          </cell>
          <cell r="ET16">
            <v>31.79</v>
          </cell>
          <cell r="EU16">
            <v>32.091666666666669</v>
          </cell>
          <cell r="EV16">
            <v>31.639999999999997</v>
          </cell>
          <cell r="EW16">
            <v>31.837499999999999</v>
          </cell>
          <cell r="EX16">
            <v>32.4</v>
          </cell>
          <cell r="EY16">
            <v>32.299999999999997</v>
          </cell>
          <cell r="EZ16">
            <v>31.06666666666667</v>
          </cell>
          <cell r="FB16">
            <v>31.85</v>
          </cell>
          <cell r="FC16">
            <v>31.8</v>
          </cell>
          <cell r="FD16">
            <v>31.2</v>
          </cell>
          <cell r="FE16">
            <v>32.85</v>
          </cell>
          <cell r="FF16">
            <v>31.04</v>
          </cell>
          <cell r="FG16">
            <v>32.450000000000003</v>
          </cell>
          <cell r="FH16">
            <v>30.95</v>
          </cell>
          <cell r="FI16">
            <v>30.641666666666669</v>
          </cell>
          <cell r="FJ16">
            <v>30.53</v>
          </cell>
          <cell r="FK16">
            <v>30.35</v>
          </cell>
          <cell r="FL16">
            <v>29.389999999999997</v>
          </cell>
          <cell r="FM16">
            <v>29.55</v>
          </cell>
          <cell r="FN16">
            <v>29.55</v>
          </cell>
          <cell r="FO16">
            <v>30.358333333333331</v>
          </cell>
          <cell r="FP16">
            <v>29.162500000000001</v>
          </cell>
          <cell r="FQ16">
            <v>30.060000000000002</v>
          </cell>
          <cell r="FR16">
            <v>29.3333333</v>
          </cell>
          <cell r="FS16">
            <v>29.983000000000001</v>
          </cell>
          <cell r="FT16">
            <v>30.65</v>
          </cell>
          <cell r="FU16">
            <v>28.880000000000003</v>
          </cell>
          <cell r="FV16">
            <v>29.26</v>
          </cell>
          <cell r="FW16">
            <v>29.975000000000001</v>
          </cell>
          <cell r="FX16">
            <v>33.125</v>
          </cell>
          <cell r="FY16">
            <v>31.266666666666669</v>
          </cell>
          <cell r="FZ16">
            <v>32.833333333333329</v>
          </cell>
          <cell r="GA16">
            <v>31.43</v>
          </cell>
          <cell r="GB16">
            <v>30.524999999999999</v>
          </cell>
          <cell r="GC16">
            <v>32.987499999999997</v>
          </cell>
          <cell r="GD16">
            <v>32.04</v>
          </cell>
          <cell r="GE16">
            <v>31.660000000000004</v>
          </cell>
          <cell r="GF16">
            <v>30.15</v>
          </cell>
          <cell r="GG16">
            <v>31.733333333333331</v>
          </cell>
          <cell r="GH16">
            <v>30.3</v>
          </cell>
          <cell r="GI16">
            <v>29.762499999999999</v>
          </cell>
          <cell r="GJ16">
            <v>29.462499999999999</v>
          </cell>
          <cell r="GK16">
            <v>29.774999999999999</v>
          </cell>
          <cell r="GL16">
            <v>30.02</v>
          </cell>
          <cell r="GM16">
            <v>31.910000000000004</v>
          </cell>
          <cell r="GN16">
            <v>29.830000000000002</v>
          </cell>
          <cell r="GO16">
            <v>29.824999999999999</v>
          </cell>
          <cell r="GP16">
            <v>30.82</v>
          </cell>
          <cell r="GQ16">
            <v>30.130000000000003</v>
          </cell>
          <cell r="GR16">
            <v>29.725000000000001</v>
          </cell>
          <cell r="GS16">
            <v>29.55</v>
          </cell>
          <cell r="GT16">
            <v>30.93</v>
          </cell>
          <cell r="GU16">
            <v>29.889999999999997</v>
          </cell>
          <cell r="GV16">
            <v>29.95</v>
          </cell>
          <cell r="GW16">
            <v>29.75</v>
          </cell>
          <cell r="GX16">
            <v>30.712499999999999</v>
          </cell>
          <cell r="GY16">
            <v>30.610000000000003</v>
          </cell>
          <cell r="GZ16">
            <v>30.787500000000001</v>
          </cell>
          <cell r="HA16">
            <v>31.2</v>
          </cell>
          <cell r="HB16">
            <v>31.1</v>
          </cell>
          <cell r="HC16">
            <v>30.660000000000004</v>
          </cell>
          <cell r="HD16">
            <v>30.48</v>
          </cell>
          <cell r="HE16">
            <v>31.29</v>
          </cell>
          <cell r="HF16">
            <v>31.762499999999999</v>
          </cell>
          <cell r="HG16">
            <v>31.39</v>
          </cell>
          <cell r="HH16">
            <v>31.64</v>
          </cell>
          <cell r="HI16">
            <v>31.881250000000001</v>
          </cell>
          <cell r="HJ16">
            <v>31.745000000000001</v>
          </cell>
          <cell r="HK16">
            <v>32.633000000000003</v>
          </cell>
          <cell r="HL16">
            <v>31.11</v>
          </cell>
          <cell r="HM16">
            <v>34.25</v>
          </cell>
          <cell r="HN16">
            <v>38.22</v>
          </cell>
          <cell r="HO16">
            <v>38.31</v>
          </cell>
          <cell r="HP16">
            <v>37</v>
          </cell>
          <cell r="HQ16">
            <v>36.075000000000003</v>
          </cell>
          <cell r="HR16">
            <v>35.46</v>
          </cell>
          <cell r="HS16">
            <v>34.33</v>
          </cell>
          <cell r="HT16">
            <v>32.024999999999999</v>
          </cell>
          <cell r="HU16">
            <v>31.98</v>
          </cell>
          <cell r="HV16">
            <v>31.0625</v>
          </cell>
          <cell r="HW16">
            <v>30.8125</v>
          </cell>
          <cell r="HX16">
            <v>30.574999999999999</v>
          </cell>
          <cell r="HY16">
            <v>29.716000000000001</v>
          </cell>
          <cell r="HZ16">
            <v>30.31</v>
          </cell>
          <cell r="IA16">
            <v>29.89</v>
          </cell>
          <cell r="IB16">
            <v>30.35</v>
          </cell>
          <cell r="IC16">
            <v>30.21</v>
          </cell>
          <cell r="ID16">
            <v>29.47</v>
          </cell>
          <cell r="IE16">
            <v>29.64</v>
          </cell>
          <cell r="IF16">
            <v>30.19</v>
          </cell>
          <cell r="IG16">
            <v>30.458300000000001</v>
          </cell>
          <cell r="IH16">
            <v>30.24</v>
          </cell>
          <cell r="II16">
            <v>30.65</v>
          </cell>
          <cell r="IJ16">
            <v>30.74</v>
          </cell>
          <cell r="IK16">
            <v>31.762499999999999</v>
          </cell>
          <cell r="IL16">
            <v>32.799999999999997</v>
          </cell>
          <cell r="IM16">
            <v>32.89</v>
          </cell>
          <cell r="IN16">
            <v>35.0625</v>
          </cell>
          <cell r="IO16">
            <v>35.53</v>
          </cell>
          <cell r="IP16">
            <v>36.590000000000003</v>
          </cell>
          <cell r="IQ16">
            <v>37.607999999999997</v>
          </cell>
          <cell r="IR16">
            <v>38.94</v>
          </cell>
          <cell r="IS16">
            <v>39.93</v>
          </cell>
          <cell r="IT16">
            <v>40.83</v>
          </cell>
          <cell r="IU16">
            <v>40.8125</v>
          </cell>
          <cell r="IV16">
            <v>41.03</v>
          </cell>
          <cell r="IW16">
            <v>40.840000000000003</v>
          </cell>
          <cell r="IX16">
            <v>40.07</v>
          </cell>
          <cell r="IY16">
            <v>38.6875</v>
          </cell>
          <cell r="IZ16">
            <v>38.85</v>
          </cell>
          <cell r="JA16">
            <v>40</v>
          </cell>
          <cell r="JB16">
            <v>39.200000000000003</v>
          </cell>
          <cell r="JC16">
            <v>43.53</v>
          </cell>
          <cell r="JD16">
            <v>46</v>
          </cell>
          <cell r="JE16">
            <v>46.18</v>
          </cell>
          <cell r="JF16">
            <v>44.64</v>
          </cell>
          <cell r="JG16">
            <v>45.691000000000003</v>
          </cell>
          <cell r="JH16">
            <v>44.81</v>
          </cell>
          <cell r="JI16">
            <v>44.64</v>
          </cell>
          <cell r="JJ16">
            <v>44.11</v>
          </cell>
          <cell r="JK16">
            <v>43.341000000000001</v>
          </cell>
          <cell r="JL16">
            <v>41.85</v>
          </cell>
          <cell r="JM16">
            <v>40.18</v>
          </cell>
          <cell r="JN16">
            <v>39.32</v>
          </cell>
          <cell r="JO16">
            <v>39.049999999999997</v>
          </cell>
          <cell r="JP16">
            <v>38.837499999999999</v>
          </cell>
          <cell r="JQ16">
            <v>37.64</v>
          </cell>
          <cell r="JR16">
            <v>38.174999999999997</v>
          </cell>
          <cell r="JS16">
            <v>38.975000000000001</v>
          </cell>
          <cell r="JT16">
            <v>39.35</v>
          </cell>
          <cell r="JU16">
            <v>39.75</v>
          </cell>
          <cell r="JV16">
            <v>38.29</v>
          </cell>
          <cell r="JW16">
            <v>37</v>
          </cell>
          <cell r="JX16">
            <v>37.862499999999997</v>
          </cell>
          <cell r="JY16">
            <v>37.637500000000003</v>
          </cell>
          <cell r="KA16">
            <v>37.369999999999997</v>
          </cell>
          <cell r="KB16">
            <v>38.35</v>
          </cell>
          <cell r="KC16">
            <v>40.03</v>
          </cell>
          <cell r="KE16">
            <v>38.683</v>
          </cell>
          <cell r="KF16">
            <v>38.125</v>
          </cell>
          <cell r="KG16">
            <v>38.020000000000003</v>
          </cell>
          <cell r="KH16">
            <v>38.783000000000001</v>
          </cell>
          <cell r="KI16">
            <v>39.537500000000001</v>
          </cell>
          <cell r="KJ16">
            <v>39.165999999999997</v>
          </cell>
          <cell r="KK16">
            <v>39.258000000000003</v>
          </cell>
          <cell r="KL16">
            <v>38.68</v>
          </cell>
          <cell r="KM16">
            <v>39.332999999999998</v>
          </cell>
          <cell r="KN16">
            <v>39.6</v>
          </cell>
          <cell r="KO16">
            <v>39.520000000000003</v>
          </cell>
          <cell r="KP16">
            <v>39.39</v>
          </cell>
          <cell r="KQ16">
            <v>40.058</v>
          </cell>
          <cell r="KR16">
            <v>39.96</v>
          </cell>
          <cell r="KS16">
            <v>39.71</v>
          </cell>
          <cell r="KT16">
            <v>39.462499999999999</v>
          </cell>
          <cell r="KU16">
            <v>38.837499999999999</v>
          </cell>
          <cell r="KV16">
            <v>42.39</v>
          </cell>
          <cell r="KW16">
            <v>42.52</v>
          </cell>
          <cell r="KX16">
            <v>41.99</v>
          </cell>
          <cell r="KY16">
            <v>41.7</v>
          </cell>
          <cell r="KZ16">
            <v>43.33</v>
          </cell>
          <cell r="LA16">
            <v>44.3</v>
          </cell>
          <cell r="LB16">
            <v>44.65</v>
          </cell>
          <cell r="LC16">
            <v>48.23</v>
          </cell>
          <cell r="LD16">
            <v>47.23</v>
          </cell>
          <cell r="LE16">
            <v>46.09</v>
          </cell>
          <cell r="LF16">
            <v>44.45</v>
          </cell>
          <cell r="LG16">
            <v>47.93</v>
          </cell>
          <cell r="LH16">
            <v>49.83</v>
          </cell>
          <cell r="LI16">
            <v>47.89</v>
          </cell>
          <cell r="LJ16">
            <v>48.13</v>
          </cell>
          <cell r="LK16">
            <v>48.7</v>
          </cell>
          <cell r="LL16">
            <v>57.95</v>
          </cell>
          <cell r="LM16">
            <v>56.4</v>
          </cell>
          <cell r="LN16">
            <v>55.524999999999999</v>
          </cell>
          <cell r="LO16">
            <v>54.213000000000001</v>
          </cell>
          <cell r="LP16">
            <v>53.68</v>
          </cell>
          <cell r="LQ16">
            <v>52.68</v>
          </cell>
          <cell r="LR16">
            <v>53.5</v>
          </cell>
          <cell r="LS16">
            <v>52.3</v>
          </cell>
          <cell r="LT16">
            <v>50.78</v>
          </cell>
          <cell r="LU16">
            <v>47.69</v>
          </cell>
          <cell r="LV16">
            <v>49.8</v>
          </cell>
          <cell r="LW16">
            <v>49.875</v>
          </cell>
          <cell r="LX16">
            <v>50.917000000000002</v>
          </cell>
          <cell r="LY16">
            <v>50.075000000000003</v>
          </cell>
          <cell r="LZ16">
            <v>51.075000000000003</v>
          </cell>
          <cell r="MA16">
            <v>52.45</v>
          </cell>
          <cell r="MB16">
            <v>52.783000000000001</v>
          </cell>
          <cell r="MC16">
            <v>54.5</v>
          </cell>
          <cell r="MD16">
            <v>56.2</v>
          </cell>
          <cell r="ME16">
            <v>54.53</v>
          </cell>
          <cell r="MF16">
            <v>56.616999999999997</v>
          </cell>
          <cell r="MG16">
            <v>56.97</v>
          </cell>
          <cell r="MH16">
            <v>57.93</v>
          </cell>
          <cell r="MI16">
            <v>56.567</v>
          </cell>
          <cell r="MJ16">
            <v>58.966999999999999</v>
          </cell>
          <cell r="MK16">
            <v>58.5</v>
          </cell>
          <cell r="ML16">
            <v>53.813000000000002</v>
          </cell>
          <cell r="MM16">
            <v>53.912999999999997</v>
          </cell>
          <cell r="MN16">
            <v>55.966999999999999</v>
          </cell>
          <cell r="MO16">
            <v>56.75</v>
          </cell>
          <cell r="MP16">
            <v>54.988</v>
          </cell>
          <cell r="MQ16">
            <v>57.88</v>
          </cell>
          <cell r="MR16">
            <v>57.975000000000001</v>
          </cell>
          <cell r="MS16">
            <v>58.674999999999997</v>
          </cell>
          <cell r="MT16">
            <v>58.04</v>
          </cell>
          <cell r="MU16">
            <v>54.988</v>
          </cell>
          <cell r="MV16">
            <v>52.57</v>
          </cell>
          <cell r="MW16">
            <v>52.78</v>
          </cell>
          <cell r="MX16">
            <v>52.238</v>
          </cell>
        </row>
        <row r="17">
          <cell r="B17">
            <v>15.337499999999999</v>
          </cell>
          <cell r="C17">
            <v>14.525</v>
          </cell>
          <cell r="D17">
            <v>14.2</v>
          </cell>
          <cell r="E17">
            <v>14.3125</v>
          </cell>
          <cell r="F17">
            <v>14.283333333333333</v>
          </cell>
          <cell r="G17">
            <v>13.330000000000002</v>
          </cell>
          <cell r="H17">
            <v>13.39</v>
          </cell>
          <cell r="I17">
            <v>13.190000000000001</v>
          </cell>
          <cell r="J17">
            <v>13.333333333333334</v>
          </cell>
          <cell r="K17">
            <v>13.180000000000001</v>
          </cell>
          <cell r="L17">
            <v>13.35</v>
          </cell>
          <cell r="M17">
            <v>13.5</v>
          </cell>
          <cell r="N17">
            <v>13.4</v>
          </cell>
          <cell r="O17">
            <v>13.55</v>
          </cell>
          <cell r="P17">
            <v>13.324999999999999</v>
          </cell>
          <cell r="Q17">
            <v>13.374999999999998</v>
          </cell>
          <cell r="R17">
            <v>13.440000000000001</v>
          </cell>
          <cell r="S17">
            <v>13.324999999999999</v>
          </cell>
          <cell r="T17">
            <v>13.774999999999999</v>
          </cell>
          <cell r="U17">
            <v>13.366666666666667</v>
          </cell>
          <cell r="V17">
            <v>13.299999999999999</v>
          </cell>
          <cell r="W17">
            <v>13.809999999999999</v>
          </cell>
          <cell r="X17">
            <v>14.1</v>
          </cell>
          <cell r="Y17">
            <v>14.066666666666668</v>
          </cell>
          <cell r="Z17">
            <v>14.5</v>
          </cell>
          <cell r="AA17">
            <v>12.25</v>
          </cell>
          <cell r="AB17">
            <v>13.290000000000001</v>
          </cell>
          <cell r="AC17">
            <v>12.55</v>
          </cell>
          <cell r="AD17">
            <v>12.629999999999999</v>
          </cell>
          <cell r="AE17">
            <v>12.991666666666667</v>
          </cell>
          <cell r="AF17">
            <v>13.775</v>
          </cell>
          <cell r="AG17">
            <v>13.5</v>
          </cell>
          <cell r="AH17">
            <v>13.187500000000002</v>
          </cell>
          <cell r="AI17">
            <v>13.483333333333334</v>
          </cell>
          <cell r="AJ17">
            <v>13.4</v>
          </cell>
          <cell r="AK17">
            <v>13.428571428571429</v>
          </cell>
          <cell r="AL17">
            <v>12.9</v>
          </cell>
          <cell r="AM17">
            <v>13.16</v>
          </cell>
          <cell r="AN17">
            <v>13.280000000000001</v>
          </cell>
          <cell r="AO17">
            <v>13.950000000000001</v>
          </cell>
          <cell r="AP17">
            <v>13.95</v>
          </cell>
          <cell r="AQ17">
            <v>13.7</v>
          </cell>
          <cell r="AR17">
            <v>13.35</v>
          </cell>
          <cell r="AS17">
            <v>13.950000000000001</v>
          </cell>
          <cell r="AT17">
            <v>14.266666666666666</v>
          </cell>
          <cell r="AU17">
            <v>14.133333333333333</v>
          </cell>
          <cell r="AV17">
            <v>14.25</v>
          </cell>
          <cell r="AX17">
            <v>14.212499999999999</v>
          </cell>
          <cell r="AY17">
            <v>14.387499999999999</v>
          </cell>
          <cell r="AZ17">
            <v>14.5</v>
          </cell>
          <cell r="BB17">
            <v>15.566666666666668</v>
          </cell>
          <cell r="BC17">
            <v>14.866666666666665</v>
          </cell>
          <cell r="BD17">
            <v>14.516666666666667</v>
          </cell>
          <cell r="BE17">
            <v>14.649999999999999</v>
          </cell>
          <cell r="BF17">
            <v>14.958333333333334</v>
          </cell>
          <cell r="BG17">
            <v>14.725</v>
          </cell>
          <cell r="BH17">
            <v>14.9</v>
          </cell>
          <cell r="BI17">
            <v>14.229999999999999</v>
          </cell>
          <cell r="BJ17">
            <v>14.825000000000001</v>
          </cell>
          <cell r="BK17">
            <v>15.36</v>
          </cell>
          <cell r="BL17">
            <v>14.987499999999999</v>
          </cell>
          <cell r="BM17">
            <v>14.920000000000002</v>
          </cell>
          <cell r="BN17">
            <v>14.920000000000002</v>
          </cell>
          <cell r="BO17">
            <v>15.233333333333333</v>
          </cell>
          <cell r="BP17">
            <v>15</v>
          </cell>
          <cell r="BQ17">
            <v>15.366666666666667</v>
          </cell>
          <cell r="BR17">
            <v>14</v>
          </cell>
          <cell r="BS17">
            <v>14.799999999999999</v>
          </cell>
          <cell r="BT17">
            <v>15.566666666666668</v>
          </cell>
          <cell r="BU17">
            <v>14.833333333333334</v>
          </cell>
          <cell r="BV17">
            <v>14.824999999999999</v>
          </cell>
          <cell r="BW17">
            <v>17.8</v>
          </cell>
          <cell r="BY17">
            <v>15.3</v>
          </cell>
          <cell r="BZ17">
            <v>15.2</v>
          </cell>
          <cell r="CA17">
            <v>14.8</v>
          </cell>
          <cell r="CB17">
            <v>15.375</v>
          </cell>
          <cell r="CC17">
            <v>14.3375</v>
          </cell>
          <cell r="CE17">
            <v>14.05</v>
          </cell>
          <cell r="CF17">
            <v>15.45</v>
          </cell>
          <cell r="CH17">
            <v>14.549999999999999</v>
          </cell>
          <cell r="CI17">
            <v>14.45</v>
          </cell>
          <cell r="CJ17">
            <v>14.449999999999998</v>
          </cell>
          <cell r="CK17">
            <v>14.77</v>
          </cell>
          <cell r="CL17">
            <v>14.487500000000001</v>
          </cell>
          <cell r="CM17">
            <v>14.4375</v>
          </cell>
          <cell r="CN17">
            <v>14.383333333333335</v>
          </cell>
          <cell r="CO17">
            <v>14.633333333333333</v>
          </cell>
          <cell r="CP17">
            <v>14.824999999999999</v>
          </cell>
          <cell r="CQ17">
            <v>14.65</v>
          </cell>
          <cell r="CR17">
            <v>14.275</v>
          </cell>
          <cell r="CS17">
            <v>14.958333333333334</v>
          </cell>
          <cell r="CT17">
            <v>14.612500000000001</v>
          </cell>
          <cell r="CU17">
            <v>14.716666666666665</v>
          </cell>
          <cell r="CV17">
            <v>14.66</v>
          </cell>
          <cell r="CW17">
            <v>14.680000000000001</v>
          </cell>
          <cell r="CX17">
            <v>15.108000000000001</v>
          </cell>
          <cell r="CY17">
            <v>14.716666666666665</v>
          </cell>
          <cell r="CZ17">
            <v>15.5</v>
          </cell>
          <cell r="DB17">
            <v>15.925000000000001</v>
          </cell>
          <cell r="DC17">
            <v>14.716666666666665</v>
          </cell>
          <cell r="DD17">
            <v>14.616666666666665</v>
          </cell>
          <cell r="DE17">
            <v>14.6</v>
          </cell>
          <cell r="DF17">
            <v>15.1</v>
          </cell>
          <cell r="DG17">
            <v>14.233333333333334</v>
          </cell>
          <cell r="DH17">
            <v>14.59</v>
          </cell>
          <cell r="DI17">
            <v>14.85</v>
          </cell>
          <cell r="DJ17">
            <v>15.15</v>
          </cell>
          <cell r="DK17">
            <v>15.030000000000001</v>
          </cell>
          <cell r="DL17">
            <v>14.7</v>
          </cell>
          <cell r="DM17">
            <v>15.033333333333335</v>
          </cell>
          <cell r="DN17">
            <v>15.466666666666665</v>
          </cell>
          <cell r="DO17">
            <v>15.45</v>
          </cell>
          <cell r="DP17">
            <v>16.266666666666666</v>
          </cell>
          <cell r="DQ17">
            <v>15.2</v>
          </cell>
          <cell r="DR17">
            <v>14.6</v>
          </cell>
          <cell r="DS17">
            <v>16.817</v>
          </cell>
          <cell r="DT17">
            <v>15.5</v>
          </cell>
          <cell r="DU17">
            <v>17.45</v>
          </cell>
          <cell r="DV17">
            <v>16.5</v>
          </cell>
          <cell r="DW17">
            <v>14.7</v>
          </cell>
          <cell r="DX17">
            <v>16.133333333333333</v>
          </cell>
          <cell r="DY17">
            <v>14.35</v>
          </cell>
          <cell r="DZ17">
            <v>15.45</v>
          </cell>
          <cell r="EA17">
            <v>14.516666666666666</v>
          </cell>
          <cell r="EB17">
            <v>16.324999999999999</v>
          </cell>
          <cell r="EC17">
            <v>15.833333333333334</v>
          </cell>
          <cell r="ED17">
            <v>15.866666666666665</v>
          </cell>
          <cell r="EE17">
            <v>18.149999999999999</v>
          </cell>
          <cell r="EF17">
            <v>16.5</v>
          </cell>
          <cell r="EG17">
            <v>20.133333333333333</v>
          </cell>
          <cell r="EH17">
            <v>19.399999999999999</v>
          </cell>
          <cell r="EI17">
            <v>18.7</v>
          </cell>
          <cell r="EJ17">
            <v>17.75</v>
          </cell>
          <cell r="EK17">
            <v>19.5</v>
          </cell>
          <cell r="EL17">
            <v>18.466666666666665</v>
          </cell>
          <cell r="EM17">
            <v>18.416666666666664</v>
          </cell>
          <cell r="EN17">
            <v>19.05</v>
          </cell>
          <cell r="EO17">
            <v>19.274999999999999</v>
          </cell>
          <cell r="EP17">
            <v>19.632999999999999</v>
          </cell>
          <cell r="EQ17">
            <v>17.55</v>
          </cell>
          <cell r="ER17">
            <v>19</v>
          </cell>
          <cell r="ES17">
            <v>17.8</v>
          </cell>
          <cell r="ET17">
            <v>19</v>
          </cell>
          <cell r="EU17">
            <v>19.666666666666664</v>
          </cell>
          <cell r="EV17">
            <v>17.899999999999999</v>
          </cell>
          <cell r="EW17">
            <v>17.55</v>
          </cell>
          <cell r="EX17">
            <v>18.95</v>
          </cell>
          <cell r="EY17">
            <v>17.75</v>
          </cell>
          <cell r="EZ17">
            <v>17.75</v>
          </cell>
          <cell r="FB17">
            <v>19.850000000000001</v>
          </cell>
          <cell r="FC17">
            <v>20.6</v>
          </cell>
          <cell r="FD17">
            <v>19.2</v>
          </cell>
          <cell r="FE17">
            <v>18.55</v>
          </cell>
          <cell r="FF17">
            <v>19.016666666666666</v>
          </cell>
          <cell r="FG17">
            <v>19.100000000000001</v>
          </cell>
          <cell r="FH17">
            <v>18.383333333333333</v>
          </cell>
          <cell r="FI17">
            <v>17.862500000000001</v>
          </cell>
          <cell r="FJ17">
            <v>17.383333333333333</v>
          </cell>
          <cell r="FK17">
            <v>17.75</v>
          </cell>
          <cell r="FL17">
            <v>17.2</v>
          </cell>
          <cell r="FM17">
            <v>17.533333333333335</v>
          </cell>
          <cell r="FN17">
            <v>16.95</v>
          </cell>
          <cell r="FO17">
            <v>17.8</v>
          </cell>
          <cell r="FP17">
            <v>16.5</v>
          </cell>
          <cell r="FS17">
            <v>19.100000000000001</v>
          </cell>
          <cell r="FV17">
            <v>18.3</v>
          </cell>
          <cell r="FX17">
            <v>18.3</v>
          </cell>
          <cell r="FY17">
            <v>17.899999999999999</v>
          </cell>
          <cell r="FZ17">
            <v>17.899999999999999</v>
          </cell>
          <cell r="GA17">
            <v>17.899999999999999</v>
          </cell>
          <cell r="GB17">
            <v>16.25</v>
          </cell>
          <cell r="GC17">
            <v>15.5</v>
          </cell>
          <cell r="GD17">
            <v>15.225</v>
          </cell>
          <cell r="GE17">
            <v>15.125</v>
          </cell>
          <cell r="GF17">
            <v>12.907142857142858</v>
          </cell>
          <cell r="GG17">
            <v>16.75</v>
          </cell>
          <cell r="GH17">
            <v>15.375</v>
          </cell>
          <cell r="GI17">
            <v>15.35</v>
          </cell>
          <cell r="GJ17">
            <v>15.15</v>
          </cell>
          <cell r="GK17">
            <v>15.1</v>
          </cell>
          <cell r="GL17">
            <v>15.6</v>
          </cell>
          <cell r="GM17">
            <v>15.15</v>
          </cell>
          <cell r="GN17">
            <v>15.25</v>
          </cell>
          <cell r="GO17">
            <v>14.5</v>
          </cell>
          <cell r="GP17">
            <v>15.55</v>
          </cell>
          <cell r="GQ17">
            <v>15.9</v>
          </cell>
          <cell r="GR17">
            <v>15.1</v>
          </cell>
          <cell r="GS17">
            <v>16.600000000000001</v>
          </cell>
          <cell r="GT17">
            <v>15.85</v>
          </cell>
          <cell r="GU17">
            <v>15.85</v>
          </cell>
          <cell r="GV17">
            <v>15.85</v>
          </cell>
          <cell r="GW17">
            <v>15.8</v>
          </cell>
          <cell r="GX17">
            <v>16.566666666666666</v>
          </cell>
          <cell r="GY17">
            <v>16.225000000000001</v>
          </cell>
          <cell r="GZ17">
            <v>16.225000000000001</v>
          </cell>
          <cell r="HC17">
            <v>17.183333333333334</v>
          </cell>
          <cell r="HD17">
            <v>16.875</v>
          </cell>
          <cell r="HE17">
            <v>16.875</v>
          </cell>
          <cell r="HF17">
            <v>16.824999999999999</v>
          </cell>
          <cell r="HG17">
            <v>17.183299999999999</v>
          </cell>
          <cell r="HH17">
            <v>16.824999999999999</v>
          </cell>
          <cell r="HI17">
            <v>15.45</v>
          </cell>
          <cell r="HJ17">
            <v>16.725000000000001</v>
          </cell>
          <cell r="HK17">
            <v>16.916</v>
          </cell>
          <cell r="HL17">
            <v>15.1</v>
          </cell>
          <cell r="HM17">
            <v>15.1</v>
          </cell>
          <cell r="HN17">
            <v>15.5</v>
          </cell>
          <cell r="HO17">
            <v>18</v>
          </cell>
          <cell r="HP17">
            <v>18.399999999999999</v>
          </cell>
          <cell r="HQ17">
            <v>16.600000000000001</v>
          </cell>
          <cell r="HR17">
            <v>16.75</v>
          </cell>
          <cell r="HS17">
            <v>18.2</v>
          </cell>
          <cell r="HT17">
            <v>18.25</v>
          </cell>
          <cell r="HU17">
            <v>15.5</v>
          </cell>
          <cell r="HW17">
            <v>18.399999999999999</v>
          </cell>
          <cell r="HX17">
            <v>18.3</v>
          </cell>
          <cell r="HZ17">
            <v>16.2</v>
          </cell>
          <cell r="IA17">
            <v>16.399999999999999</v>
          </cell>
          <cell r="IB17">
            <v>17.175000000000001</v>
          </cell>
          <cell r="IC17">
            <v>16.399999999999999</v>
          </cell>
          <cell r="ID17">
            <v>15.525</v>
          </cell>
          <cell r="IE17">
            <v>15.525</v>
          </cell>
          <cell r="IF17">
            <v>16.399999999999999</v>
          </cell>
          <cell r="IG17">
            <v>16.100000000000001</v>
          </cell>
          <cell r="IH17">
            <v>15.475</v>
          </cell>
          <cell r="II17">
            <v>15.85</v>
          </cell>
          <cell r="IJ17">
            <v>16</v>
          </cell>
          <cell r="IK17">
            <v>16.2</v>
          </cell>
          <cell r="IL17">
            <v>16.933</v>
          </cell>
          <cell r="IM17">
            <v>16.45</v>
          </cell>
          <cell r="IN17">
            <v>17.399999999999999</v>
          </cell>
          <cell r="IO17">
            <v>16.55</v>
          </cell>
          <cell r="IP17">
            <v>17.2</v>
          </cell>
          <cell r="IQ17">
            <v>18.149999999999999</v>
          </cell>
          <cell r="IR17">
            <v>17.850000000000001</v>
          </cell>
          <cell r="IS17">
            <v>17.45</v>
          </cell>
          <cell r="IT17">
            <v>18.100000000000001</v>
          </cell>
          <cell r="IU17">
            <v>18.2</v>
          </cell>
          <cell r="IV17">
            <v>18.25</v>
          </cell>
          <cell r="IW17">
            <v>18.3</v>
          </cell>
          <cell r="IX17">
            <v>18.574999999999999</v>
          </cell>
          <cell r="IY17">
            <v>18.100000000000001</v>
          </cell>
          <cell r="IZ17">
            <v>18.425000000000001</v>
          </cell>
          <cell r="JC17">
            <v>20</v>
          </cell>
          <cell r="JD17">
            <v>19.25</v>
          </cell>
          <cell r="JE17">
            <v>19.5</v>
          </cell>
          <cell r="JF17">
            <v>20.425000000000001</v>
          </cell>
          <cell r="JG17">
            <v>20.68</v>
          </cell>
          <cell r="JH17">
            <v>20.5</v>
          </cell>
          <cell r="JI17">
            <v>20.5</v>
          </cell>
          <cell r="JJ17">
            <v>21.9</v>
          </cell>
          <cell r="JK17">
            <v>22.6</v>
          </cell>
          <cell r="JL17">
            <v>22.8</v>
          </cell>
          <cell r="JM17">
            <v>22.3</v>
          </cell>
          <cell r="JN17">
            <v>21.125</v>
          </cell>
          <cell r="JO17">
            <v>22</v>
          </cell>
          <cell r="JP17">
            <v>21</v>
          </cell>
          <cell r="JR17">
            <v>19.8</v>
          </cell>
          <cell r="JS17">
            <v>20.100000000000001</v>
          </cell>
          <cell r="JT17">
            <v>23.85</v>
          </cell>
          <cell r="JV17">
            <v>18.7</v>
          </cell>
          <cell r="JW17">
            <v>25</v>
          </cell>
          <cell r="JX17">
            <v>24.1</v>
          </cell>
          <cell r="JY17">
            <v>20.5</v>
          </cell>
          <cell r="JZ17">
            <v>25</v>
          </cell>
          <cell r="KC17">
            <v>22.5</v>
          </cell>
          <cell r="KE17">
            <v>17.625</v>
          </cell>
          <cell r="KF17">
            <v>18.149999999999999</v>
          </cell>
          <cell r="KG17">
            <v>19.882999999999999</v>
          </cell>
          <cell r="KJ17">
            <v>22.4</v>
          </cell>
          <cell r="KK17">
            <v>23.05</v>
          </cell>
          <cell r="KL17">
            <v>21.5</v>
          </cell>
          <cell r="KN17">
            <v>22.5</v>
          </cell>
          <cell r="KO17">
            <v>23.3</v>
          </cell>
          <cell r="KP17">
            <v>24.1</v>
          </cell>
          <cell r="KQ17">
            <v>23.683</v>
          </cell>
          <cell r="KR17">
            <v>21.75</v>
          </cell>
          <cell r="KT17">
            <v>27</v>
          </cell>
          <cell r="KU17">
            <v>27.3</v>
          </cell>
          <cell r="KV17">
            <v>27.85</v>
          </cell>
          <cell r="KX17">
            <v>28</v>
          </cell>
          <cell r="LC17">
            <v>27.18</v>
          </cell>
          <cell r="LF17">
            <v>25.5</v>
          </cell>
          <cell r="LG17">
            <v>26.5</v>
          </cell>
          <cell r="LH17">
            <v>24.75</v>
          </cell>
          <cell r="LI17">
            <v>24.75</v>
          </cell>
          <cell r="LK17">
            <v>30.75</v>
          </cell>
          <cell r="LL17">
            <v>38.5</v>
          </cell>
          <cell r="LO17">
            <v>37.5</v>
          </cell>
          <cell r="LP17">
            <v>37.75</v>
          </cell>
          <cell r="LQ17">
            <v>39.5</v>
          </cell>
          <cell r="LT17">
            <v>38</v>
          </cell>
          <cell r="LX17">
            <v>37</v>
          </cell>
          <cell r="MA17">
            <v>33</v>
          </cell>
          <cell r="MB17">
            <v>28.8</v>
          </cell>
          <cell r="MC17">
            <v>28.8</v>
          </cell>
          <cell r="MF17">
            <v>30</v>
          </cell>
          <cell r="MG17">
            <v>31</v>
          </cell>
          <cell r="MH17">
            <v>30.6</v>
          </cell>
          <cell r="MI17">
            <v>28</v>
          </cell>
          <cell r="MJ17">
            <v>31.125</v>
          </cell>
          <cell r="MK17">
            <v>30.05</v>
          </cell>
          <cell r="ML17">
            <v>31</v>
          </cell>
          <cell r="MM17">
            <v>30.35</v>
          </cell>
          <cell r="MN17">
            <v>32.200000000000003</v>
          </cell>
          <cell r="MO17">
            <v>30.5</v>
          </cell>
          <cell r="MP17">
            <v>31.4</v>
          </cell>
          <cell r="MQ17">
            <v>31.675000000000001</v>
          </cell>
          <cell r="MR17">
            <v>29.75</v>
          </cell>
          <cell r="MS17">
            <v>29.75</v>
          </cell>
          <cell r="MT17">
            <v>33.5</v>
          </cell>
          <cell r="MV17">
            <v>28.5</v>
          </cell>
          <cell r="MX17">
            <v>31.6</v>
          </cell>
        </row>
        <row r="18">
          <cell r="B18">
            <v>12</v>
          </cell>
          <cell r="C18">
            <v>11.592857142857143</v>
          </cell>
          <cell r="D18">
            <v>11.828571428571431</v>
          </cell>
          <cell r="E18">
            <v>11.975</v>
          </cell>
          <cell r="F18">
            <v>11.933333333333332</v>
          </cell>
          <cell r="G18">
            <v>11.950000000000001</v>
          </cell>
          <cell r="H18">
            <v>11.621428571428572</v>
          </cell>
          <cell r="I18">
            <v>11.599999999999998</v>
          </cell>
          <cell r="J18">
            <v>11.727777777777778</v>
          </cell>
          <cell r="K18">
            <v>10.908333333333333</v>
          </cell>
          <cell r="L18">
            <v>11.025</v>
          </cell>
          <cell r="M18">
            <v>11.37</v>
          </cell>
          <cell r="N18">
            <v>28.48</v>
          </cell>
          <cell r="O18">
            <v>11.049999999999999</v>
          </cell>
          <cell r="P18">
            <v>10.783333333333333</v>
          </cell>
          <cell r="Q18">
            <v>10.783333333333333</v>
          </cell>
          <cell r="R18">
            <v>10.708333333333334</v>
          </cell>
          <cell r="S18">
            <v>10.1</v>
          </cell>
          <cell r="U18">
            <v>10.9125</v>
          </cell>
          <cell r="V18">
            <v>10.050000000000001</v>
          </cell>
          <cell r="W18">
            <v>10.564285714285713</v>
          </cell>
          <cell r="X18">
            <v>10.008333333333333</v>
          </cell>
          <cell r="Y18">
            <v>9.7083333333333339</v>
          </cell>
          <cell r="Z18">
            <v>9.1875</v>
          </cell>
          <cell r="AA18">
            <v>8.7000000000000011</v>
          </cell>
          <cell r="AB18">
            <v>8.8750000000000018</v>
          </cell>
          <cell r="AC18">
            <v>8.5333333333333332</v>
          </cell>
          <cell r="AD18">
            <v>8.8249999999999993</v>
          </cell>
          <cell r="AE18">
            <v>9.2166666666666668</v>
          </cell>
          <cell r="AF18">
            <v>9.9666666666666668</v>
          </cell>
          <cell r="AG18">
            <v>9.9083333333333332</v>
          </cell>
          <cell r="AH18">
            <v>9.6916666666666682</v>
          </cell>
          <cell r="AI18">
            <v>9.9833333333333343</v>
          </cell>
          <cell r="AJ18">
            <v>10.087499999999999</v>
          </cell>
          <cell r="AK18">
            <v>9.9583333333333339</v>
          </cell>
          <cell r="AL18">
            <v>9.3416666666666668</v>
          </cell>
          <cell r="AM18">
            <v>9.4083333333333332</v>
          </cell>
          <cell r="AN18">
            <v>9.61</v>
          </cell>
          <cell r="AO18">
            <v>9.2416666666666671</v>
          </cell>
          <cell r="AP18">
            <v>9.2142857142857171</v>
          </cell>
          <cell r="AQ18">
            <v>8.7785714285714285</v>
          </cell>
          <cell r="AR18">
            <v>8.35</v>
          </cell>
          <cell r="AS18">
            <v>9.0916666666666668</v>
          </cell>
          <cell r="AT18">
            <v>9.03125</v>
          </cell>
          <cell r="AU18">
            <v>8.8928571428571423</v>
          </cell>
          <cell r="AV18">
            <v>9.4571428571428573</v>
          </cell>
          <cell r="AW18">
            <v>9.8625000000000007</v>
          </cell>
          <cell r="AX18">
            <v>9.7916666666666661</v>
          </cell>
          <cell r="AY18">
            <v>9.89</v>
          </cell>
          <cell r="AZ18">
            <v>9.7374999999999989</v>
          </cell>
          <cell r="BA18">
            <v>11.75</v>
          </cell>
          <cell r="BB18">
            <v>11.2125</v>
          </cell>
          <cell r="BC18">
            <v>10.408333333333333</v>
          </cell>
          <cell r="BD18">
            <v>10.421428571428573</v>
          </cell>
          <cell r="BE18">
            <v>10.471428571428572</v>
          </cell>
          <cell r="BF18">
            <v>10.821428571428571</v>
          </cell>
          <cell r="BG18">
            <v>10.65</v>
          </cell>
          <cell r="BH18">
            <v>10.891666666666666</v>
          </cell>
          <cell r="BI18">
            <v>10.558333333333332</v>
          </cell>
          <cell r="BJ18">
            <v>10.93</v>
          </cell>
          <cell r="BK18">
            <v>10.887499999999999</v>
          </cell>
          <cell r="BL18">
            <v>10.691666666666665</v>
          </cell>
          <cell r="BM18">
            <v>10.721428571428572</v>
          </cell>
          <cell r="BN18">
            <v>10.455</v>
          </cell>
          <cell r="BO18">
            <v>10.871875000000003</v>
          </cell>
          <cell r="BP18">
            <v>10.934999999999999</v>
          </cell>
          <cell r="BQ18">
            <v>10.855</v>
          </cell>
          <cell r="BR18">
            <v>10.944999999999999</v>
          </cell>
          <cell r="BS18">
            <v>11.007142857142854</v>
          </cell>
          <cell r="BT18">
            <v>11.3375</v>
          </cell>
          <cell r="BU18">
            <v>11.133333333333333</v>
          </cell>
          <cell r="BV18">
            <v>10.608333333333333</v>
          </cell>
          <cell r="BW18">
            <v>12.612499999999999</v>
          </cell>
          <cell r="BX18">
            <v>32.325000000000003</v>
          </cell>
          <cell r="BY18">
            <v>10.375</v>
          </cell>
          <cell r="BZ18">
            <v>10.809999999999999</v>
          </cell>
          <cell r="CA18">
            <v>11.137499999999999</v>
          </cell>
          <cell r="CB18">
            <v>10.928571428571429</v>
          </cell>
          <cell r="CC18">
            <v>10.625</v>
          </cell>
          <cell r="CD18">
            <v>10.52</v>
          </cell>
          <cell r="CE18">
            <v>10.241666666666665</v>
          </cell>
          <cell r="CF18">
            <v>10.6</v>
          </cell>
          <cell r="CG18">
            <v>10.225</v>
          </cell>
          <cell r="CH18">
            <v>9.5583333333333336</v>
          </cell>
          <cell r="CI18">
            <v>9.8083333333333353</v>
          </cell>
          <cell r="CJ18">
            <v>9.59</v>
          </cell>
          <cell r="CK18">
            <v>10.129999999999999</v>
          </cell>
          <cell r="CL18">
            <v>9.6999999999999993</v>
          </cell>
          <cell r="CM18">
            <v>9.17</v>
          </cell>
          <cell r="CN18">
            <v>8.5350000000000001</v>
          </cell>
          <cell r="CO18">
            <v>10.116666666666667</v>
          </cell>
          <cell r="CP18">
            <v>9.8416666666666668</v>
          </cell>
          <cell r="CQ18">
            <v>9.8916666666666657</v>
          </cell>
          <cell r="CR18">
            <v>9.620000000000001</v>
          </cell>
          <cell r="CS18">
            <v>9.9416666666666664</v>
          </cell>
          <cell r="CT18">
            <v>9.4499999999999993</v>
          </cell>
          <cell r="CU18">
            <v>9.68</v>
          </cell>
          <cell r="CV18">
            <v>9.870000000000001</v>
          </cell>
          <cell r="CW18">
            <v>9.99</v>
          </cell>
          <cell r="CX18">
            <v>10.812999999999999</v>
          </cell>
          <cell r="CY18">
            <v>10.5</v>
          </cell>
          <cell r="CZ18">
            <v>11.3</v>
          </cell>
          <cell r="DA18">
            <v>12</v>
          </cell>
          <cell r="DB18">
            <v>10.725</v>
          </cell>
          <cell r="DC18">
            <v>10.566666666666666</v>
          </cell>
          <cell r="DD18">
            <v>10.558333333333334</v>
          </cell>
          <cell r="DE18">
            <v>10.583333333333332</v>
          </cell>
          <cell r="DF18">
            <v>11.07</v>
          </cell>
          <cell r="DG18">
            <v>10.0625</v>
          </cell>
          <cell r="DH18">
            <v>10.987500000000001</v>
          </cell>
          <cell r="DI18">
            <v>11.02</v>
          </cell>
          <cell r="DJ18">
            <v>11.14</v>
          </cell>
          <cell r="DK18">
            <v>11.833333333333332</v>
          </cell>
          <cell r="DL18">
            <v>11.129999999999999</v>
          </cell>
          <cell r="DM18">
            <v>11.86</v>
          </cell>
          <cell r="DN18">
            <v>11.916666666666668</v>
          </cell>
          <cell r="DO18">
            <v>11.9375</v>
          </cell>
          <cell r="DP18">
            <v>12.35</v>
          </cell>
          <cell r="DQ18">
            <v>11.475</v>
          </cell>
          <cell r="DR18">
            <v>12.07</v>
          </cell>
          <cell r="DS18">
            <v>12.93</v>
          </cell>
          <cell r="DT18">
            <v>11.75</v>
          </cell>
          <cell r="DU18">
            <v>12.61</v>
          </cell>
          <cell r="DV18">
            <v>12.393750000000001</v>
          </cell>
          <cell r="DW18">
            <v>11.166666666666668</v>
          </cell>
          <cell r="DX18">
            <v>11.89</v>
          </cell>
          <cell r="DY18">
            <v>11.425000000000001</v>
          </cell>
          <cell r="DZ18">
            <v>11.959999999999999</v>
          </cell>
          <cell r="EA18">
            <v>11.7125</v>
          </cell>
          <cell r="EB18">
            <v>11.2125</v>
          </cell>
          <cell r="EC18">
            <v>11.512499999999999</v>
          </cell>
          <cell r="ED18">
            <v>12.07</v>
          </cell>
          <cell r="EE18">
            <v>12.583333333333332</v>
          </cell>
          <cell r="EF18">
            <v>14.16</v>
          </cell>
          <cell r="EG18">
            <v>15.108333333333334</v>
          </cell>
          <cell r="EH18">
            <v>15.387499999999999</v>
          </cell>
          <cell r="EI18">
            <v>15.569999999999999</v>
          </cell>
          <cell r="EJ18">
            <v>15.324999999999999</v>
          </cell>
          <cell r="EK18">
            <v>15.525</v>
          </cell>
          <cell r="EL18">
            <v>15.36</v>
          </cell>
          <cell r="EM18">
            <v>15.9</v>
          </cell>
          <cell r="EN18">
            <v>15.35</v>
          </cell>
          <cell r="EO18">
            <v>15.95</v>
          </cell>
          <cell r="EP18">
            <v>16.363</v>
          </cell>
          <cell r="EQ18">
            <v>15.7</v>
          </cell>
          <cell r="ER18">
            <v>15.73</v>
          </cell>
          <cell r="ES18">
            <v>14.875</v>
          </cell>
          <cell r="ET18">
            <v>15.8</v>
          </cell>
          <cell r="EU18">
            <v>16.328571428571429</v>
          </cell>
          <cell r="EV18">
            <v>15.25</v>
          </cell>
          <cell r="EW18">
            <v>14.125</v>
          </cell>
          <cell r="EX18">
            <v>15.425000000000001</v>
          </cell>
          <cell r="EY18">
            <v>14.930000000000001</v>
          </cell>
          <cell r="EZ18">
            <v>15.112500000000001</v>
          </cell>
          <cell r="FB18">
            <v>15.475</v>
          </cell>
          <cell r="FC18">
            <v>15.530000000000001</v>
          </cell>
          <cell r="FD18">
            <v>15.458333333333334</v>
          </cell>
          <cell r="FE18">
            <v>14.645833333333334</v>
          </cell>
          <cell r="FF18">
            <v>14.104166666666666</v>
          </cell>
          <cell r="FG18">
            <v>14.768750000000001</v>
          </cell>
          <cell r="FH18">
            <v>14.291666666666666</v>
          </cell>
          <cell r="FI18">
            <v>13.683333333333334</v>
          </cell>
          <cell r="FJ18">
            <v>13.45</v>
          </cell>
          <cell r="FK18">
            <v>14.55</v>
          </cell>
          <cell r="FL18">
            <v>13.664285714285715</v>
          </cell>
          <cell r="FM18">
            <v>14.029166666666665</v>
          </cell>
          <cell r="FN18">
            <v>14.14</v>
          </cell>
          <cell r="FO18">
            <v>14.008333333333335</v>
          </cell>
          <cell r="FP18">
            <v>13.919999999999998</v>
          </cell>
          <cell r="FQ18">
            <v>13.4125</v>
          </cell>
          <cell r="FR18">
            <v>14.3666667</v>
          </cell>
          <cell r="FS18">
            <v>15</v>
          </cell>
          <cell r="FT18">
            <v>13.41</v>
          </cell>
          <cell r="FU18">
            <v>13.76</v>
          </cell>
          <cell r="FV18">
            <v>13.84</v>
          </cell>
          <cell r="FW18">
            <v>13.8</v>
          </cell>
          <cell r="FX18">
            <v>14.108333333333334</v>
          </cell>
          <cell r="FY18">
            <v>15.3</v>
          </cell>
          <cell r="FZ18">
            <v>12.466666666666667</v>
          </cell>
          <cell r="GA18">
            <v>13.16</v>
          </cell>
          <cell r="GB18">
            <v>12.72</v>
          </cell>
          <cell r="GC18">
            <v>13.183333333333334</v>
          </cell>
          <cell r="GD18">
            <v>12.4</v>
          </cell>
          <cell r="GE18">
            <v>12.17</v>
          </cell>
          <cell r="GF18">
            <v>16.005000000000003</v>
          </cell>
          <cell r="GG18">
            <v>12.15</v>
          </cell>
          <cell r="GH18">
            <v>11.5</v>
          </cell>
          <cell r="GI18">
            <v>12.4</v>
          </cell>
          <cell r="GJ18">
            <v>12.116666666666667</v>
          </cell>
          <cell r="GK18">
            <v>12.066666666666666</v>
          </cell>
          <cell r="GL18">
            <v>12.445833333333333</v>
          </cell>
          <cell r="GM18">
            <v>12.525</v>
          </cell>
          <cell r="GN18">
            <v>12.08</v>
          </cell>
          <cell r="GO18">
            <v>11.55</v>
          </cell>
          <cell r="GP18">
            <v>11.684999999999999</v>
          </cell>
          <cell r="GQ18">
            <v>11.790000000000001</v>
          </cell>
          <cell r="GR18">
            <v>11.1</v>
          </cell>
          <cell r="GS18">
            <v>11.5625</v>
          </cell>
          <cell r="GT18">
            <v>11.141666666666667</v>
          </cell>
          <cell r="GU18">
            <v>11.34</v>
          </cell>
          <cell r="GV18">
            <v>11.72</v>
          </cell>
          <cell r="GW18">
            <v>12.1875</v>
          </cell>
          <cell r="GX18">
            <v>11.91</v>
          </cell>
          <cell r="GY18">
            <v>11.616666666666667</v>
          </cell>
          <cell r="GZ18">
            <v>12.2875</v>
          </cell>
          <cell r="HA18">
            <v>10.75</v>
          </cell>
          <cell r="HB18">
            <v>11.2</v>
          </cell>
          <cell r="HC18">
            <v>13.15</v>
          </cell>
          <cell r="HD18">
            <v>12.666666666666668</v>
          </cell>
          <cell r="HE18">
            <v>13.324999999999999</v>
          </cell>
          <cell r="HF18">
            <v>12.112500000000001</v>
          </cell>
          <cell r="HG18">
            <v>13.2</v>
          </cell>
          <cell r="HH18">
            <v>12.61</v>
          </cell>
          <cell r="HI18">
            <v>12.112500000000001</v>
          </cell>
          <cell r="HJ18">
            <v>12.49</v>
          </cell>
          <cell r="HK18">
            <v>12.715999999999999</v>
          </cell>
          <cell r="HL18">
            <v>11.99</v>
          </cell>
          <cell r="HM18">
            <v>11.693</v>
          </cell>
          <cell r="HN18">
            <v>12.1</v>
          </cell>
          <cell r="HO18">
            <v>12.76</v>
          </cell>
          <cell r="HP18">
            <v>12.225</v>
          </cell>
          <cell r="HQ18">
            <v>12.775</v>
          </cell>
          <cell r="HR18">
            <v>12.58</v>
          </cell>
          <cell r="HS18">
            <v>13.0875</v>
          </cell>
          <cell r="HU18">
            <v>13.62</v>
          </cell>
          <cell r="HV18">
            <v>13.175000000000001</v>
          </cell>
          <cell r="HW18">
            <v>13.7875</v>
          </cell>
          <cell r="HX18">
            <v>15.5625</v>
          </cell>
          <cell r="HY18">
            <v>13.65</v>
          </cell>
          <cell r="HZ18">
            <v>13.4625</v>
          </cell>
          <cell r="IA18">
            <v>13.925000000000001</v>
          </cell>
          <cell r="IB18">
            <v>13.958</v>
          </cell>
          <cell r="IC18">
            <v>13.14</v>
          </cell>
          <cell r="ID18">
            <v>12.487500000000001</v>
          </cell>
          <cell r="IE18">
            <v>12.362500000000001</v>
          </cell>
          <cell r="IF18">
            <v>12.71</v>
          </cell>
          <cell r="IG18">
            <v>13.0166</v>
          </cell>
          <cell r="IH18">
            <v>12.51</v>
          </cell>
          <cell r="II18">
            <v>12.59</v>
          </cell>
          <cell r="IJ18">
            <v>12.657999999999999</v>
          </cell>
          <cell r="IK18">
            <v>12.9625</v>
          </cell>
          <cell r="IL18">
            <v>13.47</v>
          </cell>
          <cell r="IM18">
            <v>13.01</v>
          </cell>
          <cell r="IN18">
            <v>13.24</v>
          </cell>
          <cell r="IO18">
            <v>13.31</v>
          </cell>
          <cell r="IP18">
            <v>13.38</v>
          </cell>
          <cell r="IQ18">
            <v>13.8</v>
          </cell>
          <cell r="IR18">
            <v>13.71</v>
          </cell>
          <cell r="IS18">
            <v>13.35</v>
          </cell>
          <cell r="IT18">
            <v>14.65</v>
          </cell>
          <cell r="IU18">
            <v>13.725</v>
          </cell>
          <cell r="IV18">
            <v>14.26</v>
          </cell>
          <cell r="IW18">
            <v>14.46</v>
          </cell>
          <cell r="IX18">
            <v>15.21</v>
          </cell>
          <cell r="IY18">
            <v>15.308</v>
          </cell>
          <cell r="IZ18">
            <v>15.26</v>
          </cell>
          <cell r="JA18">
            <v>16.3</v>
          </cell>
          <cell r="JB18">
            <v>19.5</v>
          </cell>
          <cell r="JC18">
            <v>19.3</v>
          </cell>
          <cell r="JD18">
            <v>17.162500000000001</v>
          </cell>
          <cell r="JE18">
            <v>16.760000000000002</v>
          </cell>
          <cell r="JF18">
            <v>17.18</v>
          </cell>
          <cell r="JG18">
            <v>17.591000000000001</v>
          </cell>
          <cell r="JH18">
            <v>17.170000000000002</v>
          </cell>
          <cell r="JI18">
            <v>16.940000000000001</v>
          </cell>
          <cell r="JJ18">
            <v>16.93</v>
          </cell>
          <cell r="JK18">
            <v>17.2</v>
          </cell>
          <cell r="JL18">
            <v>16.68</v>
          </cell>
          <cell r="JM18">
            <v>16.510000000000002</v>
          </cell>
          <cell r="JN18">
            <v>16.34</v>
          </cell>
          <cell r="JO18">
            <v>15.632999999999999</v>
          </cell>
          <cell r="JP18">
            <v>16.774999999999999</v>
          </cell>
          <cell r="JQ18">
            <v>16.649999999999999</v>
          </cell>
          <cell r="JS18">
            <v>17.7</v>
          </cell>
          <cell r="JT18">
            <v>18.412500000000001</v>
          </cell>
          <cell r="JU18">
            <v>17.824999999999999</v>
          </cell>
          <cell r="JV18">
            <v>18.100000000000001</v>
          </cell>
          <cell r="JW18">
            <v>18.600000000000001</v>
          </cell>
          <cell r="JX18">
            <v>18.737500000000001</v>
          </cell>
          <cell r="JY18">
            <v>17.975000000000001</v>
          </cell>
          <cell r="JZ18">
            <v>17.966000000000001</v>
          </cell>
          <cell r="KA18">
            <v>17.12</v>
          </cell>
          <cell r="KB18">
            <v>15.43</v>
          </cell>
          <cell r="KC18">
            <v>15.55</v>
          </cell>
          <cell r="KD18">
            <v>14.7875</v>
          </cell>
          <cell r="KE18">
            <v>14.516</v>
          </cell>
          <cell r="KF18">
            <v>14.675000000000001</v>
          </cell>
          <cell r="KG18">
            <v>15.85</v>
          </cell>
          <cell r="KH18">
            <v>15.465999999999999</v>
          </cell>
          <cell r="KI18">
            <v>16.75</v>
          </cell>
          <cell r="KJ18">
            <v>17.116</v>
          </cell>
          <cell r="KK18">
            <v>16.564</v>
          </cell>
          <cell r="KL18">
            <v>16.8</v>
          </cell>
          <cell r="KM18">
            <v>15.25</v>
          </cell>
          <cell r="KN18">
            <v>15.2</v>
          </cell>
          <cell r="KO18">
            <v>15.09</v>
          </cell>
          <cell r="KP18">
            <v>15.25</v>
          </cell>
          <cell r="KQ18">
            <v>16.39</v>
          </cell>
          <cell r="KR18">
            <v>16.22</v>
          </cell>
          <cell r="KS18">
            <v>17.05</v>
          </cell>
          <cell r="KT18">
            <v>18.332999999999998</v>
          </cell>
          <cell r="KU18">
            <v>16.95</v>
          </cell>
          <cell r="KV18">
            <v>17.98</v>
          </cell>
          <cell r="KX18">
            <v>18.190000000000001</v>
          </cell>
          <cell r="KY18">
            <v>17.54</v>
          </cell>
          <cell r="KZ18">
            <v>27.42</v>
          </cell>
          <cell r="LA18">
            <v>17.28</v>
          </cell>
          <cell r="LB18">
            <v>19.5</v>
          </cell>
          <cell r="LC18">
            <v>20.57</v>
          </cell>
          <cell r="LD18">
            <v>18.579999999999998</v>
          </cell>
          <cell r="LE18">
            <v>18.07</v>
          </cell>
          <cell r="LF18">
            <v>16.583300000000001</v>
          </cell>
          <cell r="LG18">
            <v>18.39</v>
          </cell>
          <cell r="LH18">
            <v>17.837499999999999</v>
          </cell>
          <cell r="LI18">
            <v>18.283000000000001</v>
          </cell>
          <cell r="LJ18">
            <v>18.265999999999998</v>
          </cell>
          <cell r="LK18">
            <v>21.5</v>
          </cell>
          <cell r="LL18">
            <v>25</v>
          </cell>
          <cell r="LM18">
            <v>25.65</v>
          </cell>
          <cell r="LN18">
            <v>25.75</v>
          </cell>
          <cell r="LO18">
            <v>26</v>
          </cell>
          <cell r="LP18">
            <v>27.43</v>
          </cell>
          <cell r="LQ18">
            <v>29</v>
          </cell>
          <cell r="LR18">
            <v>30</v>
          </cell>
          <cell r="LS18">
            <v>28.63</v>
          </cell>
          <cell r="LT18">
            <v>27.85</v>
          </cell>
          <cell r="LU18">
            <v>27.08</v>
          </cell>
          <cell r="LV18">
            <v>27.88</v>
          </cell>
          <cell r="LW18">
            <v>28.2</v>
          </cell>
          <cell r="LX18">
            <v>25.783000000000001</v>
          </cell>
          <cell r="LY18">
            <v>23.1</v>
          </cell>
          <cell r="LZ18">
            <v>24.2</v>
          </cell>
          <cell r="MA18">
            <v>22.417000000000002</v>
          </cell>
          <cell r="MB18">
            <v>22.082999999999998</v>
          </cell>
          <cell r="MC18">
            <v>21.187999999999999</v>
          </cell>
          <cell r="MD18">
            <v>20.75</v>
          </cell>
          <cell r="ME18">
            <v>20.41</v>
          </cell>
          <cell r="MF18">
            <v>21.85</v>
          </cell>
          <cell r="MG18">
            <v>20.309999999999999</v>
          </cell>
          <cell r="MH18">
            <v>20.99</v>
          </cell>
          <cell r="MI18">
            <v>22.317</v>
          </cell>
          <cell r="MJ18">
            <v>20.75</v>
          </cell>
          <cell r="MK18">
            <v>21.5</v>
          </cell>
          <cell r="ML18">
            <v>22.413</v>
          </cell>
          <cell r="MM18">
            <v>21.725000000000001</v>
          </cell>
          <cell r="MN18">
            <v>21.582999999999998</v>
          </cell>
          <cell r="MO18">
            <v>23.074999999999999</v>
          </cell>
          <cell r="MP18">
            <v>24.75</v>
          </cell>
          <cell r="MQ18">
            <v>25.363</v>
          </cell>
          <cell r="MR18">
            <v>25.6</v>
          </cell>
          <cell r="MS18">
            <v>23.582999999999998</v>
          </cell>
          <cell r="MT18">
            <v>25</v>
          </cell>
          <cell r="MU18">
            <v>24.138000000000002</v>
          </cell>
          <cell r="MV18">
            <v>23.19</v>
          </cell>
          <cell r="MW18">
            <v>22.83</v>
          </cell>
          <cell r="MX18">
            <v>22.238</v>
          </cell>
        </row>
      </sheetData>
      <sheetData sheetId="2">
        <row r="5">
          <cell r="B5" t="str">
            <v>01</v>
          </cell>
          <cell r="C5" t="str">
            <v>02</v>
          </cell>
          <cell r="D5" t="str">
            <v>03</v>
          </cell>
          <cell r="E5" t="str">
            <v>04</v>
          </cell>
          <cell r="F5" t="str">
            <v>05</v>
          </cell>
          <cell r="G5" t="str">
            <v>06</v>
          </cell>
          <cell r="H5" t="str">
            <v>07</v>
          </cell>
          <cell r="I5" t="str">
            <v>08</v>
          </cell>
          <cell r="J5" t="str">
            <v>09</v>
          </cell>
          <cell r="K5" t="str">
            <v>10</v>
          </cell>
          <cell r="L5" t="str">
            <v>11</v>
          </cell>
          <cell r="M5" t="str">
            <v>12</v>
          </cell>
          <cell r="N5" t="str">
            <v>13</v>
          </cell>
          <cell r="O5" t="str">
            <v>14</v>
          </cell>
          <cell r="P5" t="str">
            <v>15</v>
          </cell>
          <cell r="Q5" t="str">
            <v>16</v>
          </cell>
          <cell r="R5" t="str">
            <v>17</v>
          </cell>
          <cell r="S5" t="str">
            <v>18</v>
          </cell>
          <cell r="T5" t="str">
            <v>19</v>
          </cell>
          <cell r="U5" t="str">
            <v>20</v>
          </cell>
          <cell r="V5" t="str">
            <v>21</v>
          </cell>
          <cell r="W5" t="str">
            <v>22</v>
          </cell>
          <cell r="X5" t="str">
            <v>23</v>
          </cell>
          <cell r="Y5" t="str">
            <v>24</v>
          </cell>
          <cell r="Z5" t="str">
            <v>25</v>
          </cell>
          <cell r="AA5" t="str">
            <v>26</v>
          </cell>
          <cell r="AB5" t="str">
            <v>27</v>
          </cell>
          <cell r="AC5" t="str">
            <v>28</v>
          </cell>
          <cell r="AD5" t="str">
            <v>29</v>
          </cell>
          <cell r="AE5" t="str">
            <v>30</v>
          </cell>
          <cell r="AF5" t="str">
            <v>31</v>
          </cell>
          <cell r="AG5" t="str">
            <v>32</v>
          </cell>
          <cell r="AH5" t="str">
            <v>33</v>
          </cell>
          <cell r="AI5" t="str">
            <v>34</v>
          </cell>
          <cell r="AJ5" t="str">
            <v>35</v>
          </cell>
          <cell r="AK5" t="str">
            <v>36</v>
          </cell>
          <cell r="AL5" t="str">
            <v>37</v>
          </cell>
          <cell r="AM5" t="str">
            <v>38</v>
          </cell>
          <cell r="AN5" t="str">
            <v>39</v>
          </cell>
          <cell r="AO5" t="str">
            <v>40</v>
          </cell>
          <cell r="AP5" t="str">
            <v>41</v>
          </cell>
          <cell r="AQ5" t="str">
            <v>42</v>
          </cell>
          <cell r="AR5" t="str">
            <v>43</v>
          </cell>
          <cell r="AS5" t="str">
            <v>44</v>
          </cell>
          <cell r="AT5" t="str">
            <v>45</v>
          </cell>
          <cell r="AU5" t="str">
            <v>46</v>
          </cell>
          <cell r="AV5" t="str">
            <v>47</v>
          </cell>
          <cell r="AW5" t="str">
            <v>48</v>
          </cell>
          <cell r="AX5" t="str">
            <v>49</v>
          </cell>
          <cell r="AY5" t="str">
            <v>50</v>
          </cell>
          <cell r="AZ5" t="str">
            <v>51</v>
          </cell>
          <cell r="BA5" t="str">
            <v>52</v>
          </cell>
          <cell r="BB5" t="str">
            <v>01</v>
          </cell>
          <cell r="BC5" t="str">
            <v>02</v>
          </cell>
          <cell r="BD5" t="str">
            <v>03</v>
          </cell>
          <cell r="BE5" t="str">
            <v>04</v>
          </cell>
          <cell r="BF5" t="str">
            <v>05</v>
          </cell>
          <cell r="BG5" t="str">
            <v>06</v>
          </cell>
          <cell r="BH5" t="str">
            <v>07</v>
          </cell>
          <cell r="BI5" t="str">
            <v>08</v>
          </cell>
          <cell r="BJ5" t="str">
            <v>09</v>
          </cell>
          <cell r="BK5" t="str">
            <v>10</v>
          </cell>
          <cell r="BL5" t="str">
            <v>11</v>
          </cell>
          <cell r="BM5" t="str">
            <v>12</v>
          </cell>
          <cell r="BN5" t="str">
            <v>13</v>
          </cell>
          <cell r="BO5" t="str">
            <v>14</v>
          </cell>
          <cell r="BP5" t="str">
            <v>15</v>
          </cell>
          <cell r="BQ5" t="str">
            <v>16</v>
          </cell>
          <cell r="BR5" t="str">
            <v>17</v>
          </cell>
          <cell r="BS5" t="str">
            <v>18</v>
          </cell>
          <cell r="BT5" t="str">
            <v>19</v>
          </cell>
          <cell r="BU5" t="str">
            <v>20</v>
          </cell>
          <cell r="BV5" t="str">
            <v>21</v>
          </cell>
          <cell r="BW5" t="str">
            <v>22</v>
          </cell>
          <cell r="BX5" t="str">
            <v>23</v>
          </cell>
          <cell r="BY5" t="str">
            <v>24</v>
          </cell>
          <cell r="BZ5" t="str">
            <v>25</v>
          </cell>
          <cell r="CA5" t="str">
            <v>26</v>
          </cell>
          <cell r="CB5" t="str">
            <v>27</v>
          </cell>
          <cell r="CC5" t="str">
            <v>28</v>
          </cell>
          <cell r="CD5" t="str">
            <v>29</v>
          </cell>
          <cell r="CE5" t="str">
            <v>30</v>
          </cell>
          <cell r="CF5" t="str">
            <v>31</v>
          </cell>
          <cell r="CG5" t="str">
            <v>32</v>
          </cell>
          <cell r="CH5" t="str">
            <v>33</v>
          </cell>
          <cell r="CI5" t="str">
            <v>34</v>
          </cell>
          <cell r="CJ5" t="str">
            <v>35</v>
          </cell>
          <cell r="CK5" t="str">
            <v>36</v>
          </cell>
          <cell r="CL5" t="str">
            <v>37</v>
          </cell>
          <cell r="CM5" t="str">
            <v>38</v>
          </cell>
          <cell r="CN5" t="str">
            <v>39</v>
          </cell>
          <cell r="CO5" t="str">
            <v>40</v>
          </cell>
          <cell r="CP5" t="str">
            <v>41</v>
          </cell>
          <cell r="CQ5" t="str">
            <v>42</v>
          </cell>
          <cell r="CR5" t="str">
            <v>43</v>
          </cell>
          <cell r="CS5" t="str">
            <v>44</v>
          </cell>
          <cell r="CT5" t="str">
            <v>45</v>
          </cell>
          <cell r="CU5" t="str">
            <v>46</v>
          </cell>
          <cell r="CV5" t="str">
            <v>47</v>
          </cell>
          <cell r="CW5" t="str">
            <v>48</v>
          </cell>
          <cell r="CX5" t="str">
            <v>49</v>
          </cell>
          <cell r="CY5" t="str">
            <v>50</v>
          </cell>
          <cell r="CZ5" t="str">
            <v>51</v>
          </cell>
          <cell r="DA5" t="str">
            <v>52</v>
          </cell>
          <cell r="DB5" t="str">
            <v>01</v>
          </cell>
          <cell r="DC5" t="str">
            <v>02</v>
          </cell>
          <cell r="DD5" t="str">
            <v>03</v>
          </cell>
          <cell r="DE5" t="str">
            <v>04</v>
          </cell>
          <cell r="DF5" t="str">
            <v>05</v>
          </cell>
          <cell r="DG5" t="str">
            <v>06</v>
          </cell>
          <cell r="DH5" t="str">
            <v>07</v>
          </cell>
          <cell r="DI5" t="str">
            <v>08</v>
          </cell>
          <cell r="DJ5" t="str">
            <v>09</v>
          </cell>
          <cell r="DK5" t="str">
            <v>10</v>
          </cell>
          <cell r="DL5" t="str">
            <v>11</v>
          </cell>
          <cell r="DM5" t="str">
            <v>12</v>
          </cell>
          <cell r="DN5" t="str">
            <v>13</v>
          </cell>
          <cell r="DO5" t="str">
            <v>14</v>
          </cell>
          <cell r="DP5" t="str">
            <v>15</v>
          </cell>
          <cell r="DQ5" t="str">
            <v>16</v>
          </cell>
          <cell r="DR5" t="str">
            <v>17</v>
          </cell>
          <cell r="DS5" t="str">
            <v>18</v>
          </cell>
          <cell r="DT5" t="str">
            <v>19</v>
          </cell>
          <cell r="DU5" t="str">
            <v>20</v>
          </cell>
          <cell r="DV5" t="str">
            <v>21</v>
          </cell>
          <cell r="DW5" t="str">
            <v>22</v>
          </cell>
          <cell r="DX5" t="str">
            <v>23</v>
          </cell>
          <cell r="DY5" t="str">
            <v>24</v>
          </cell>
          <cell r="DZ5" t="str">
            <v>25</v>
          </cell>
          <cell r="EA5" t="str">
            <v>26</v>
          </cell>
          <cell r="EB5" t="str">
            <v>27</v>
          </cell>
          <cell r="EC5" t="str">
            <v>28</v>
          </cell>
          <cell r="ED5" t="str">
            <v>29</v>
          </cell>
          <cell r="EE5" t="str">
            <v>30</v>
          </cell>
          <cell r="EF5" t="str">
            <v>31</v>
          </cell>
          <cell r="EG5" t="str">
            <v>32</v>
          </cell>
          <cell r="EH5" t="str">
            <v>33</v>
          </cell>
          <cell r="EI5" t="str">
            <v>34</v>
          </cell>
          <cell r="EJ5" t="str">
            <v>35</v>
          </cell>
          <cell r="EK5" t="str">
            <v>36</v>
          </cell>
          <cell r="EL5" t="str">
            <v>37</v>
          </cell>
          <cell r="EM5" t="str">
            <v>38</v>
          </cell>
          <cell r="EN5" t="str">
            <v>39</v>
          </cell>
          <cell r="EO5" t="str">
            <v>40</v>
          </cell>
          <cell r="EP5" t="str">
            <v>41</v>
          </cell>
          <cell r="EQ5" t="str">
            <v>42</v>
          </cell>
          <cell r="ER5" t="str">
            <v>43</v>
          </cell>
          <cell r="ES5" t="str">
            <v>44</v>
          </cell>
          <cell r="ET5" t="str">
            <v>45</v>
          </cell>
          <cell r="EU5" t="str">
            <v>46</v>
          </cell>
          <cell r="EV5" t="str">
            <v>47</v>
          </cell>
          <cell r="EW5" t="str">
            <v>48</v>
          </cell>
          <cell r="EX5" t="str">
            <v>49</v>
          </cell>
          <cell r="EY5" t="str">
            <v>50</v>
          </cell>
          <cell r="EZ5" t="str">
            <v>51</v>
          </cell>
          <cell r="FA5" t="str">
            <v>52</v>
          </cell>
          <cell r="FB5" t="str">
            <v>01</v>
          </cell>
          <cell r="FC5" t="str">
            <v>02</v>
          </cell>
          <cell r="FD5" t="str">
            <v>03</v>
          </cell>
          <cell r="FE5" t="str">
            <v>04</v>
          </cell>
          <cell r="FF5" t="str">
            <v>05</v>
          </cell>
          <cell r="FG5" t="str">
            <v>06</v>
          </cell>
          <cell r="FH5" t="str">
            <v>07</v>
          </cell>
          <cell r="FI5" t="str">
            <v>08</v>
          </cell>
          <cell r="FJ5" t="str">
            <v>09</v>
          </cell>
          <cell r="FK5" t="str">
            <v>10</v>
          </cell>
          <cell r="FL5" t="str">
            <v>11</v>
          </cell>
          <cell r="FM5" t="str">
            <v>12</v>
          </cell>
          <cell r="FN5" t="str">
            <v>13</v>
          </cell>
          <cell r="FO5" t="str">
            <v>14</v>
          </cell>
          <cell r="FP5" t="str">
            <v>15</v>
          </cell>
          <cell r="FQ5" t="str">
            <v>16</v>
          </cell>
          <cell r="FR5" t="str">
            <v>17</v>
          </cell>
          <cell r="FS5" t="str">
            <v>18</v>
          </cell>
          <cell r="FT5" t="str">
            <v>19</v>
          </cell>
          <cell r="FU5" t="str">
            <v>20</v>
          </cell>
          <cell r="FV5" t="str">
            <v>21</v>
          </cell>
          <cell r="FW5" t="str">
            <v>22</v>
          </cell>
          <cell r="FX5" t="str">
            <v>23</v>
          </cell>
          <cell r="FY5" t="str">
            <v>24</v>
          </cell>
          <cell r="FZ5" t="str">
            <v>25</v>
          </cell>
          <cell r="GA5" t="str">
            <v>26</v>
          </cell>
          <cell r="GB5" t="str">
            <v>27</v>
          </cell>
          <cell r="GC5" t="str">
            <v>28</v>
          </cell>
          <cell r="GD5" t="str">
            <v>29</v>
          </cell>
          <cell r="GE5" t="str">
            <v>30</v>
          </cell>
          <cell r="GF5" t="str">
            <v>31</v>
          </cell>
          <cell r="GG5" t="str">
            <v>32</v>
          </cell>
          <cell r="GH5" t="str">
            <v>33</v>
          </cell>
          <cell r="GI5" t="str">
            <v>34</v>
          </cell>
          <cell r="GJ5" t="str">
            <v>35</v>
          </cell>
          <cell r="GK5" t="str">
            <v>36</v>
          </cell>
          <cell r="GL5" t="str">
            <v>37</v>
          </cell>
          <cell r="GM5" t="str">
            <v>38</v>
          </cell>
          <cell r="GN5" t="str">
            <v>39</v>
          </cell>
          <cell r="GO5" t="str">
            <v>40</v>
          </cell>
          <cell r="GP5" t="str">
            <v>41</v>
          </cell>
          <cell r="GQ5" t="str">
            <v>42</v>
          </cell>
          <cell r="GR5" t="str">
            <v>43</v>
          </cell>
          <cell r="GS5" t="str">
            <v>44</v>
          </cell>
          <cell r="GT5" t="str">
            <v>45</v>
          </cell>
          <cell r="GU5" t="str">
            <v>46</v>
          </cell>
          <cell r="GV5" t="str">
            <v>47</v>
          </cell>
          <cell r="GW5" t="str">
            <v>48</v>
          </cell>
          <cell r="GX5" t="str">
            <v>49</v>
          </cell>
          <cell r="GY5" t="str">
            <v>50</v>
          </cell>
          <cell r="GZ5" t="str">
            <v>51</v>
          </cell>
          <cell r="HA5" t="str">
            <v>52</v>
          </cell>
          <cell r="HB5" t="str">
            <v>01</v>
          </cell>
          <cell r="HC5" t="str">
            <v>02</v>
          </cell>
          <cell r="HD5" t="str">
            <v>03</v>
          </cell>
          <cell r="HE5" t="str">
            <v>04</v>
          </cell>
          <cell r="HF5" t="str">
            <v>05</v>
          </cell>
          <cell r="HG5" t="str">
            <v>06</v>
          </cell>
          <cell r="HH5" t="str">
            <v>07</v>
          </cell>
          <cell r="HI5" t="str">
            <v>08</v>
          </cell>
          <cell r="HJ5" t="str">
            <v>09</v>
          </cell>
          <cell r="HK5" t="str">
            <v>10</v>
          </cell>
          <cell r="HL5" t="str">
            <v>11</v>
          </cell>
          <cell r="HM5" t="str">
            <v>12</v>
          </cell>
          <cell r="HN5" t="str">
            <v>13</v>
          </cell>
          <cell r="HO5" t="str">
            <v>14</v>
          </cell>
          <cell r="HP5" t="str">
            <v>15</v>
          </cell>
          <cell r="HQ5" t="str">
            <v>16</v>
          </cell>
          <cell r="HR5" t="str">
            <v>17</v>
          </cell>
          <cell r="HS5" t="str">
            <v>18</v>
          </cell>
          <cell r="HT5" t="str">
            <v>19</v>
          </cell>
          <cell r="HU5" t="str">
            <v>20</v>
          </cell>
          <cell r="HV5" t="str">
            <v>21</v>
          </cell>
          <cell r="HW5" t="str">
            <v>22</v>
          </cell>
          <cell r="HX5" t="str">
            <v>23</v>
          </cell>
          <cell r="HY5" t="str">
            <v>24</v>
          </cell>
          <cell r="HZ5" t="str">
            <v>25</v>
          </cell>
          <cell r="IA5" t="str">
            <v>26</v>
          </cell>
          <cell r="IB5" t="str">
            <v>27</v>
          </cell>
          <cell r="IC5" t="str">
            <v>28</v>
          </cell>
          <cell r="ID5" t="str">
            <v>29</v>
          </cell>
          <cell r="IE5" t="str">
            <v>30</v>
          </cell>
          <cell r="IF5" t="str">
            <v>31</v>
          </cell>
          <cell r="IG5" t="str">
            <v>32</v>
          </cell>
          <cell r="IH5" t="str">
            <v>33</v>
          </cell>
          <cell r="II5" t="str">
            <v>34</v>
          </cell>
          <cell r="IJ5" t="str">
            <v>35</v>
          </cell>
          <cell r="IK5" t="str">
            <v>36</v>
          </cell>
          <cell r="IL5" t="str">
            <v>37</v>
          </cell>
          <cell r="IM5" t="str">
            <v>38</v>
          </cell>
          <cell r="IN5" t="str">
            <v>39</v>
          </cell>
          <cell r="IO5" t="str">
            <v>40</v>
          </cell>
          <cell r="IP5" t="str">
            <v>41</v>
          </cell>
          <cell r="IQ5" t="str">
            <v>42</v>
          </cell>
          <cell r="IR5" t="str">
            <v>43</v>
          </cell>
          <cell r="IS5" t="str">
            <v>44</v>
          </cell>
          <cell r="IT5" t="str">
            <v>45</v>
          </cell>
          <cell r="IU5" t="str">
            <v>46</v>
          </cell>
          <cell r="IV5" t="str">
            <v>47</v>
          </cell>
          <cell r="IW5" t="str">
            <v>48</v>
          </cell>
          <cell r="IX5" t="str">
            <v>49</v>
          </cell>
          <cell r="IY5" t="str">
            <v>50</v>
          </cell>
          <cell r="IZ5" t="str">
            <v>51</v>
          </cell>
          <cell r="JA5" t="str">
            <v>52</v>
          </cell>
          <cell r="JB5" t="str">
            <v>53</v>
          </cell>
          <cell r="JC5" t="str">
            <v>01</v>
          </cell>
          <cell r="JD5" t="str">
            <v>02</v>
          </cell>
          <cell r="JE5" t="str">
            <v>03</v>
          </cell>
          <cell r="JF5" t="str">
            <v>04</v>
          </cell>
          <cell r="JG5" t="str">
            <v>05</v>
          </cell>
          <cell r="JH5" t="str">
            <v>06</v>
          </cell>
          <cell r="JI5" t="str">
            <v>07</v>
          </cell>
          <cell r="JJ5" t="str">
            <v>08</v>
          </cell>
          <cell r="JK5" t="str">
            <v>09</v>
          </cell>
          <cell r="JL5" t="str">
            <v>10</v>
          </cell>
          <cell r="JM5" t="str">
            <v>11</v>
          </cell>
          <cell r="JN5" t="str">
            <v>12</v>
          </cell>
          <cell r="JO5" t="str">
            <v>13</v>
          </cell>
          <cell r="JP5" t="str">
            <v>14</v>
          </cell>
          <cell r="JQ5" t="str">
            <v>15</v>
          </cell>
          <cell r="JR5" t="str">
            <v>16</v>
          </cell>
          <cell r="JS5" t="str">
            <v>17</v>
          </cell>
          <cell r="JT5" t="str">
            <v>18</v>
          </cell>
          <cell r="JU5" t="str">
            <v>19</v>
          </cell>
          <cell r="JV5" t="str">
            <v>20</v>
          </cell>
          <cell r="JW5" t="str">
            <v>21</v>
          </cell>
          <cell r="JX5" t="str">
            <v>22</v>
          </cell>
          <cell r="JY5" t="str">
            <v>23</v>
          </cell>
          <cell r="JZ5" t="str">
            <v>24</v>
          </cell>
          <cell r="KA5" t="str">
            <v>25</v>
          </cell>
          <cell r="KB5" t="str">
            <v>26</v>
          </cell>
          <cell r="KC5" t="str">
            <v>27</v>
          </cell>
          <cell r="KD5" t="str">
            <v>28</v>
          </cell>
          <cell r="KE5" t="str">
            <v>29</v>
          </cell>
          <cell r="KF5" t="str">
            <v>30</v>
          </cell>
          <cell r="KG5" t="str">
            <v>31</v>
          </cell>
          <cell r="KH5" t="str">
            <v>32</v>
          </cell>
          <cell r="KI5" t="str">
            <v>33</v>
          </cell>
          <cell r="KJ5" t="str">
            <v>34</v>
          </cell>
          <cell r="KK5" t="str">
            <v>35</v>
          </cell>
          <cell r="KL5" t="str">
            <v>36</v>
          </cell>
          <cell r="KM5" t="str">
            <v>37</v>
          </cell>
          <cell r="KN5" t="str">
            <v>38</v>
          </cell>
          <cell r="KO5" t="str">
            <v>39</v>
          </cell>
          <cell r="KP5" t="str">
            <v>40</v>
          </cell>
          <cell r="KQ5" t="str">
            <v>41</v>
          </cell>
          <cell r="KR5" t="str">
            <v>42</v>
          </cell>
          <cell r="KS5" t="str">
            <v>43</v>
          </cell>
          <cell r="KT5" t="str">
            <v>44</v>
          </cell>
          <cell r="KU5" t="str">
            <v>45</v>
          </cell>
          <cell r="KV5" t="str">
            <v>46</v>
          </cell>
          <cell r="KW5" t="str">
            <v>47</v>
          </cell>
          <cell r="KX5" t="str">
            <v>48</v>
          </cell>
          <cell r="KY5" t="str">
            <v>49</v>
          </cell>
          <cell r="KZ5" t="str">
            <v>50</v>
          </cell>
          <cell r="LA5" t="str">
            <v>51</v>
          </cell>
          <cell r="LB5" t="str">
            <v>52</v>
          </cell>
          <cell r="LC5" t="str">
            <v>01</v>
          </cell>
          <cell r="LD5" t="str">
            <v>02</v>
          </cell>
          <cell r="LE5" t="str">
            <v>03</v>
          </cell>
          <cell r="LF5" t="str">
            <v>04</v>
          </cell>
          <cell r="LG5" t="str">
            <v>05</v>
          </cell>
          <cell r="LH5" t="str">
            <v>06</v>
          </cell>
          <cell r="LI5" t="str">
            <v>07</v>
          </cell>
          <cell r="LJ5" t="str">
            <v>08</v>
          </cell>
          <cell r="LK5" t="str">
            <v>09</v>
          </cell>
          <cell r="LL5" t="str">
            <v>10</v>
          </cell>
          <cell r="LM5" t="str">
            <v>11</v>
          </cell>
          <cell r="LN5" t="str">
            <v>12</v>
          </cell>
          <cell r="LO5" t="str">
            <v>13</v>
          </cell>
          <cell r="LP5" t="str">
            <v>14</v>
          </cell>
          <cell r="LQ5" t="str">
            <v>15</v>
          </cell>
          <cell r="LR5" t="str">
            <v>16</v>
          </cell>
          <cell r="LS5" t="str">
            <v>17</v>
          </cell>
          <cell r="LT5" t="str">
            <v>18</v>
          </cell>
          <cell r="LU5" t="str">
            <v>19</v>
          </cell>
          <cell r="LV5" t="str">
            <v>20</v>
          </cell>
          <cell r="LW5" t="str">
            <v>21</v>
          </cell>
          <cell r="LX5" t="str">
            <v>22</v>
          </cell>
          <cell r="LY5" t="str">
            <v>23</v>
          </cell>
          <cell r="LZ5" t="str">
            <v>24</v>
          </cell>
          <cell r="MA5" t="str">
            <v>25</v>
          </cell>
          <cell r="MB5">
            <v>26</v>
          </cell>
          <cell r="MC5">
            <v>27</v>
          </cell>
          <cell r="MD5">
            <v>28</v>
          </cell>
          <cell r="ME5">
            <v>29</v>
          </cell>
          <cell r="MF5">
            <v>30</v>
          </cell>
          <cell r="MG5">
            <v>31</v>
          </cell>
          <cell r="MH5">
            <v>32</v>
          </cell>
          <cell r="MI5">
            <v>33</v>
          </cell>
          <cell r="MJ5">
            <v>34</v>
          </cell>
          <cell r="MK5">
            <v>35</v>
          </cell>
          <cell r="ML5">
            <v>36</v>
          </cell>
          <cell r="MM5">
            <v>37</v>
          </cell>
          <cell r="MN5">
            <v>38</v>
          </cell>
          <cell r="MO5">
            <v>39</v>
          </cell>
          <cell r="MP5">
            <v>40</v>
          </cell>
          <cell r="MQ5">
            <v>41</v>
          </cell>
          <cell r="MR5">
            <v>42</v>
          </cell>
          <cell r="MS5">
            <v>43</v>
          </cell>
          <cell r="MT5">
            <v>44</v>
          </cell>
          <cell r="MU5">
            <v>45</v>
          </cell>
          <cell r="MV5">
            <v>46</v>
          </cell>
          <cell r="MW5">
            <v>47</v>
          </cell>
          <cell r="MX5">
            <v>48</v>
          </cell>
          <cell r="MY5">
            <v>49</v>
          </cell>
          <cell r="MZ5">
            <v>50</v>
          </cell>
          <cell r="NA5">
            <v>51</v>
          </cell>
          <cell r="NB5">
            <v>52</v>
          </cell>
          <cell r="NC5">
            <v>1</v>
          </cell>
          <cell r="ND5">
            <v>2</v>
          </cell>
          <cell r="NE5">
            <v>3</v>
          </cell>
          <cell r="NF5">
            <v>4</v>
          </cell>
          <cell r="NG5">
            <v>5</v>
          </cell>
          <cell r="NH5">
            <v>6</v>
          </cell>
          <cell r="NI5">
            <v>7</v>
          </cell>
          <cell r="NJ5">
            <v>8</v>
          </cell>
          <cell r="NK5">
            <v>9</v>
          </cell>
          <cell r="NL5">
            <v>10</v>
          </cell>
          <cell r="NM5">
            <v>11</v>
          </cell>
          <cell r="NN5">
            <v>12</v>
          </cell>
          <cell r="NO5">
            <v>13</v>
          </cell>
          <cell r="NP5">
            <v>14</v>
          </cell>
          <cell r="NQ5">
            <v>15</v>
          </cell>
        </row>
        <row r="6">
          <cell r="B6">
            <v>171.33</v>
          </cell>
          <cell r="C6">
            <v>170.32</v>
          </cell>
          <cell r="D6">
            <v>167.11</v>
          </cell>
          <cell r="E6">
            <v>166.71</v>
          </cell>
          <cell r="F6">
            <v>165.25</v>
          </cell>
          <cell r="G6">
            <v>162.91999999999999</v>
          </cell>
          <cell r="H6">
            <v>160.91999999999999</v>
          </cell>
          <cell r="I6">
            <v>159.9</v>
          </cell>
          <cell r="J6">
            <v>159.31</v>
          </cell>
          <cell r="K6">
            <v>158.86000000000001</v>
          </cell>
          <cell r="L6">
            <v>158.12</v>
          </cell>
          <cell r="M6">
            <v>158.46</v>
          </cell>
          <cell r="N6">
            <v>157.93</v>
          </cell>
          <cell r="O6">
            <v>158.13</v>
          </cell>
          <cell r="P6">
            <v>158.61000000000001</v>
          </cell>
          <cell r="Q6">
            <v>158.36000000000001</v>
          </cell>
          <cell r="R6">
            <v>158.36000000000001</v>
          </cell>
          <cell r="S6">
            <v>158.51</v>
          </cell>
          <cell r="T6">
            <v>158.6</v>
          </cell>
          <cell r="U6">
            <v>158.16999999999999</v>
          </cell>
          <cell r="V6">
            <v>157.99</v>
          </cell>
          <cell r="W6">
            <v>157.99</v>
          </cell>
          <cell r="X6">
            <v>157.80000000000001</v>
          </cell>
          <cell r="Y6">
            <v>157.13999999999999</v>
          </cell>
          <cell r="Z6">
            <v>154.69</v>
          </cell>
          <cell r="AA6">
            <v>156.02000000000001</v>
          </cell>
          <cell r="AB6">
            <v>149.99</v>
          </cell>
          <cell r="AC6">
            <v>160.1</v>
          </cell>
          <cell r="AD6">
            <v>157.83000000000001</v>
          </cell>
          <cell r="AE6">
            <v>162.34</v>
          </cell>
          <cell r="AF6">
            <v>166.58</v>
          </cell>
          <cell r="AG6">
            <v>167.88</v>
          </cell>
          <cell r="AH6">
            <v>168</v>
          </cell>
          <cell r="AI6">
            <v>169.95</v>
          </cell>
          <cell r="AJ6">
            <v>170.78</v>
          </cell>
          <cell r="AK6">
            <v>171.24</v>
          </cell>
          <cell r="AL6">
            <v>171.87</v>
          </cell>
          <cell r="AM6">
            <v>170.75</v>
          </cell>
          <cell r="AN6">
            <v>170.95</v>
          </cell>
          <cell r="AO6">
            <v>170.85</v>
          </cell>
          <cell r="AP6">
            <v>171.94</v>
          </cell>
          <cell r="AQ6">
            <v>172.24</v>
          </cell>
          <cell r="AR6">
            <v>173.19</v>
          </cell>
          <cell r="AS6">
            <v>173.92</v>
          </cell>
          <cell r="AT6">
            <v>174.37</v>
          </cell>
          <cell r="AU6">
            <v>174.44</v>
          </cell>
          <cell r="AV6">
            <v>174.33</v>
          </cell>
          <cell r="AW6">
            <v>175.21</v>
          </cell>
          <cell r="AX6">
            <v>175.21</v>
          </cell>
          <cell r="AY6">
            <v>176.18</v>
          </cell>
          <cell r="AZ6">
            <v>175.94</v>
          </cell>
          <cell r="BA6">
            <v>175.86</v>
          </cell>
          <cell r="BB6">
            <v>176.7</v>
          </cell>
          <cell r="BC6">
            <v>176.12</v>
          </cell>
          <cell r="BD6">
            <v>176.65</v>
          </cell>
          <cell r="BE6">
            <v>176.61</v>
          </cell>
          <cell r="BF6">
            <v>178.11</v>
          </cell>
          <cell r="BG6">
            <v>177.9</v>
          </cell>
          <cell r="BH6">
            <v>176.95</v>
          </cell>
          <cell r="BI6">
            <v>176.82</v>
          </cell>
          <cell r="BJ6">
            <v>177.24</v>
          </cell>
          <cell r="BK6">
            <v>177.27</v>
          </cell>
          <cell r="BL6">
            <v>177.19</v>
          </cell>
          <cell r="BM6">
            <v>176.7</v>
          </cell>
          <cell r="BN6">
            <v>177.03</v>
          </cell>
          <cell r="BO6">
            <v>177.01</v>
          </cell>
          <cell r="BP6">
            <v>177.04</v>
          </cell>
          <cell r="BQ6">
            <v>176.83</v>
          </cell>
          <cell r="BR6">
            <v>177.04</v>
          </cell>
          <cell r="BS6">
            <v>177.05</v>
          </cell>
          <cell r="BT6">
            <v>177.43</v>
          </cell>
          <cell r="BU6">
            <v>177.84</v>
          </cell>
          <cell r="BV6">
            <v>177.39</v>
          </cell>
          <cell r="BW6">
            <v>177.42</v>
          </cell>
          <cell r="BX6">
            <v>177.57</v>
          </cell>
          <cell r="BY6">
            <v>177.8</v>
          </cell>
          <cell r="BZ6">
            <v>173.04</v>
          </cell>
          <cell r="CA6">
            <v>175.92</v>
          </cell>
          <cell r="CB6">
            <v>174.93</v>
          </cell>
          <cell r="CC6">
            <v>176.99</v>
          </cell>
          <cell r="CD6">
            <v>173.57</v>
          </cell>
          <cell r="CE6">
            <v>180.34</v>
          </cell>
          <cell r="CF6">
            <v>178.25</v>
          </cell>
          <cell r="CG6">
            <v>178.65</v>
          </cell>
          <cell r="CH6">
            <v>180.33</v>
          </cell>
          <cell r="CI6">
            <v>182.71</v>
          </cell>
          <cell r="CJ6">
            <v>183.44</v>
          </cell>
          <cell r="CK6">
            <v>183.83</v>
          </cell>
          <cell r="CL6">
            <v>184.82</v>
          </cell>
          <cell r="CM6">
            <v>185.59</v>
          </cell>
          <cell r="CN6">
            <v>186.15</v>
          </cell>
          <cell r="CO6">
            <v>186.76</v>
          </cell>
          <cell r="CP6">
            <v>188</v>
          </cell>
          <cell r="CQ6">
            <v>188.36</v>
          </cell>
          <cell r="CR6">
            <v>189.42</v>
          </cell>
          <cell r="CS6">
            <v>188.79</v>
          </cell>
          <cell r="CT6">
            <v>188.99</v>
          </cell>
          <cell r="CU6">
            <v>189.64</v>
          </cell>
          <cell r="CV6">
            <v>190.6</v>
          </cell>
          <cell r="CW6">
            <v>189.35</v>
          </cell>
          <cell r="CX6">
            <v>190.17</v>
          </cell>
          <cell r="CY6">
            <v>190.51</v>
          </cell>
          <cell r="CZ6">
            <v>191.24</v>
          </cell>
          <cell r="DA6">
            <v>191.25</v>
          </cell>
          <cell r="DB6">
            <v>192.31</v>
          </cell>
          <cell r="DC6">
            <v>192.21</v>
          </cell>
          <cell r="DD6">
            <v>192.42</v>
          </cell>
          <cell r="DE6">
            <v>192.47</v>
          </cell>
          <cell r="DF6">
            <v>192.46</v>
          </cell>
          <cell r="DG6">
            <v>192.03</v>
          </cell>
          <cell r="DH6">
            <v>191.92</v>
          </cell>
          <cell r="DI6">
            <v>192.16</v>
          </cell>
          <cell r="DJ6">
            <v>191.61</v>
          </cell>
          <cell r="DK6">
            <v>192.27</v>
          </cell>
          <cell r="DL6">
            <v>192.48</v>
          </cell>
          <cell r="DM6">
            <v>191.77</v>
          </cell>
          <cell r="DN6">
            <v>191.48</v>
          </cell>
          <cell r="DO6">
            <v>191.65</v>
          </cell>
          <cell r="DP6">
            <v>191.85</v>
          </cell>
          <cell r="DQ6">
            <v>192.64</v>
          </cell>
          <cell r="DR6">
            <v>192.04</v>
          </cell>
          <cell r="DS6">
            <v>192.41</v>
          </cell>
          <cell r="DT6">
            <v>192.92</v>
          </cell>
          <cell r="DU6">
            <v>192.98</v>
          </cell>
          <cell r="DV6">
            <v>193.78</v>
          </cell>
          <cell r="DW6">
            <v>194.08</v>
          </cell>
          <cell r="DX6">
            <v>192.71</v>
          </cell>
          <cell r="DY6">
            <v>192.66</v>
          </cell>
          <cell r="DZ6">
            <v>192.57</v>
          </cell>
          <cell r="EA6">
            <v>192.57</v>
          </cell>
          <cell r="EB6">
            <v>199.85</v>
          </cell>
          <cell r="EC6">
            <v>202.31</v>
          </cell>
          <cell r="ED6">
            <v>195.81</v>
          </cell>
          <cell r="EE6">
            <v>202.35</v>
          </cell>
          <cell r="EF6">
            <v>204.43</v>
          </cell>
          <cell r="EG6">
            <v>208.49</v>
          </cell>
          <cell r="EH6">
            <v>216.36</v>
          </cell>
          <cell r="EI6">
            <v>216.67</v>
          </cell>
          <cell r="EJ6">
            <v>217.77</v>
          </cell>
          <cell r="EK6">
            <v>218.67</v>
          </cell>
          <cell r="EL6">
            <v>219.69</v>
          </cell>
          <cell r="EM6">
            <v>218.13</v>
          </cell>
          <cell r="EN6">
            <v>218.09</v>
          </cell>
          <cell r="EO6">
            <v>219.85</v>
          </cell>
          <cell r="EP6">
            <v>220.33</v>
          </cell>
          <cell r="EQ6">
            <v>220.86</v>
          </cell>
          <cell r="ER6">
            <v>221.41</v>
          </cell>
          <cell r="ES6">
            <v>221.83</v>
          </cell>
          <cell r="ET6">
            <v>222.49</v>
          </cell>
          <cell r="EU6">
            <v>223.08</v>
          </cell>
          <cell r="EV6">
            <v>224.63</v>
          </cell>
          <cell r="EW6">
            <v>224.83</v>
          </cell>
          <cell r="EX6">
            <v>225.03</v>
          </cell>
          <cell r="EY6">
            <v>224.96</v>
          </cell>
          <cell r="EZ6">
            <v>225.41</v>
          </cell>
          <cell r="FA6">
            <v>225.41</v>
          </cell>
          <cell r="FB6">
            <v>225.55</v>
          </cell>
          <cell r="FC6">
            <v>226.52</v>
          </cell>
          <cell r="FD6">
            <v>228.11</v>
          </cell>
          <cell r="FE6">
            <v>228.62</v>
          </cell>
          <cell r="FF6">
            <v>226.92</v>
          </cell>
          <cell r="FG6">
            <v>225.37</v>
          </cell>
          <cell r="FH6">
            <v>221.28</v>
          </cell>
          <cell r="FI6">
            <v>215.3</v>
          </cell>
          <cell r="FJ6">
            <v>209.78</v>
          </cell>
          <cell r="FK6">
            <v>206.56</v>
          </cell>
          <cell r="FL6">
            <v>199.63</v>
          </cell>
          <cell r="FM6">
            <v>196.13</v>
          </cell>
          <cell r="FN6">
            <v>198.02</v>
          </cell>
          <cell r="FO6">
            <v>195.31</v>
          </cell>
          <cell r="FP6">
            <v>197.45</v>
          </cell>
          <cell r="FQ6">
            <v>197.45</v>
          </cell>
          <cell r="FR6">
            <v>196.14</v>
          </cell>
          <cell r="FS6">
            <v>195.99</v>
          </cell>
          <cell r="FT6">
            <v>195.65</v>
          </cell>
          <cell r="FU6">
            <v>195.06</v>
          </cell>
          <cell r="FV6">
            <v>192.94</v>
          </cell>
          <cell r="FW6">
            <v>194.15</v>
          </cell>
          <cell r="FX6">
            <v>194.19</v>
          </cell>
          <cell r="FY6">
            <v>193.47</v>
          </cell>
          <cell r="FZ6">
            <v>190.85</v>
          </cell>
          <cell r="GA6">
            <v>186.83</v>
          </cell>
          <cell r="GB6">
            <v>184.59</v>
          </cell>
          <cell r="GC6">
            <v>184.69</v>
          </cell>
          <cell r="GD6">
            <v>184.67</v>
          </cell>
          <cell r="GE6">
            <v>185.95</v>
          </cell>
          <cell r="GF6">
            <v>182.39</v>
          </cell>
          <cell r="GG6">
            <v>182.1</v>
          </cell>
          <cell r="GH6">
            <v>180.78</v>
          </cell>
          <cell r="GI6">
            <v>179.89</v>
          </cell>
          <cell r="GJ6">
            <v>179.61</v>
          </cell>
          <cell r="GK6">
            <v>179.07</v>
          </cell>
          <cell r="GL6">
            <v>178.82</v>
          </cell>
          <cell r="GM6">
            <v>178.6</v>
          </cell>
          <cell r="GN6">
            <v>176.39</v>
          </cell>
          <cell r="GO6">
            <v>176.45</v>
          </cell>
          <cell r="GP6">
            <v>177.29</v>
          </cell>
          <cell r="GQ6">
            <v>177.41</v>
          </cell>
          <cell r="GR6">
            <v>177.63</v>
          </cell>
          <cell r="GS6">
            <v>178.35</v>
          </cell>
          <cell r="GT6">
            <v>178.51</v>
          </cell>
          <cell r="GU6">
            <v>178.62</v>
          </cell>
          <cell r="GV6">
            <v>178.94</v>
          </cell>
          <cell r="GW6">
            <v>179.44</v>
          </cell>
          <cell r="GX6">
            <v>179.53</v>
          </cell>
          <cell r="GY6">
            <v>179.11</v>
          </cell>
          <cell r="GZ6">
            <v>179.13</v>
          </cell>
          <cell r="HA6">
            <v>179.02</v>
          </cell>
          <cell r="HB6">
            <v>179.02</v>
          </cell>
          <cell r="HC6">
            <v>179.07</v>
          </cell>
          <cell r="HD6">
            <v>179.25</v>
          </cell>
          <cell r="HE6">
            <v>178.36</v>
          </cell>
          <cell r="HF6">
            <v>177.99</v>
          </cell>
          <cell r="HG6">
            <v>177.84</v>
          </cell>
          <cell r="HH6">
            <v>177.55</v>
          </cell>
          <cell r="HI6">
            <v>177.28</v>
          </cell>
          <cell r="HJ6">
            <v>176.61</v>
          </cell>
          <cell r="HK6">
            <v>175.55</v>
          </cell>
          <cell r="HL6">
            <v>174.16</v>
          </cell>
          <cell r="HM6">
            <v>172.25</v>
          </cell>
          <cell r="HN6">
            <v>170.48</v>
          </cell>
          <cell r="HO6">
            <v>168.76</v>
          </cell>
          <cell r="HP6">
            <v>167.97</v>
          </cell>
          <cell r="HQ6">
            <v>165.05</v>
          </cell>
          <cell r="HR6">
            <v>164.4</v>
          </cell>
          <cell r="HS6">
            <v>163</v>
          </cell>
          <cell r="HT6">
            <v>162.49</v>
          </cell>
          <cell r="HU6">
            <v>161.51</v>
          </cell>
          <cell r="HV6">
            <v>161.65</v>
          </cell>
          <cell r="HW6">
            <v>161.91</v>
          </cell>
          <cell r="HX6">
            <v>161.99</v>
          </cell>
          <cell r="HY6">
            <v>163.02000000000001</v>
          </cell>
          <cell r="HZ6">
            <v>163.46</v>
          </cell>
          <cell r="IA6">
            <v>165.31</v>
          </cell>
          <cell r="IB6">
            <v>165.06</v>
          </cell>
          <cell r="IC6">
            <v>166.13</v>
          </cell>
          <cell r="ID6">
            <v>170.2</v>
          </cell>
          <cell r="IE6">
            <v>163.76</v>
          </cell>
          <cell r="IF6">
            <v>163.01</v>
          </cell>
          <cell r="IG6">
            <v>162.75</v>
          </cell>
          <cell r="IH6">
            <v>162.33000000000001</v>
          </cell>
          <cell r="II6">
            <v>162.16</v>
          </cell>
          <cell r="IJ6">
            <v>161.76</v>
          </cell>
          <cell r="IK6">
            <v>161.97999999999999</v>
          </cell>
          <cell r="IL6">
            <v>162.37</v>
          </cell>
          <cell r="IM6">
            <v>162.03</v>
          </cell>
          <cell r="IN6">
            <v>162.71</v>
          </cell>
          <cell r="IO6">
            <v>163.51</v>
          </cell>
          <cell r="IP6">
            <v>164.45</v>
          </cell>
          <cell r="IQ6">
            <v>165.27</v>
          </cell>
          <cell r="IR6">
            <v>165.72</v>
          </cell>
          <cell r="IS6">
            <v>167.08</v>
          </cell>
          <cell r="IT6">
            <v>167.88</v>
          </cell>
          <cell r="IU6">
            <v>168.33</v>
          </cell>
          <cell r="IV6">
            <v>168.57</v>
          </cell>
          <cell r="IW6">
            <v>168.73</v>
          </cell>
          <cell r="IX6">
            <v>171.15</v>
          </cell>
          <cell r="IY6">
            <v>171.79</v>
          </cell>
          <cell r="IZ6">
            <v>172.59</v>
          </cell>
          <cell r="JA6">
            <v>173.49</v>
          </cell>
          <cell r="JB6">
            <v>173.55</v>
          </cell>
          <cell r="JC6">
            <v>174.7</v>
          </cell>
          <cell r="JD6">
            <v>177.85</v>
          </cell>
          <cell r="JE6">
            <v>183.62</v>
          </cell>
          <cell r="JF6">
            <v>184.22</v>
          </cell>
          <cell r="JG6">
            <v>188.02</v>
          </cell>
          <cell r="JH6">
            <v>189.43</v>
          </cell>
          <cell r="JI6">
            <v>190.29</v>
          </cell>
          <cell r="JJ6">
            <v>190.92</v>
          </cell>
          <cell r="JK6">
            <v>194.81</v>
          </cell>
          <cell r="JL6">
            <v>197.44</v>
          </cell>
          <cell r="JM6">
            <v>197.17</v>
          </cell>
          <cell r="JN6">
            <v>197.91</v>
          </cell>
          <cell r="JO6">
            <v>197.81</v>
          </cell>
          <cell r="JP6">
            <v>197.26</v>
          </cell>
          <cell r="JQ6">
            <v>197.25</v>
          </cell>
          <cell r="JR6">
            <v>197.66</v>
          </cell>
          <cell r="JS6">
            <v>198.96</v>
          </cell>
          <cell r="JT6">
            <v>202.21</v>
          </cell>
          <cell r="JU6">
            <v>205.53</v>
          </cell>
          <cell r="JV6">
            <v>206.86</v>
          </cell>
          <cell r="JW6">
            <v>207.09</v>
          </cell>
          <cell r="JX6">
            <v>201.06</v>
          </cell>
          <cell r="JY6">
            <v>206.09</v>
          </cell>
          <cell r="JZ6">
            <v>205.6</v>
          </cell>
          <cell r="KA6">
            <v>204.84</v>
          </cell>
          <cell r="KB6">
            <v>203.93</v>
          </cell>
          <cell r="KC6">
            <v>203.61</v>
          </cell>
          <cell r="KD6">
            <v>201.38</v>
          </cell>
          <cell r="KE6">
            <v>202.09</v>
          </cell>
          <cell r="KF6">
            <v>205.94</v>
          </cell>
          <cell r="KG6">
            <v>210.29</v>
          </cell>
          <cell r="KH6">
            <v>215.82</v>
          </cell>
          <cell r="KI6">
            <v>227.86</v>
          </cell>
          <cell r="KJ6">
            <v>229.94</v>
          </cell>
          <cell r="KK6">
            <v>232.78</v>
          </cell>
          <cell r="KL6">
            <v>235.77</v>
          </cell>
          <cell r="KM6">
            <v>238.53</v>
          </cell>
          <cell r="KN6">
            <v>251.98</v>
          </cell>
          <cell r="KO6">
            <v>260.94</v>
          </cell>
          <cell r="KP6">
            <v>270.04000000000002</v>
          </cell>
          <cell r="KQ6">
            <v>281.49</v>
          </cell>
          <cell r="KR6">
            <v>294.02</v>
          </cell>
          <cell r="KS6">
            <v>301.13</v>
          </cell>
          <cell r="KT6">
            <v>308.69</v>
          </cell>
          <cell r="KU6">
            <v>312.86</v>
          </cell>
          <cell r="KV6">
            <v>326.64</v>
          </cell>
          <cell r="KW6">
            <v>332.63</v>
          </cell>
          <cell r="KX6">
            <v>335.39</v>
          </cell>
          <cell r="KY6">
            <v>336.53</v>
          </cell>
          <cell r="KZ6">
            <v>345.51</v>
          </cell>
          <cell r="LA6">
            <v>346.27</v>
          </cell>
          <cell r="LB6">
            <v>348.2</v>
          </cell>
          <cell r="LC6">
            <v>354.17</v>
          </cell>
          <cell r="LD6">
            <v>357.1</v>
          </cell>
          <cell r="LE6">
            <v>357.54</v>
          </cell>
          <cell r="LF6">
            <v>359.62</v>
          </cell>
          <cell r="LG6">
            <v>359.71</v>
          </cell>
          <cell r="LH6">
            <v>360.2</v>
          </cell>
          <cell r="LI6">
            <v>356.07</v>
          </cell>
          <cell r="LJ6">
            <v>357.4</v>
          </cell>
          <cell r="LK6">
            <v>359.98</v>
          </cell>
          <cell r="LL6">
            <v>382.04</v>
          </cell>
          <cell r="LM6">
            <v>375.08</v>
          </cell>
          <cell r="LN6">
            <v>378.28</v>
          </cell>
          <cell r="LO6">
            <v>383.3</v>
          </cell>
          <cell r="LP6">
            <v>381.86</v>
          </cell>
          <cell r="LQ6">
            <v>389.68</v>
          </cell>
          <cell r="LR6">
            <v>387.28</v>
          </cell>
          <cell r="LS6">
            <v>394.03</v>
          </cell>
          <cell r="LT6">
            <v>395.06</v>
          </cell>
          <cell r="LU6">
            <v>403.8</v>
          </cell>
          <cell r="LV6">
            <v>418.81</v>
          </cell>
          <cell r="LW6">
            <v>429.19</v>
          </cell>
          <cell r="LX6">
            <v>426.19</v>
          </cell>
          <cell r="LZ6">
            <v>423.15</v>
          </cell>
          <cell r="MB6">
            <v>410.01</v>
          </cell>
          <cell r="MC6">
            <v>388.93</v>
          </cell>
          <cell r="MD6">
            <v>385.55</v>
          </cell>
          <cell r="ME6">
            <v>372.97</v>
          </cell>
          <cell r="MF6">
            <v>361.68</v>
          </cell>
          <cell r="MG6">
            <v>363.53</v>
          </cell>
          <cell r="MH6">
            <v>365.86</v>
          </cell>
          <cell r="MI6">
            <v>364.33</v>
          </cell>
          <cell r="MJ6">
            <v>360.54</v>
          </cell>
          <cell r="MK6">
            <v>358.57</v>
          </cell>
          <cell r="ML6">
            <v>355.41</v>
          </cell>
          <cell r="MM6">
            <v>350.97</v>
          </cell>
          <cell r="MN6">
            <v>350.7</v>
          </cell>
          <cell r="MO6">
            <v>353.96</v>
          </cell>
          <cell r="MP6">
            <v>351.49</v>
          </cell>
          <cell r="MQ6">
            <v>351.1</v>
          </cell>
          <cell r="MR6">
            <v>350.48</v>
          </cell>
          <cell r="MS6">
            <v>350.26</v>
          </cell>
          <cell r="MT6">
            <v>352.86</v>
          </cell>
          <cell r="MU6">
            <v>354.42</v>
          </cell>
          <cell r="MV6">
            <v>353.44</v>
          </cell>
          <cell r="MW6">
            <v>351.34</v>
          </cell>
          <cell r="MX6">
            <v>347.03</v>
          </cell>
          <cell r="MY6">
            <v>341.69</v>
          </cell>
        </row>
        <row r="7">
          <cell r="B7">
            <v>152.55000000000001</v>
          </cell>
          <cell r="C7">
            <v>149.87</v>
          </cell>
          <cell r="D7">
            <v>145.08000000000001</v>
          </cell>
          <cell r="E7">
            <v>144.07</v>
          </cell>
          <cell r="F7">
            <v>141.15</v>
          </cell>
          <cell r="G7">
            <v>136.96</v>
          </cell>
          <cell r="H7">
            <v>136.72999999999999</v>
          </cell>
          <cell r="I7">
            <v>134.44</v>
          </cell>
          <cell r="J7">
            <v>132.36000000000001</v>
          </cell>
          <cell r="K7">
            <v>131.93</v>
          </cell>
          <cell r="L7">
            <v>133.47</v>
          </cell>
          <cell r="M7">
            <v>133.25</v>
          </cell>
          <cell r="N7">
            <v>134.65</v>
          </cell>
          <cell r="O7">
            <v>134.63999999999999</v>
          </cell>
          <cell r="P7">
            <v>134.05000000000001</v>
          </cell>
          <cell r="Q7">
            <v>134.44</v>
          </cell>
          <cell r="R7">
            <v>135.24</v>
          </cell>
          <cell r="S7">
            <v>135.74</v>
          </cell>
          <cell r="T7">
            <v>135.85</v>
          </cell>
          <cell r="U7">
            <v>135.84</v>
          </cell>
          <cell r="V7">
            <v>135.66999999999999</v>
          </cell>
          <cell r="W7">
            <v>136.84</v>
          </cell>
          <cell r="X7">
            <v>139.65</v>
          </cell>
          <cell r="Y7">
            <v>139.75</v>
          </cell>
          <cell r="Z7">
            <v>139.24</v>
          </cell>
          <cell r="AA7">
            <v>137.6</v>
          </cell>
          <cell r="AB7">
            <v>136.85</v>
          </cell>
          <cell r="AC7">
            <v>134.06</v>
          </cell>
          <cell r="AD7">
            <v>136.54</v>
          </cell>
          <cell r="AE7">
            <v>142.77000000000001</v>
          </cell>
          <cell r="AF7">
            <v>141.19999999999999</v>
          </cell>
          <cell r="AG7">
            <v>143.41</v>
          </cell>
          <cell r="AH7">
            <v>143.57</v>
          </cell>
          <cell r="AI7">
            <v>143.83000000000001</v>
          </cell>
          <cell r="AJ7">
            <v>142.46</v>
          </cell>
          <cell r="AK7">
            <v>141.52000000000001</v>
          </cell>
          <cell r="AL7">
            <v>140.1</v>
          </cell>
          <cell r="AM7">
            <v>139.99</v>
          </cell>
          <cell r="AN7">
            <v>140.16</v>
          </cell>
          <cell r="AO7">
            <v>140.72999999999999</v>
          </cell>
          <cell r="AP7">
            <v>140.83000000000001</v>
          </cell>
          <cell r="AQ7">
            <v>143.9</v>
          </cell>
          <cell r="AR7">
            <v>144.27000000000001</v>
          </cell>
          <cell r="AS7">
            <v>145.18</v>
          </cell>
          <cell r="AT7">
            <v>145.65</v>
          </cell>
          <cell r="AU7">
            <v>145.81</v>
          </cell>
          <cell r="AV7">
            <v>147.88999999999999</v>
          </cell>
          <cell r="AW7">
            <v>148.61000000000001</v>
          </cell>
          <cell r="AX7">
            <v>147.94</v>
          </cell>
          <cell r="AY7">
            <v>148.57</v>
          </cell>
          <cell r="AZ7">
            <v>149.03</v>
          </cell>
          <cell r="BA7">
            <v>149.09</v>
          </cell>
          <cell r="BB7">
            <v>149.36000000000001</v>
          </cell>
          <cell r="BC7">
            <v>150.87</v>
          </cell>
          <cell r="BD7">
            <v>151.47</v>
          </cell>
          <cell r="BE7">
            <v>151.93</v>
          </cell>
          <cell r="BF7">
            <v>151.87</v>
          </cell>
          <cell r="BG7">
            <v>151.58000000000001</v>
          </cell>
          <cell r="BH7">
            <v>153.16</v>
          </cell>
          <cell r="BI7">
            <v>153.77000000000001</v>
          </cell>
          <cell r="BJ7">
            <v>154.12</v>
          </cell>
          <cell r="BK7">
            <v>154.87</v>
          </cell>
          <cell r="BL7">
            <v>154.91</v>
          </cell>
          <cell r="BM7">
            <v>153.97</v>
          </cell>
          <cell r="BN7">
            <v>151.78</v>
          </cell>
          <cell r="BO7">
            <v>151.69</v>
          </cell>
          <cell r="BP7">
            <v>150.91</v>
          </cell>
          <cell r="BQ7">
            <v>151.72</v>
          </cell>
          <cell r="BR7">
            <v>151.84</v>
          </cell>
          <cell r="BS7">
            <v>153.5</v>
          </cell>
          <cell r="BT7">
            <v>153.41</v>
          </cell>
          <cell r="BU7">
            <v>154.06</v>
          </cell>
          <cell r="BV7">
            <v>154.02000000000001</v>
          </cell>
          <cell r="BW7">
            <v>154.53</v>
          </cell>
          <cell r="BX7">
            <v>153.97</v>
          </cell>
          <cell r="BY7">
            <v>154.91999999999999</v>
          </cell>
          <cell r="BZ7">
            <v>155.66</v>
          </cell>
          <cell r="CA7">
            <v>157.16999999999999</v>
          </cell>
          <cell r="CB7">
            <v>160.41999999999999</v>
          </cell>
          <cell r="CC7">
            <v>160.34</v>
          </cell>
          <cell r="CD7">
            <v>155.18</v>
          </cell>
          <cell r="CE7">
            <v>153.57</v>
          </cell>
          <cell r="CF7">
            <v>153.38</v>
          </cell>
          <cell r="CG7">
            <v>151.69999999999999</v>
          </cell>
          <cell r="CH7">
            <v>149.08000000000001</v>
          </cell>
          <cell r="CI7">
            <v>147.41999999999999</v>
          </cell>
          <cell r="CJ7">
            <v>144.83000000000001</v>
          </cell>
          <cell r="CK7">
            <v>145.58000000000001</v>
          </cell>
          <cell r="CL7">
            <v>145.29</v>
          </cell>
          <cell r="CM7">
            <v>145.99</v>
          </cell>
          <cell r="CN7">
            <v>147.1</v>
          </cell>
          <cell r="CO7">
            <v>147.52000000000001</v>
          </cell>
          <cell r="CP7">
            <v>147.54</v>
          </cell>
          <cell r="CQ7">
            <v>147.63</v>
          </cell>
          <cell r="CR7">
            <v>147.75</v>
          </cell>
          <cell r="CS7">
            <v>148.26</v>
          </cell>
          <cell r="CT7">
            <v>149.19999999999999</v>
          </cell>
          <cell r="CU7">
            <v>149.38999999999999</v>
          </cell>
          <cell r="CV7">
            <v>149.16999999999999</v>
          </cell>
          <cell r="CW7">
            <v>148.88</v>
          </cell>
          <cell r="CX7">
            <v>148.91</v>
          </cell>
          <cell r="CY7">
            <v>148.52000000000001</v>
          </cell>
          <cell r="CZ7">
            <v>148.66</v>
          </cell>
          <cell r="DA7">
            <v>148.63999999999999</v>
          </cell>
          <cell r="DB7">
            <v>148.49</v>
          </cell>
          <cell r="DC7">
            <v>148.58000000000001</v>
          </cell>
          <cell r="DD7">
            <v>147.46</v>
          </cell>
          <cell r="DE7">
            <v>147.27000000000001</v>
          </cell>
          <cell r="DF7">
            <v>147.56</v>
          </cell>
          <cell r="DG7">
            <v>147.24</v>
          </cell>
          <cell r="DH7">
            <v>148.06</v>
          </cell>
          <cell r="DI7">
            <v>148.21</v>
          </cell>
          <cell r="DJ7">
            <v>149.44</v>
          </cell>
          <cell r="DK7">
            <v>150.59</v>
          </cell>
          <cell r="DL7">
            <v>150.41</v>
          </cell>
          <cell r="DM7">
            <v>150.09</v>
          </cell>
          <cell r="DN7">
            <v>150.08000000000001</v>
          </cell>
          <cell r="DO7">
            <v>149.85</v>
          </cell>
          <cell r="DP7">
            <v>151.19999999999999</v>
          </cell>
          <cell r="DQ7">
            <v>150.94999999999999</v>
          </cell>
          <cell r="DR7">
            <v>151.37</v>
          </cell>
          <cell r="DS7">
            <v>152.26</v>
          </cell>
          <cell r="DT7">
            <v>154.82</v>
          </cell>
          <cell r="DU7">
            <v>155.06</v>
          </cell>
          <cell r="DV7">
            <v>155.85</v>
          </cell>
          <cell r="DW7">
            <v>158.74</v>
          </cell>
          <cell r="DX7">
            <v>159.16999999999999</v>
          </cell>
          <cell r="DY7">
            <v>159.96</v>
          </cell>
          <cell r="DZ7">
            <v>158.62</v>
          </cell>
          <cell r="EA7">
            <v>158.03</v>
          </cell>
          <cell r="EB7">
            <v>161.62</v>
          </cell>
          <cell r="EC7">
            <v>163.35</v>
          </cell>
          <cell r="ED7">
            <v>165.72</v>
          </cell>
          <cell r="EE7">
            <v>171.97</v>
          </cell>
          <cell r="EF7">
            <v>180.36</v>
          </cell>
          <cell r="EG7">
            <v>191.03</v>
          </cell>
          <cell r="EH7">
            <v>190.33</v>
          </cell>
          <cell r="EI7">
            <v>191.74</v>
          </cell>
          <cell r="EJ7">
            <v>186.49</v>
          </cell>
          <cell r="EK7">
            <v>186.78</v>
          </cell>
          <cell r="EL7">
            <v>186.84</v>
          </cell>
          <cell r="EM7">
            <v>185</v>
          </cell>
          <cell r="EN7">
            <v>186.27</v>
          </cell>
          <cell r="EO7">
            <v>186.46</v>
          </cell>
          <cell r="EP7">
            <v>187.06</v>
          </cell>
          <cell r="EQ7">
            <v>187.75</v>
          </cell>
          <cell r="ER7">
            <v>187.4</v>
          </cell>
          <cell r="ES7">
            <v>187.4</v>
          </cell>
          <cell r="ET7">
            <v>187.12</v>
          </cell>
          <cell r="EU7">
            <v>187.6</v>
          </cell>
          <cell r="EV7">
            <v>186.6</v>
          </cell>
          <cell r="EW7">
            <v>187.21</v>
          </cell>
          <cell r="EX7">
            <v>187.96</v>
          </cell>
          <cell r="EY7">
            <v>188.7</v>
          </cell>
          <cell r="EZ7">
            <v>190.34</v>
          </cell>
          <cell r="FA7">
            <v>190.56</v>
          </cell>
          <cell r="FB7">
            <v>190.24</v>
          </cell>
          <cell r="FC7">
            <v>190.98</v>
          </cell>
          <cell r="FD7">
            <v>191</v>
          </cell>
          <cell r="FE7">
            <v>191.49</v>
          </cell>
          <cell r="FF7">
            <v>191.73</v>
          </cell>
          <cell r="FG7">
            <v>191.58</v>
          </cell>
          <cell r="FH7">
            <v>190.63</v>
          </cell>
          <cell r="FI7">
            <v>185.15</v>
          </cell>
          <cell r="FJ7">
            <v>180.67</v>
          </cell>
          <cell r="FK7">
            <v>177.35</v>
          </cell>
          <cell r="FL7">
            <v>174.06</v>
          </cell>
          <cell r="FM7">
            <v>175.2</v>
          </cell>
          <cell r="FN7">
            <v>175.06</v>
          </cell>
          <cell r="FO7">
            <v>174.39</v>
          </cell>
          <cell r="FP7">
            <v>174.82</v>
          </cell>
          <cell r="FQ7">
            <v>174.89</v>
          </cell>
          <cell r="FR7">
            <v>173.01</v>
          </cell>
          <cell r="FS7">
            <v>171.92</v>
          </cell>
          <cell r="FT7">
            <v>170.75</v>
          </cell>
          <cell r="FU7">
            <v>167.45</v>
          </cell>
          <cell r="FV7">
            <v>165.87</v>
          </cell>
          <cell r="FW7">
            <v>166.29</v>
          </cell>
          <cell r="FX7">
            <v>166.54</v>
          </cell>
          <cell r="FY7">
            <v>165.65</v>
          </cell>
          <cell r="FZ7">
            <v>167.31</v>
          </cell>
          <cell r="GA7">
            <v>167.75</v>
          </cell>
          <cell r="GB7">
            <v>168.02</v>
          </cell>
          <cell r="GC7">
            <v>165.01</v>
          </cell>
          <cell r="GD7">
            <v>164.21</v>
          </cell>
          <cell r="GE7">
            <v>153.93</v>
          </cell>
          <cell r="GF7">
            <v>157.84</v>
          </cell>
          <cell r="GG7">
            <v>156.93</v>
          </cell>
          <cell r="GH7">
            <v>154.82</v>
          </cell>
          <cell r="GI7">
            <v>153.37</v>
          </cell>
          <cell r="GJ7">
            <v>152.55000000000001</v>
          </cell>
          <cell r="GK7">
            <v>151.04</v>
          </cell>
          <cell r="GL7">
            <v>149.81</v>
          </cell>
          <cell r="GM7">
            <v>150.33000000000001</v>
          </cell>
          <cell r="GN7">
            <v>151.12</v>
          </cell>
          <cell r="GO7">
            <v>152.59</v>
          </cell>
          <cell r="GP7">
            <v>153.71</v>
          </cell>
          <cell r="GQ7">
            <v>156.16999999999999</v>
          </cell>
          <cell r="GR7">
            <v>157.22999999999999</v>
          </cell>
          <cell r="GS7">
            <v>157.99</v>
          </cell>
          <cell r="GT7">
            <v>158.01</v>
          </cell>
          <cell r="GU7">
            <v>158.4</v>
          </cell>
          <cell r="GV7">
            <v>158.9</v>
          </cell>
          <cell r="GW7">
            <v>160.1</v>
          </cell>
          <cell r="GX7">
            <v>162.71</v>
          </cell>
          <cell r="GY7">
            <v>163.12</v>
          </cell>
          <cell r="GZ7">
            <v>164.53</v>
          </cell>
          <cell r="HA7">
            <v>165.08</v>
          </cell>
          <cell r="HB7">
            <v>165.12</v>
          </cell>
          <cell r="HC7">
            <v>167.14</v>
          </cell>
          <cell r="HD7">
            <v>168.64</v>
          </cell>
          <cell r="HE7">
            <v>171.38</v>
          </cell>
          <cell r="HF7">
            <v>170.86</v>
          </cell>
          <cell r="HG7">
            <v>169.74</v>
          </cell>
          <cell r="HH7">
            <v>170.53</v>
          </cell>
          <cell r="HI7">
            <v>171.19</v>
          </cell>
          <cell r="HJ7">
            <v>170.33</v>
          </cell>
          <cell r="HK7">
            <v>166.87</v>
          </cell>
          <cell r="HL7">
            <v>163.04</v>
          </cell>
          <cell r="HM7">
            <v>159.71</v>
          </cell>
          <cell r="HN7">
            <v>169.25</v>
          </cell>
          <cell r="HO7">
            <v>171.61</v>
          </cell>
          <cell r="HP7">
            <v>172.54</v>
          </cell>
          <cell r="HQ7">
            <v>174.01</v>
          </cell>
          <cell r="HR7">
            <v>177.3</v>
          </cell>
          <cell r="HS7">
            <v>176.34</v>
          </cell>
          <cell r="HT7">
            <v>176.59</v>
          </cell>
          <cell r="HU7">
            <v>176.58</v>
          </cell>
          <cell r="HV7">
            <v>176.17</v>
          </cell>
          <cell r="HW7">
            <v>175.87</v>
          </cell>
          <cell r="HX7">
            <v>174.72</v>
          </cell>
          <cell r="HY7">
            <v>174.18</v>
          </cell>
          <cell r="HZ7">
            <v>171.72</v>
          </cell>
          <cell r="IA7">
            <v>171.4</v>
          </cell>
          <cell r="IB7">
            <v>170.72</v>
          </cell>
          <cell r="IC7">
            <v>172.21</v>
          </cell>
          <cell r="ID7">
            <v>171.55</v>
          </cell>
          <cell r="IE7">
            <v>163.1</v>
          </cell>
          <cell r="IF7">
            <v>163.72999999999999</v>
          </cell>
          <cell r="IG7">
            <v>162.38999999999999</v>
          </cell>
          <cell r="IH7">
            <v>160.24</v>
          </cell>
          <cell r="II7">
            <v>160.63</v>
          </cell>
          <cell r="IJ7">
            <v>161.44999999999999</v>
          </cell>
          <cell r="IK7">
            <v>163.34</v>
          </cell>
          <cell r="IL7">
            <v>165.01</v>
          </cell>
          <cell r="IM7">
            <v>165.7</v>
          </cell>
          <cell r="IN7">
            <v>168.31</v>
          </cell>
          <cell r="IO7">
            <v>168.64</v>
          </cell>
          <cell r="IP7">
            <v>172.12</v>
          </cell>
          <cell r="IQ7">
            <v>174.92</v>
          </cell>
          <cell r="IR7">
            <v>179.8</v>
          </cell>
          <cell r="IS7">
            <v>179.3</v>
          </cell>
          <cell r="IT7">
            <v>179.5</v>
          </cell>
          <cell r="IU7">
            <v>182.23</v>
          </cell>
          <cell r="IV7">
            <v>184.01</v>
          </cell>
          <cell r="IW7">
            <v>185.54</v>
          </cell>
          <cell r="IX7">
            <v>186.99</v>
          </cell>
          <cell r="IY7">
            <v>183.21</v>
          </cell>
          <cell r="IZ7">
            <v>184.78</v>
          </cell>
          <cell r="JA7">
            <v>185.64</v>
          </cell>
          <cell r="JB7">
            <v>186.09</v>
          </cell>
          <cell r="JC7">
            <v>191.09</v>
          </cell>
          <cell r="JD7">
            <v>195.13</v>
          </cell>
          <cell r="JE7">
            <v>207.01</v>
          </cell>
          <cell r="JF7">
            <v>201.5</v>
          </cell>
          <cell r="JG7">
            <v>202.76</v>
          </cell>
          <cell r="JH7">
            <v>203.74</v>
          </cell>
          <cell r="JI7">
            <v>204.97</v>
          </cell>
          <cell r="JJ7">
            <v>207.29</v>
          </cell>
          <cell r="JK7">
            <v>210.08</v>
          </cell>
          <cell r="JL7">
            <v>211.6</v>
          </cell>
          <cell r="JM7">
            <v>208.41</v>
          </cell>
          <cell r="JN7">
            <v>205.4</v>
          </cell>
          <cell r="JO7">
            <v>199.68</v>
          </cell>
          <cell r="JP7">
            <v>196.48</v>
          </cell>
          <cell r="JQ7">
            <v>196.96</v>
          </cell>
          <cell r="JR7">
            <v>199.82</v>
          </cell>
          <cell r="JS7">
            <v>205.64</v>
          </cell>
          <cell r="JT7">
            <v>212.36</v>
          </cell>
          <cell r="JU7">
            <v>216.7</v>
          </cell>
          <cell r="JV7">
            <v>216.07</v>
          </cell>
          <cell r="JW7">
            <v>215.78</v>
          </cell>
          <cell r="JX7">
            <v>212.52</v>
          </cell>
          <cell r="JY7">
            <v>214.36</v>
          </cell>
          <cell r="JZ7">
            <v>213.03</v>
          </cell>
          <cell r="KA7">
            <v>206.89</v>
          </cell>
          <cell r="KB7">
            <v>200.81</v>
          </cell>
          <cell r="KC7">
            <v>180.29</v>
          </cell>
          <cell r="KD7">
            <v>178.05</v>
          </cell>
          <cell r="KE7">
            <v>187.53</v>
          </cell>
          <cell r="KF7">
            <v>187.14</v>
          </cell>
          <cell r="KG7">
            <v>197.09</v>
          </cell>
          <cell r="KH7">
            <v>202.36</v>
          </cell>
          <cell r="KI7">
            <v>219.52</v>
          </cell>
          <cell r="KJ7">
            <v>219.74</v>
          </cell>
          <cell r="KK7">
            <v>220.93</v>
          </cell>
          <cell r="KL7">
            <v>220.57</v>
          </cell>
          <cell r="KM7">
            <v>218.79</v>
          </cell>
          <cell r="KN7">
            <v>222.35</v>
          </cell>
          <cell r="KO7">
            <v>228</v>
          </cell>
          <cell r="KP7">
            <v>234.75</v>
          </cell>
          <cell r="KQ7">
            <v>239.84</v>
          </cell>
          <cell r="KR7">
            <v>246.61</v>
          </cell>
          <cell r="KS7">
            <v>250.55</v>
          </cell>
          <cell r="KT7">
            <v>258.87</v>
          </cell>
          <cell r="KU7">
            <v>260.45</v>
          </cell>
          <cell r="KV7">
            <v>270.94</v>
          </cell>
          <cell r="KW7">
            <v>280.5</v>
          </cell>
          <cell r="KX7">
            <v>276.56</v>
          </cell>
          <cell r="KY7">
            <v>274.47000000000003</v>
          </cell>
          <cell r="KZ7">
            <v>271.23</v>
          </cell>
          <cell r="LA7">
            <v>267.02999999999997</v>
          </cell>
          <cell r="LB7">
            <v>267.13</v>
          </cell>
          <cell r="LC7">
            <v>267.12</v>
          </cell>
          <cell r="LD7">
            <v>266.41000000000003</v>
          </cell>
          <cell r="LE7">
            <v>258.79000000000002</v>
          </cell>
          <cell r="LF7">
            <v>269.19</v>
          </cell>
          <cell r="LG7">
            <v>265.83</v>
          </cell>
          <cell r="LH7">
            <v>261.64</v>
          </cell>
          <cell r="LI7">
            <v>264.60000000000002</v>
          </cell>
          <cell r="LJ7">
            <v>269.33</v>
          </cell>
          <cell r="LK7">
            <v>299.89999999999998</v>
          </cell>
          <cell r="LL7">
            <v>380</v>
          </cell>
          <cell r="LM7">
            <v>365.78</v>
          </cell>
          <cell r="LN7">
            <v>373.57</v>
          </cell>
          <cell r="LO7">
            <v>370.09</v>
          </cell>
          <cell r="LP7">
            <v>372.4</v>
          </cell>
          <cell r="LQ7">
            <v>380.64</v>
          </cell>
          <cell r="LR7">
            <v>383.57</v>
          </cell>
          <cell r="LS7">
            <v>382.03</v>
          </cell>
          <cell r="LT7">
            <v>372.07</v>
          </cell>
          <cell r="LU7">
            <v>373.47</v>
          </cell>
          <cell r="LV7">
            <v>380.1</v>
          </cell>
          <cell r="LW7">
            <v>378</v>
          </cell>
          <cell r="LX7">
            <v>373.8</v>
          </cell>
          <cell r="LY7">
            <v>368.29</v>
          </cell>
          <cell r="LZ7">
            <v>352.14</v>
          </cell>
          <cell r="MA7">
            <v>341.81</v>
          </cell>
          <cell r="MB7">
            <v>331.52</v>
          </cell>
          <cell r="MC7">
            <v>314.06</v>
          </cell>
          <cell r="MD7">
            <v>317.14999999999998</v>
          </cell>
          <cell r="ME7">
            <v>301.89</v>
          </cell>
          <cell r="MF7">
            <v>302.7</v>
          </cell>
          <cell r="MG7">
            <v>311.70999999999998</v>
          </cell>
          <cell r="MH7">
            <v>313.08</v>
          </cell>
          <cell r="MI7">
            <v>311.69</v>
          </cell>
          <cell r="MJ7">
            <v>305.95999999999998</v>
          </cell>
          <cell r="MK7">
            <v>306.69</v>
          </cell>
          <cell r="ML7">
            <v>305.44</v>
          </cell>
          <cell r="MM7">
            <v>313.87</v>
          </cell>
          <cell r="MN7">
            <v>310.82</v>
          </cell>
          <cell r="MO7">
            <v>317.98</v>
          </cell>
          <cell r="MP7">
            <v>327.55</v>
          </cell>
          <cell r="MQ7">
            <v>330.79</v>
          </cell>
          <cell r="MR7">
            <v>324.14999999999998</v>
          </cell>
          <cell r="MS7">
            <v>317.8</v>
          </cell>
          <cell r="MT7">
            <v>323.97000000000003</v>
          </cell>
          <cell r="MU7">
            <v>319.13</v>
          </cell>
          <cell r="MV7">
            <v>308.25</v>
          </cell>
          <cell r="MW7">
            <v>304.58</v>
          </cell>
          <cell r="MX7">
            <v>301.29000000000002</v>
          </cell>
          <cell r="MY7">
            <v>290.54000000000002</v>
          </cell>
        </row>
        <row r="8">
          <cell r="B8">
            <v>166.86</v>
          </cell>
          <cell r="C8">
            <v>160.41999999999999</v>
          </cell>
          <cell r="D8">
            <v>157.33000000000001</v>
          </cell>
          <cell r="E8">
            <v>156.49</v>
          </cell>
          <cell r="F8">
            <v>158.72</v>
          </cell>
          <cell r="G8">
            <v>150.35</v>
          </cell>
          <cell r="H8">
            <v>149.86000000000001</v>
          </cell>
          <cell r="I8">
            <v>146.31</v>
          </cell>
          <cell r="J8">
            <v>145.88999999999999</v>
          </cell>
          <cell r="K8">
            <v>143.49</v>
          </cell>
          <cell r="L8">
            <v>146.22999999999999</v>
          </cell>
          <cell r="M8">
            <v>145.66</v>
          </cell>
          <cell r="N8">
            <v>147.38</v>
          </cell>
          <cell r="O8">
            <v>146.63999999999999</v>
          </cell>
          <cell r="P8">
            <v>146.06</v>
          </cell>
          <cell r="Q8">
            <v>145.28</v>
          </cell>
          <cell r="R8">
            <v>147.02000000000001</v>
          </cell>
          <cell r="S8">
            <v>150.52000000000001</v>
          </cell>
          <cell r="T8">
            <v>150.07</v>
          </cell>
          <cell r="U8">
            <v>150.22</v>
          </cell>
          <cell r="V8">
            <v>149.18</v>
          </cell>
          <cell r="W8">
            <v>150.79</v>
          </cell>
          <cell r="X8">
            <v>154.9</v>
          </cell>
          <cell r="Y8">
            <v>155.28</v>
          </cell>
          <cell r="Z8">
            <v>156.11000000000001</v>
          </cell>
          <cell r="AA8">
            <v>152.34</v>
          </cell>
          <cell r="AB8">
            <v>140.33000000000001</v>
          </cell>
          <cell r="AC8">
            <v>152.81</v>
          </cell>
          <cell r="AD8">
            <v>154.16999999999999</v>
          </cell>
          <cell r="AE8">
            <v>159.27000000000001</v>
          </cell>
          <cell r="AF8">
            <v>155.36000000000001</v>
          </cell>
          <cell r="AG8">
            <v>157.72</v>
          </cell>
          <cell r="AH8">
            <v>159.15</v>
          </cell>
          <cell r="AI8">
            <v>157.83000000000001</v>
          </cell>
          <cell r="AJ8">
            <v>155.65</v>
          </cell>
          <cell r="AK8">
            <v>155.27000000000001</v>
          </cell>
          <cell r="AL8">
            <v>152.32</v>
          </cell>
          <cell r="AM8">
            <v>154.62</v>
          </cell>
          <cell r="AN8">
            <v>153.80000000000001</v>
          </cell>
          <cell r="AO8">
            <v>156.03</v>
          </cell>
          <cell r="AP8">
            <v>155.19</v>
          </cell>
          <cell r="AQ8">
            <v>159.22999999999999</v>
          </cell>
          <cell r="AR8">
            <v>159.93</v>
          </cell>
          <cell r="AS8">
            <v>161.29</v>
          </cell>
          <cell r="AT8">
            <v>161.21</v>
          </cell>
          <cell r="AU8">
            <v>160.72999999999999</v>
          </cell>
          <cell r="AV8">
            <v>162.22999999999999</v>
          </cell>
          <cell r="AW8">
            <v>162.01</v>
          </cell>
          <cell r="AX8">
            <v>163.63</v>
          </cell>
          <cell r="AY8">
            <v>163.49</v>
          </cell>
          <cell r="AZ8">
            <v>164.1</v>
          </cell>
          <cell r="BA8">
            <v>164.12</v>
          </cell>
          <cell r="BB8">
            <v>164.83</v>
          </cell>
          <cell r="BC8">
            <v>165.51</v>
          </cell>
          <cell r="BD8">
            <v>165.79</v>
          </cell>
          <cell r="BE8">
            <v>165.45</v>
          </cell>
          <cell r="BF8">
            <v>165.94</v>
          </cell>
          <cell r="BG8">
            <v>165.4</v>
          </cell>
          <cell r="BH8">
            <v>167.45</v>
          </cell>
          <cell r="BI8">
            <v>167.58</v>
          </cell>
          <cell r="BJ8">
            <v>167.46</v>
          </cell>
          <cell r="BK8">
            <v>167.88</v>
          </cell>
          <cell r="BL8">
            <v>167.98</v>
          </cell>
          <cell r="BM8">
            <v>165.82</v>
          </cell>
          <cell r="BN8">
            <v>162.36000000000001</v>
          </cell>
          <cell r="BO8">
            <v>162.27000000000001</v>
          </cell>
          <cell r="BP8">
            <v>164.24</v>
          </cell>
          <cell r="BQ8">
            <v>163.66</v>
          </cell>
          <cell r="BR8">
            <v>162.46</v>
          </cell>
          <cell r="BS8">
            <v>164.44</v>
          </cell>
          <cell r="BT8">
            <v>164.39</v>
          </cell>
          <cell r="BU8">
            <v>164.27</v>
          </cell>
          <cell r="BV8">
            <v>165.71</v>
          </cell>
          <cell r="BW8">
            <v>165.03</v>
          </cell>
          <cell r="BX8">
            <v>164.78</v>
          </cell>
          <cell r="BY8">
            <v>164.84</v>
          </cell>
          <cell r="BZ8">
            <v>166.29</v>
          </cell>
          <cell r="CA8">
            <v>166.48</v>
          </cell>
          <cell r="CB8">
            <v>170</v>
          </cell>
          <cell r="CC8">
            <v>178.04</v>
          </cell>
          <cell r="CD8">
            <v>172.07</v>
          </cell>
          <cell r="CE8">
            <v>170.77</v>
          </cell>
          <cell r="CF8">
            <v>170.53</v>
          </cell>
          <cell r="CG8">
            <v>167.25</v>
          </cell>
          <cell r="CH8">
            <v>166.87</v>
          </cell>
          <cell r="CI8">
            <v>163.22</v>
          </cell>
          <cell r="CJ8">
            <v>162.68</v>
          </cell>
          <cell r="CK8">
            <v>163.66</v>
          </cell>
          <cell r="CL8">
            <v>163.36000000000001</v>
          </cell>
          <cell r="CM8">
            <v>163.88</v>
          </cell>
          <cell r="CN8">
            <v>165.13</v>
          </cell>
          <cell r="CO8">
            <v>164.31</v>
          </cell>
          <cell r="CP8">
            <v>164.39</v>
          </cell>
          <cell r="CQ8">
            <v>163.79</v>
          </cell>
          <cell r="CR8">
            <v>164.1</v>
          </cell>
          <cell r="CS8">
            <v>165.12</v>
          </cell>
          <cell r="CT8">
            <v>165.37</v>
          </cell>
          <cell r="CU8">
            <v>166.03</v>
          </cell>
          <cell r="CV8">
            <v>165.55</v>
          </cell>
          <cell r="CW8">
            <v>165.62</v>
          </cell>
          <cell r="CX8">
            <v>165.74</v>
          </cell>
          <cell r="CY8">
            <v>165.24</v>
          </cell>
          <cell r="CZ8">
            <v>165.62</v>
          </cell>
          <cell r="DA8">
            <v>165.62</v>
          </cell>
          <cell r="DB8">
            <v>165.25</v>
          </cell>
          <cell r="DC8">
            <v>165.88</v>
          </cell>
          <cell r="DD8">
            <v>164</v>
          </cell>
          <cell r="DE8">
            <v>164.57</v>
          </cell>
          <cell r="DF8">
            <v>165.07</v>
          </cell>
          <cell r="DG8">
            <v>164.61</v>
          </cell>
          <cell r="DH8">
            <v>164.33</v>
          </cell>
          <cell r="DI8">
            <v>164.45</v>
          </cell>
          <cell r="DJ8">
            <v>165.76</v>
          </cell>
          <cell r="DK8">
            <v>166.65</v>
          </cell>
          <cell r="DL8">
            <v>166.47</v>
          </cell>
          <cell r="DM8">
            <v>166.62</v>
          </cell>
          <cell r="DN8">
            <v>166.27</v>
          </cell>
          <cell r="DO8">
            <v>166.21</v>
          </cell>
          <cell r="DP8">
            <v>166.96</v>
          </cell>
          <cell r="DQ8">
            <v>167.14</v>
          </cell>
          <cell r="DR8">
            <v>166.61</v>
          </cell>
          <cell r="DS8">
            <v>166.84</v>
          </cell>
          <cell r="DT8">
            <v>167.53</v>
          </cell>
          <cell r="DU8">
            <v>167.18</v>
          </cell>
          <cell r="DV8">
            <v>167.41</v>
          </cell>
          <cell r="DW8">
            <v>170.71</v>
          </cell>
          <cell r="DX8">
            <v>169.98</v>
          </cell>
          <cell r="DY8">
            <v>168.49</v>
          </cell>
          <cell r="DZ8">
            <v>169.57</v>
          </cell>
          <cell r="EA8">
            <v>164.42</v>
          </cell>
          <cell r="EB8">
            <v>169.94</v>
          </cell>
          <cell r="EC8">
            <v>167.36</v>
          </cell>
          <cell r="ED8">
            <v>178.63</v>
          </cell>
          <cell r="EE8">
            <v>182.18</v>
          </cell>
          <cell r="EF8">
            <v>191.65</v>
          </cell>
          <cell r="EG8">
            <v>202.23</v>
          </cell>
          <cell r="EH8">
            <v>199.82</v>
          </cell>
          <cell r="EI8">
            <v>202.6</v>
          </cell>
          <cell r="EJ8">
            <v>195.58</v>
          </cell>
          <cell r="EK8">
            <v>195.43</v>
          </cell>
          <cell r="EL8">
            <v>194.26</v>
          </cell>
          <cell r="EM8">
            <v>192.74</v>
          </cell>
          <cell r="EN8">
            <v>194.84</v>
          </cell>
          <cell r="EO8">
            <v>195.23</v>
          </cell>
          <cell r="EP8">
            <v>195.66</v>
          </cell>
          <cell r="EQ8">
            <v>195.81</v>
          </cell>
          <cell r="ER8">
            <v>195.05</v>
          </cell>
          <cell r="ES8">
            <v>194.75</v>
          </cell>
          <cell r="ET8">
            <v>194.84</v>
          </cell>
          <cell r="EU8">
            <v>194.91</v>
          </cell>
          <cell r="EV8">
            <v>193.8</v>
          </cell>
          <cell r="EW8">
            <v>194.21</v>
          </cell>
          <cell r="EX8">
            <v>195.89</v>
          </cell>
          <cell r="EY8">
            <v>197.89</v>
          </cell>
          <cell r="EZ8">
            <v>199.19</v>
          </cell>
          <cell r="FA8">
            <v>199.2</v>
          </cell>
          <cell r="FB8">
            <v>198.52</v>
          </cell>
          <cell r="FC8">
            <v>198.9</v>
          </cell>
          <cell r="FD8">
            <v>198.32</v>
          </cell>
          <cell r="FE8">
            <v>199.4</v>
          </cell>
          <cell r="FF8">
            <v>198.64</v>
          </cell>
          <cell r="FG8">
            <v>198.3</v>
          </cell>
          <cell r="FH8">
            <v>194.74</v>
          </cell>
          <cell r="FI8">
            <v>187.76</v>
          </cell>
          <cell r="FJ8">
            <v>182.83</v>
          </cell>
          <cell r="FK8">
            <v>178.51</v>
          </cell>
          <cell r="FL8">
            <v>177.81</v>
          </cell>
          <cell r="FM8">
            <v>182.48</v>
          </cell>
          <cell r="FN8">
            <v>180.64</v>
          </cell>
          <cell r="FO8">
            <v>179.05</v>
          </cell>
          <cell r="FP8">
            <v>179.55</v>
          </cell>
          <cell r="FQ8">
            <v>179.16</v>
          </cell>
          <cell r="FR8">
            <v>175.16</v>
          </cell>
          <cell r="FS8">
            <v>174.46</v>
          </cell>
          <cell r="FT8">
            <v>173</v>
          </cell>
          <cell r="FU8">
            <v>170.3</v>
          </cell>
          <cell r="FV8">
            <v>170.51</v>
          </cell>
          <cell r="FW8">
            <v>172.05</v>
          </cell>
          <cell r="FX8">
            <v>174.65</v>
          </cell>
          <cell r="FY8">
            <v>174.82</v>
          </cell>
          <cell r="FZ8">
            <v>176.3</v>
          </cell>
          <cell r="GA8">
            <v>176.79</v>
          </cell>
          <cell r="GC8">
            <v>164</v>
          </cell>
          <cell r="GD8">
            <v>164</v>
          </cell>
          <cell r="GE8">
            <v>163</v>
          </cell>
          <cell r="GF8">
            <v>167.51</v>
          </cell>
          <cell r="GG8">
            <v>165.88</v>
          </cell>
          <cell r="GH8">
            <v>162.62</v>
          </cell>
          <cell r="GI8">
            <v>161.71</v>
          </cell>
          <cell r="GJ8">
            <v>161.28</v>
          </cell>
          <cell r="GK8">
            <v>155.25</v>
          </cell>
          <cell r="GL8">
            <v>154.94</v>
          </cell>
          <cell r="GM8">
            <v>157.57</v>
          </cell>
          <cell r="GN8">
            <v>158.07</v>
          </cell>
          <cell r="GO8">
            <v>160.63</v>
          </cell>
          <cell r="GP8">
            <v>162.99</v>
          </cell>
          <cell r="GQ8">
            <v>165.7</v>
          </cell>
          <cell r="GR8">
            <v>166.71</v>
          </cell>
          <cell r="GS8">
            <v>168.07</v>
          </cell>
          <cell r="GT8">
            <v>165.72</v>
          </cell>
          <cell r="GU8">
            <v>165.49</v>
          </cell>
          <cell r="GV8">
            <v>166.56</v>
          </cell>
          <cell r="GW8">
            <v>167.83</v>
          </cell>
          <cell r="GX8">
            <v>197.89</v>
          </cell>
          <cell r="GY8">
            <v>170.48</v>
          </cell>
          <cell r="GZ8">
            <v>171.06</v>
          </cell>
          <cell r="HA8">
            <v>171.02</v>
          </cell>
          <cell r="HB8">
            <v>171.02</v>
          </cell>
          <cell r="HC8">
            <v>173.11</v>
          </cell>
          <cell r="HD8">
            <v>175.07</v>
          </cell>
          <cell r="HE8">
            <v>178</v>
          </cell>
          <cell r="HF8">
            <v>179</v>
          </cell>
          <cell r="HG8">
            <v>175.23</v>
          </cell>
          <cell r="HH8">
            <v>176.02</v>
          </cell>
          <cell r="HI8">
            <v>176.24</v>
          </cell>
          <cell r="HJ8">
            <v>175.74</v>
          </cell>
          <cell r="HK8">
            <v>173.84</v>
          </cell>
          <cell r="HL8">
            <v>168.25</v>
          </cell>
          <cell r="HM8">
            <v>163.72</v>
          </cell>
          <cell r="HN8">
            <v>177.06</v>
          </cell>
          <cell r="HO8">
            <v>178.78</v>
          </cell>
          <cell r="HP8">
            <v>179.31</v>
          </cell>
          <cell r="HQ8">
            <v>179.96</v>
          </cell>
          <cell r="HR8">
            <v>182.44</v>
          </cell>
          <cell r="HS8">
            <v>180.41</v>
          </cell>
          <cell r="HT8">
            <v>182.46</v>
          </cell>
          <cell r="HU8">
            <v>181.29</v>
          </cell>
          <cell r="HV8">
            <v>180.55</v>
          </cell>
          <cell r="HW8">
            <v>177.99</v>
          </cell>
          <cell r="HX8">
            <v>176.76</v>
          </cell>
          <cell r="HY8">
            <v>181.08</v>
          </cell>
          <cell r="HZ8">
            <v>177.38</v>
          </cell>
          <cell r="IE8">
            <v>175.57</v>
          </cell>
          <cell r="IF8">
            <v>173.53</v>
          </cell>
          <cell r="IG8">
            <v>172.2</v>
          </cell>
          <cell r="IH8">
            <v>170.54</v>
          </cell>
          <cell r="II8">
            <v>171.56</v>
          </cell>
          <cell r="IJ8">
            <v>173.71</v>
          </cell>
          <cell r="IK8">
            <v>175.61</v>
          </cell>
          <cell r="IL8">
            <v>175.55</v>
          </cell>
          <cell r="IM8">
            <v>175.83</v>
          </cell>
          <cell r="IN8">
            <v>179.03</v>
          </cell>
          <cell r="IO8">
            <v>178.67</v>
          </cell>
          <cell r="IP8">
            <v>182.08</v>
          </cell>
          <cell r="IQ8">
            <v>182.61</v>
          </cell>
          <cell r="IR8">
            <v>188.27</v>
          </cell>
          <cell r="IS8">
            <v>185.64</v>
          </cell>
          <cell r="IT8">
            <v>185.68</v>
          </cell>
          <cell r="IU8">
            <v>188.6</v>
          </cell>
          <cell r="IV8">
            <v>193.64</v>
          </cell>
          <cell r="IW8">
            <v>193.41</v>
          </cell>
          <cell r="IX8">
            <v>192.48</v>
          </cell>
          <cell r="IY8">
            <v>188.61</v>
          </cell>
          <cell r="IZ8">
            <v>191.13</v>
          </cell>
          <cell r="JA8">
            <v>191.35</v>
          </cell>
          <cell r="JB8">
            <v>191.6</v>
          </cell>
          <cell r="JC8">
            <v>197.91</v>
          </cell>
          <cell r="JD8">
            <v>202.65</v>
          </cell>
          <cell r="JE8">
            <v>215.09</v>
          </cell>
          <cell r="JF8">
            <v>208.6</v>
          </cell>
          <cell r="JG8">
            <v>209.38</v>
          </cell>
          <cell r="JH8">
            <v>209.8</v>
          </cell>
          <cell r="JI8">
            <v>211.84</v>
          </cell>
          <cell r="JJ8">
            <v>216.7</v>
          </cell>
          <cell r="JK8">
            <v>216.74</v>
          </cell>
          <cell r="JL8">
            <v>216.6</v>
          </cell>
          <cell r="JM8">
            <v>210.84</v>
          </cell>
          <cell r="JN8">
            <v>207.4</v>
          </cell>
          <cell r="JO8">
            <v>202.83</v>
          </cell>
          <cell r="JP8">
            <v>203.03</v>
          </cell>
          <cell r="JQ8">
            <v>202.86</v>
          </cell>
          <cell r="JR8">
            <v>207.25</v>
          </cell>
          <cell r="JT8">
            <v>213.76</v>
          </cell>
          <cell r="KC8">
            <v>185.58</v>
          </cell>
          <cell r="KD8">
            <v>186.21</v>
          </cell>
          <cell r="KE8">
            <v>198.72</v>
          </cell>
          <cell r="KF8">
            <v>198.71</v>
          </cell>
          <cell r="KG8">
            <v>210.14</v>
          </cell>
          <cell r="KH8">
            <v>214.2</v>
          </cell>
          <cell r="KI8">
            <v>229.82</v>
          </cell>
          <cell r="KJ8">
            <v>233.2</v>
          </cell>
          <cell r="KK8">
            <v>234.56</v>
          </cell>
          <cell r="KL8">
            <v>233</v>
          </cell>
          <cell r="KM8">
            <v>230.25</v>
          </cell>
          <cell r="KN8">
            <v>235.43</v>
          </cell>
          <cell r="KO8">
            <v>241.55</v>
          </cell>
          <cell r="KP8">
            <v>249.98</v>
          </cell>
          <cell r="KQ8">
            <v>257.47000000000003</v>
          </cell>
          <cell r="KR8">
            <v>263.36</v>
          </cell>
          <cell r="KS8">
            <v>267.44</v>
          </cell>
          <cell r="KT8">
            <v>276.23</v>
          </cell>
          <cell r="KU8">
            <v>274.19</v>
          </cell>
          <cell r="KV8">
            <v>292.38</v>
          </cell>
          <cell r="KW8">
            <v>301.14999999999998</v>
          </cell>
          <cell r="KX8">
            <v>294.22000000000003</v>
          </cell>
          <cell r="KY8">
            <v>293.5</v>
          </cell>
          <cell r="KZ8">
            <v>288.41000000000003</v>
          </cell>
          <cell r="LA8">
            <v>284.76</v>
          </cell>
          <cell r="LB8">
            <v>284.7</v>
          </cell>
          <cell r="LC8">
            <v>284.68</v>
          </cell>
          <cell r="LD8">
            <v>287.31</v>
          </cell>
          <cell r="LE8">
            <v>279</v>
          </cell>
          <cell r="LF8">
            <v>293.73</v>
          </cell>
          <cell r="LG8">
            <v>292.54000000000002</v>
          </cell>
          <cell r="LH8">
            <v>282.77</v>
          </cell>
          <cell r="LI8">
            <v>292.8</v>
          </cell>
          <cell r="LJ8">
            <v>296.38</v>
          </cell>
          <cell r="LK8">
            <v>338.15</v>
          </cell>
          <cell r="LL8">
            <v>405.09</v>
          </cell>
          <cell r="LM8">
            <v>389.24</v>
          </cell>
          <cell r="LN8">
            <v>401.1</v>
          </cell>
          <cell r="LO8">
            <v>394.91</v>
          </cell>
          <cell r="LP8">
            <v>394.19</v>
          </cell>
          <cell r="LQ8">
            <v>406.15</v>
          </cell>
          <cell r="LR8">
            <v>408.59</v>
          </cell>
          <cell r="LS8">
            <v>403.83</v>
          </cell>
          <cell r="LT8">
            <v>380.47</v>
          </cell>
          <cell r="LU8">
            <v>388.29</v>
          </cell>
          <cell r="LZ8">
            <v>380</v>
          </cell>
          <cell r="MB8">
            <v>352.84</v>
          </cell>
          <cell r="MC8">
            <v>337.71</v>
          </cell>
          <cell r="MD8">
            <v>346.32</v>
          </cell>
          <cell r="ME8">
            <v>332.6</v>
          </cell>
          <cell r="MF8">
            <v>335.57</v>
          </cell>
          <cell r="MG8">
            <v>348.28</v>
          </cell>
          <cell r="MH8">
            <v>349.84</v>
          </cell>
          <cell r="MI8">
            <v>350.25</v>
          </cell>
          <cell r="MJ8">
            <v>350.64</v>
          </cell>
          <cell r="MK8">
            <v>348.03</v>
          </cell>
          <cell r="ML8">
            <v>346.47</v>
          </cell>
          <cell r="MM8">
            <v>359.07</v>
          </cell>
          <cell r="MN8">
            <v>352.92</v>
          </cell>
          <cell r="MO8">
            <v>364.22</v>
          </cell>
          <cell r="MP8">
            <v>368.78</v>
          </cell>
          <cell r="MQ8">
            <v>378.34</v>
          </cell>
          <cell r="MR8">
            <v>369.79</v>
          </cell>
          <cell r="MS8">
            <v>366.72</v>
          </cell>
          <cell r="MT8">
            <v>368.9</v>
          </cell>
          <cell r="MU8">
            <v>363.79</v>
          </cell>
          <cell r="MV8">
            <v>349.95</v>
          </cell>
          <cell r="MW8">
            <v>349.27</v>
          </cell>
          <cell r="MX8">
            <v>348.96</v>
          </cell>
          <cell r="MY8">
            <v>335.13</v>
          </cell>
        </row>
        <row r="9">
          <cell r="B9">
            <v>142.04</v>
          </cell>
          <cell r="C9">
            <v>140.34</v>
          </cell>
          <cell r="D9">
            <v>137.52000000000001</v>
          </cell>
          <cell r="E9">
            <v>135.78</v>
          </cell>
          <cell r="F9">
            <v>133.91999999999999</v>
          </cell>
          <cell r="G9">
            <v>130.6</v>
          </cell>
          <cell r="H9">
            <v>128.79</v>
          </cell>
          <cell r="I9">
            <v>127</v>
          </cell>
          <cell r="J9">
            <v>125.28</v>
          </cell>
          <cell r="K9">
            <v>124.16</v>
          </cell>
          <cell r="L9">
            <v>124.39</v>
          </cell>
          <cell r="M9">
            <v>124.34</v>
          </cell>
          <cell r="N9">
            <v>124.41</v>
          </cell>
          <cell r="O9">
            <v>124.83</v>
          </cell>
          <cell r="P9">
            <v>125.32</v>
          </cell>
          <cell r="Q9">
            <v>125.27</v>
          </cell>
          <cell r="R9">
            <v>125.9</v>
          </cell>
          <cell r="S9">
            <v>125.8</v>
          </cell>
          <cell r="T9">
            <v>125.54</v>
          </cell>
          <cell r="U9">
            <v>125.33</v>
          </cell>
          <cell r="V9">
            <v>125.15</v>
          </cell>
          <cell r="W9">
            <v>125.79</v>
          </cell>
          <cell r="X9">
            <v>126.48</v>
          </cell>
          <cell r="Y9">
            <v>126.68</v>
          </cell>
          <cell r="Z9">
            <v>125.48</v>
          </cell>
          <cell r="AA9">
            <v>126.29</v>
          </cell>
          <cell r="AB9">
            <v>126.49</v>
          </cell>
          <cell r="AC9">
            <v>117.25</v>
          </cell>
          <cell r="AD9">
            <v>118.31</v>
          </cell>
          <cell r="AE9">
            <v>120.19</v>
          </cell>
          <cell r="AF9">
            <v>119.45</v>
          </cell>
          <cell r="AG9">
            <v>120.6</v>
          </cell>
          <cell r="AH9">
            <v>122.61</v>
          </cell>
          <cell r="AI9">
            <v>122.32</v>
          </cell>
          <cell r="AJ9">
            <v>123.28</v>
          </cell>
          <cell r="AK9">
            <v>121.73</v>
          </cell>
          <cell r="AL9">
            <v>121.97</v>
          </cell>
          <cell r="AM9">
            <v>122.05</v>
          </cell>
          <cell r="AN9">
            <v>121.52</v>
          </cell>
          <cell r="AO9">
            <v>121.8</v>
          </cell>
          <cell r="AP9">
            <v>121.64</v>
          </cell>
          <cell r="AQ9">
            <v>123.37</v>
          </cell>
          <cell r="AR9">
            <v>124.26</v>
          </cell>
          <cell r="AS9">
            <v>125.32</v>
          </cell>
          <cell r="AT9">
            <v>125.89</v>
          </cell>
          <cell r="AU9">
            <v>126.57</v>
          </cell>
          <cell r="AV9">
            <v>127.88</v>
          </cell>
          <cell r="AW9">
            <v>129.08000000000001</v>
          </cell>
          <cell r="AX9">
            <v>129.53</v>
          </cell>
          <cell r="AY9">
            <v>130.38</v>
          </cell>
          <cell r="AZ9">
            <v>130.75</v>
          </cell>
          <cell r="BA9">
            <v>130.81</v>
          </cell>
          <cell r="BB9">
            <v>131.1</v>
          </cell>
          <cell r="BC9">
            <v>131.66999999999999</v>
          </cell>
          <cell r="BD9">
            <v>132.28</v>
          </cell>
          <cell r="BE9">
            <v>132.38999999999999</v>
          </cell>
          <cell r="BF9">
            <v>133.1</v>
          </cell>
          <cell r="BG9">
            <v>132.77000000000001</v>
          </cell>
          <cell r="BH9">
            <v>133.62</v>
          </cell>
          <cell r="BI9">
            <v>134.07</v>
          </cell>
          <cell r="BJ9">
            <v>134.97999999999999</v>
          </cell>
          <cell r="BK9">
            <v>135.01</v>
          </cell>
          <cell r="BL9">
            <v>135.56</v>
          </cell>
          <cell r="BM9">
            <v>135.58000000000001</v>
          </cell>
          <cell r="BN9">
            <v>135.37</v>
          </cell>
          <cell r="BO9">
            <v>135.51</v>
          </cell>
          <cell r="BP9">
            <v>135.91</v>
          </cell>
          <cell r="BQ9">
            <v>135.94</v>
          </cell>
          <cell r="BR9">
            <v>136.59</v>
          </cell>
          <cell r="BS9">
            <v>137.91</v>
          </cell>
          <cell r="BT9">
            <v>138.1</v>
          </cell>
          <cell r="BU9">
            <v>138.36000000000001</v>
          </cell>
          <cell r="BV9">
            <v>138.16999999999999</v>
          </cell>
          <cell r="BW9">
            <v>138.41999999999999</v>
          </cell>
          <cell r="BX9">
            <v>138.96</v>
          </cell>
          <cell r="BY9">
            <v>138.59</v>
          </cell>
          <cell r="BZ9">
            <v>139.12</v>
          </cell>
          <cell r="CA9">
            <v>141.99</v>
          </cell>
          <cell r="CB9">
            <v>142.78</v>
          </cell>
          <cell r="CC9">
            <v>136.55000000000001</v>
          </cell>
          <cell r="CD9">
            <v>135.53</v>
          </cell>
          <cell r="CE9">
            <v>135.31</v>
          </cell>
          <cell r="CF9">
            <v>134.65</v>
          </cell>
          <cell r="CG9">
            <v>134.29</v>
          </cell>
          <cell r="CH9">
            <v>131.76</v>
          </cell>
          <cell r="CI9">
            <v>131.6</v>
          </cell>
          <cell r="CJ9">
            <v>130.9</v>
          </cell>
          <cell r="CK9">
            <v>132.53</v>
          </cell>
          <cell r="CL9">
            <v>132.33000000000001</v>
          </cell>
          <cell r="CM9">
            <v>133.55000000000001</v>
          </cell>
          <cell r="CN9">
            <v>134.91</v>
          </cell>
          <cell r="CO9">
            <v>135.71</v>
          </cell>
          <cell r="CP9">
            <v>136.38</v>
          </cell>
          <cell r="CQ9">
            <v>137.04</v>
          </cell>
          <cell r="CR9">
            <v>137.41</v>
          </cell>
          <cell r="CS9">
            <v>138.13</v>
          </cell>
          <cell r="CT9">
            <v>138.66</v>
          </cell>
          <cell r="CU9">
            <v>139.58000000000001</v>
          </cell>
          <cell r="CV9">
            <v>140.26</v>
          </cell>
          <cell r="CW9">
            <v>140.58000000000001</v>
          </cell>
          <cell r="CX9">
            <v>140.82</v>
          </cell>
          <cell r="CY9">
            <v>140.06</v>
          </cell>
          <cell r="CZ9">
            <v>140.4</v>
          </cell>
          <cell r="DA9">
            <v>140.37</v>
          </cell>
          <cell r="DB9">
            <v>140.13999999999999</v>
          </cell>
          <cell r="DC9">
            <v>140.58000000000001</v>
          </cell>
          <cell r="DD9">
            <v>140.18</v>
          </cell>
          <cell r="DE9">
            <v>139.97</v>
          </cell>
          <cell r="DF9">
            <v>140.29</v>
          </cell>
          <cell r="DG9">
            <v>140.13999999999999</v>
          </cell>
          <cell r="DH9">
            <v>140.52000000000001</v>
          </cell>
          <cell r="DI9">
            <v>141.56</v>
          </cell>
          <cell r="DJ9">
            <v>144.29</v>
          </cell>
          <cell r="DK9">
            <v>145.66</v>
          </cell>
          <cell r="DL9">
            <v>146.31</v>
          </cell>
          <cell r="DM9">
            <v>146.83000000000001</v>
          </cell>
          <cell r="DN9">
            <v>148.33000000000001</v>
          </cell>
          <cell r="DO9">
            <v>148.63999999999999</v>
          </cell>
          <cell r="DP9">
            <v>150.31</v>
          </cell>
          <cell r="DQ9">
            <v>151.81</v>
          </cell>
          <cell r="DR9">
            <v>152.87</v>
          </cell>
          <cell r="DS9">
            <v>154.08000000000001</v>
          </cell>
          <cell r="DT9">
            <v>155.69999999999999</v>
          </cell>
          <cell r="DU9">
            <v>156.38</v>
          </cell>
          <cell r="DV9">
            <v>157.12</v>
          </cell>
          <cell r="DW9">
            <v>157.94</v>
          </cell>
          <cell r="DX9">
            <v>158.59</v>
          </cell>
          <cell r="DY9">
            <v>158.88999999999999</v>
          </cell>
          <cell r="DZ9">
            <v>158.69</v>
          </cell>
          <cell r="EA9">
            <v>151.47999999999999</v>
          </cell>
          <cell r="EB9">
            <v>151.54</v>
          </cell>
          <cell r="EC9">
            <v>154.66999999999999</v>
          </cell>
          <cell r="ED9">
            <v>157.13</v>
          </cell>
          <cell r="EE9">
            <v>163.11000000000001</v>
          </cell>
          <cell r="EF9">
            <v>170.56</v>
          </cell>
          <cell r="EG9">
            <v>182.99</v>
          </cell>
          <cell r="EH9">
            <v>187.55</v>
          </cell>
          <cell r="EI9">
            <v>189.78</v>
          </cell>
          <cell r="EJ9">
            <v>184.01</v>
          </cell>
          <cell r="EK9">
            <v>185.49</v>
          </cell>
          <cell r="EL9">
            <v>185.22</v>
          </cell>
          <cell r="EM9">
            <v>183.72</v>
          </cell>
          <cell r="EN9">
            <v>184.9</v>
          </cell>
          <cell r="EO9">
            <v>185.04</v>
          </cell>
          <cell r="EP9">
            <v>185.78</v>
          </cell>
          <cell r="EQ9">
            <v>186.97</v>
          </cell>
          <cell r="ER9">
            <v>187.32</v>
          </cell>
          <cell r="ES9">
            <v>186.97</v>
          </cell>
          <cell r="ET9">
            <v>187.12</v>
          </cell>
          <cell r="EU9">
            <v>187.3</v>
          </cell>
          <cell r="EV9">
            <v>187.1</v>
          </cell>
          <cell r="EW9">
            <v>187.71</v>
          </cell>
          <cell r="EX9">
            <v>187.82</v>
          </cell>
          <cell r="EY9">
            <v>188</v>
          </cell>
          <cell r="EZ9">
            <v>189.15</v>
          </cell>
          <cell r="FA9">
            <v>189.31</v>
          </cell>
          <cell r="FB9">
            <v>189.13</v>
          </cell>
          <cell r="FC9">
            <v>189.7</v>
          </cell>
          <cell r="FD9">
            <v>190.61</v>
          </cell>
          <cell r="FE9">
            <v>191.09</v>
          </cell>
          <cell r="FF9">
            <v>190.97</v>
          </cell>
          <cell r="FG9">
            <v>189.29</v>
          </cell>
          <cell r="FH9">
            <v>185.36</v>
          </cell>
          <cell r="FI9">
            <v>177.83</v>
          </cell>
          <cell r="FJ9">
            <v>172.47</v>
          </cell>
          <cell r="FK9">
            <v>167.72</v>
          </cell>
          <cell r="FL9">
            <v>165.13</v>
          </cell>
          <cell r="FM9">
            <v>165</v>
          </cell>
          <cell r="FN9">
            <v>165.08</v>
          </cell>
          <cell r="FO9">
            <v>163.80000000000001</v>
          </cell>
          <cell r="FP9">
            <v>163.66</v>
          </cell>
          <cell r="FQ9">
            <v>162.63999999999999</v>
          </cell>
          <cell r="FR9">
            <v>162.05000000000001</v>
          </cell>
          <cell r="FS9">
            <v>161.08000000000001</v>
          </cell>
          <cell r="FT9">
            <v>161.47</v>
          </cell>
          <cell r="FU9">
            <v>158.47</v>
          </cell>
          <cell r="FV9">
            <v>157.46</v>
          </cell>
          <cell r="FW9">
            <v>158.46</v>
          </cell>
          <cell r="FX9">
            <v>157.78</v>
          </cell>
          <cell r="FY9">
            <v>158.06</v>
          </cell>
          <cell r="FZ9">
            <v>159.58000000000001</v>
          </cell>
          <cell r="GA9">
            <v>161</v>
          </cell>
          <cell r="GB9">
            <v>150.53</v>
          </cell>
          <cell r="GC9">
            <v>145.99</v>
          </cell>
          <cell r="GD9">
            <v>148.29</v>
          </cell>
          <cell r="GE9">
            <v>140.65</v>
          </cell>
          <cell r="GF9">
            <v>142.91999999999999</v>
          </cell>
          <cell r="GG9">
            <v>142.66999999999999</v>
          </cell>
          <cell r="GH9">
            <v>141.94999999999999</v>
          </cell>
          <cell r="GI9">
            <v>141.55000000000001</v>
          </cell>
          <cell r="GJ9">
            <v>141.11000000000001</v>
          </cell>
          <cell r="GK9">
            <v>139.31</v>
          </cell>
          <cell r="GL9">
            <v>138.66999999999999</v>
          </cell>
          <cell r="GM9">
            <v>138.88999999999999</v>
          </cell>
          <cell r="GN9">
            <v>139.26</v>
          </cell>
          <cell r="GO9">
            <v>140.37</v>
          </cell>
          <cell r="GP9">
            <v>141.36000000000001</v>
          </cell>
          <cell r="GQ9">
            <v>143.63999999999999</v>
          </cell>
          <cell r="GR9">
            <v>145.27000000000001</v>
          </cell>
          <cell r="GS9">
            <v>145.9</v>
          </cell>
          <cell r="GT9">
            <v>146.54</v>
          </cell>
          <cell r="GU9">
            <v>146.43</v>
          </cell>
          <cell r="GV9">
            <v>146.93</v>
          </cell>
          <cell r="GW9">
            <v>147.79</v>
          </cell>
          <cell r="GX9">
            <v>149.43</v>
          </cell>
          <cell r="GY9">
            <v>149.32</v>
          </cell>
          <cell r="GZ9">
            <v>149.84</v>
          </cell>
          <cell r="HA9">
            <v>150.08000000000001</v>
          </cell>
          <cell r="HB9">
            <v>150.15</v>
          </cell>
          <cell r="HC9">
            <v>151.03</v>
          </cell>
          <cell r="HD9">
            <v>151.52000000000001</v>
          </cell>
          <cell r="HE9">
            <v>152.13</v>
          </cell>
          <cell r="HF9">
            <v>151.86000000000001</v>
          </cell>
          <cell r="HG9">
            <v>150.76</v>
          </cell>
          <cell r="HH9">
            <v>151.29</v>
          </cell>
          <cell r="HI9">
            <v>151.35</v>
          </cell>
          <cell r="HJ9">
            <v>150.96</v>
          </cell>
          <cell r="HK9">
            <v>148.44</v>
          </cell>
          <cell r="HL9">
            <v>144.78</v>
          </cell>
          <cell r="HM9">
            <v>142.61000000000001</v>
          </cell>
          <cell r="HN9">
            <v>148.16</v>
          </cell>
          <cell r="HO9">
            <v>149.43</v>
          </cell>
          <cell r="HP9">
            <v>149.34</v>
          </cell>
          <cell r="HQ9">
            <v>149.32</v>
          </cell>
          <cell r="HR9">
            <v>149.4</v>
          </cell>
          <cell r="HS9">
            <v>150.35</v>
          </cell>
          <cell r="HT9">
            <v>149.44</v>
          </cell>
          <cell r="HU9">
            <v>148.91</v>
          </cell>
          <cell r="HV9">
            <v>148.11000000000001</v>
          </cell>
          <cell r="HW9">
            <v>148.93</v>
          </cell>
          <cell r="HX9">
            <v>147.66</v>
          </cell>
          <cell r="HY9">
            <v>148.44999999999999</v>
          </cell>
          <cell r="HZ9">
            <v>147.94999999999999</v>
          </cell>
          <cell r="IA9">
            <v>147.76</v>
          </cell>
          <cell r="IB9">
            <v>147.76</v>
          </cell>
          <cell r="IC9">
            <v>148.94</v>
          </cell>
          <cell r="ID9">
            <v>149.38</v>
          </cell>
          <cell r="IE9">
            <v>144.57</v>
          </cell>
          <cell r="IF9">
            <v>143.85</v>
          </cell>
          <cell r="IG9">
            <v>142.88</v>
          </cell>
          <cell r="IH9">
            <v>142.54</v>
          </cell>
          <cell r="II9">
            <v>142.41999999999999</v>
          </cell>
          <cell r="IJ9">
            <v>143.11000000000001</v>
          </cell>
          <cell r="IK9">
            <v>144.43</v>
          </cell>
          <cell r="IL9">
            <v>145.76</v>
          </cell>
          <cell r="IM9">
            <v>145.30000000000001</v>
          </cell>
          <cell r="IN9">
            <v>147.06</v>
          </cell>
          <cell r="IO9">
            <v>147.44999999999999</v>
          </cell>
          <cell r="IP9">
            <v>149.81</v>
          </cell>
          <cell r="IQ9">
            <v>152.69</v>
          </cell>
          <cell r="IR9">
            <v>155.07</v>
          </cell>
          <cell r="IS9">
            <v>155.47</v>
          </cell>
          <cell r="IT9">
            <v>156.44</v>
          </cell>
          <cell r="IU9">
            <v>158.88</v>
          </cell>
          <cell r="IV9">
            <v>159.96</v>
          </cell>
          <cell r="IW9">
            <v>161.21</v>
          </cell>
          <cell r="IX9">
            <v>163.65</v>
          </cell>
          <cell r="IY9">
            <v>162.41999999999999</v>
          </cell>
          <cell r="IZ9">
            <v>162.76</v>
          </cell>
          <cell r="JA9">
            <v>163.16999999999999</v>
          </cell>
          <cell r="JB9">
            <v>163.56</v>
          </cell>
          <cell r="JC9">
            <v>166.94</v>
          </cell>
          <cell r="JD9">
            <v>171.75</v>
          </cell>
          <cell r="JE9">
            <v>181.45</v>
          </cell>
          <cell r="JF9">
            <v>179.34</v>
          </cell>
          <cell r="JG9">
            <v>181.54</v>
          </cell>
          <cell r="JH9">
            <v>183.64</v>
          </cell>
          <cell r="JI9">
            <v>184.43</v>
          </cell>
          <cell r="JJ9">
            <v>186.77</v>
          </cell>
          <cell r="JK9">
            <v>188.77</v>
          </cell>
          <cell r="JL9">
            <v>189.34</v>
          </cell>
          <cell r="JM9">
            <v>187.09</v>
          </cell>
          <cell r="JN9">
            <v>184.91</v>
          </cell>
          <cell r="JO9">
            <v>182.37</v>
          </cell>
          <cell r="JP9">
            <v>181.53</v>
          </cell>
          <cell r="JQ9">
            <v>181.41</v>
          </cell>
          <cell r="JR9">
            <v>183.79</v>
          </cell>
          <cell r="JS9">
            <v>190.67</v>
          </cell>
          <cell r="JT9">
            <v>197.18</v>
          </cell>
          <cell r="JU9">
            <v>201.86</v>
          </cell>
          <cell r="JV9">
            <v>206.03</v>
          </cell>
          <cell r="JW9">
            <v>207.01</v>
          </cell>
          <cell r="JX9">
            <v>207</v>
          </cell>
          <cell r="JY9">
            <v>212.41</v>
          </cell>
          <cell r="JZ9">
            <v>212.32</v>
          </cell>
          <cell r="KA9">
            <v>208.91</v>
          </cell>
          <cell r="KB9">
            <v>199.38</v>
          </cell>
          <cell r="KC9">
            <v>165.89</v>
          </cell>
          <cell r="KD9">
            <v>162.18</v>
          </cell>
          <cell r="KE9">
            <v>168.37</v>
          </cell>
          <cell r="KF9">
            <v>168.85</v>
          </cell>
          <cell r="KG9">
            <v>175.22</v>
          </cell>
          <cell r="KH9">
            <v>178.48</v>
          </cell>
          <cell r="KI9">
            <v>193.06</v>
          </cell>
          <cell r="KJ9">
            <v>193.37</v>
          </cell>
          <cell r="KK9">
            <v>195</v>
          </cell>
          <cell r="KL9">
            <v>195.1</v>
          </cell>
          <cell r="KM9">
            <v>194.35</v>
          </cell>
          <cell r="KN9">
            <v>196.51</v>
          </cell>
          <cell r="KO9">
            <v>200.07</v>
          </cell>
          <cell r="KP9">
            <v>205.46</v>
          </cell>
          <cell r="KQ9">
            <v>211.6</v>
          </cell>
          <cell r="KR9">
            <v>217.12</v>
          </cell>
          <cell r="KS9">
            <v>222.48</v>
          </cell>
          <cell r="KT9">
            <v>227.72</v>
          </cell>
          <cell r="KU9">
            <v>232.26</v>
          </cell>
          <cell r="KV9">
            <v>240.44</v>
          </cell>
          <cell r="KW9">
            <v>245.73</v>
          </cell>
          <cell r="KX9">
            <v>242.91</v>
          </cell>
          <cell r="KY9">
            <v>242.19</v>
          </cell>
          <cell r="KZ9">
            <v>237.9</v>
          </cell>
          <cell r="LA9">
            <v>236.16</v>
          </cell>
          <cell r="LB9">
            <v>236.42</v>
          </cell>
          <cell r="LC9">
            <v>238.6</v>
          </cell>
          <cell r="LD9">
            <v>236.72</v>
          </cell>
          <cell r="LE9">
            <v>232.46</v>
          </cell>
          <cell r="LF9">
            <v>240.61</v>
          </cell>
          <cell r="LG9">
            <v>240.2</v>
          </cell>
          <cell r="LH9">
            <v>237.47</v>
          </cell>
          <cell r="LI9">
            <v>238.36</v>
          </cell>
          <cell r="LJ9">
            <v>242.89</v>
          </cell>
          <cell r="LK9">
            <v>263.83</v>
          </cell>
          <cell r="LL9">
            <v>338.17</v>
          </cell>
          <cell r="LM9">
            <v>337.05</v>
          </cell>
          <cell r="LN9">
            <v>343.35</v>
          </cell>
          <cell r="LO9">
            <v>342.35</v>
          </cell>
          <cell r="LP9">
            <v>342.53</v>
          </cell>
          <cell r="LQ9">
            <v>350.46</v>
          </cell>
          <cell r="LR9">
            <v>355.45</v>
          </cell>
          <cell r="LS9">
            <v>354.21</v>
          </cell>
          <cell r="LT9">
            <v>342.49</v>
          </cell>
          <cell r="LU9">
            <v>344.76</v>
          </cell>
          <cell r="LV9">
            <v>351.5</v>
          </cell>
          <cell r="LW9">
            <v>349.18</v>
          </cell>
          <cell r="LX9">
            <v>338.35</v>
          </cell>
          <cell r="LY9">
            <v>342.33</v>
          </cell>
          <cell r="LZ9">
            <v>334.92</v>
          </cell>
          <cell r="MA9">
            <v>328.97</v>
          </cell>
          <cell r="MB9">
            <v>281.66000000000003</v>
          </cell>
          <cell r="MC9">
            <v>267.44</v>
          </cell>
          <cell r="MD9">
            <v>267.45</v>
          </cell>
          <cell r="ME9">
            <v>259.5</v>
          </cell>
          <cell r="MF9">
            <v>255.3</v>
          </cell>
          <cell r="MG9">
            <v>261.77</v>
          </cell>
          <cell r="MH9">
            <v>261.95</v>
          </cell>
          <cell r="MI9">
            <v>261.88</v>
          </cell>
          <cell r="MJ9">
            <v>258.18</v>
          </cell>
          <cell r="MK9">
            <v>262.77999999999997</v>
          </cell>
          <cell r="ML9">
            <v>261.92</v>
          </cell>
          <cell r="MM9">
            <v>267.91000000000003</v>
          </cell>
          <cell r="MO9">
            <v>276.98</v>
          </cell>
          <cell r="MP9">
            <v>283.52999999999997</v>
          </cell>
          <cell r="MQ9">
            <v>285.66000000000003</v>
          </cell>
          <cell r="MR9">
            <v>281.45</v>
          </cell>
          <cell r="MS9">
            <v>277.22000000000003</v>
          </cell>
          <cell r="MT9">
            <v>280.83</v>
          </cell>
          <cell r="MU9">
            <v>280.72000000000003</v>
          </cell>
          <cell r="MV9">
            <v>271.42</v>
          </cell>
          <cell r="MW9">
            <v>268.27</v>
          </cell>
          <cell r="MX9">
            <v>264.08999999999997</v>
          </cell>
          <cell r="MY9">
            <v>255.76</v>
          </cell>
        </row>
        <row r="10">
          <cell r="B10">
            <v>144.51</v>
          </cell>
          <cell r="C10">
            <v>144.33000000000001</v>
          </cell>
          <cell r="D10">
            <v>143.13</v>
          </cell>
          <cell r="E10">
            <v>143.74</v>
          </cell>
          <cell r="F10">
            <v>143.72999999999999</v>
          </cell>
          <cell r="G10">
            <v>142.5</v>
          </cell>
          <cell r="H10">
            <v>141.72999999999999</v>
          </cell>
          <cell r="I10">
            <v>141.87</v>
          </cell>
          <cell r="J10">
            <v>141.35</v>
          </cell>
          <cell r="K10">
            <v>141.94</v>
          </cell>
          <cell r="L10">
            <v>141.78</v>
          </cell>
          <cell r="M10">
            <v>142.38999999999999</v>
          </cell>
          <cell r="N10">
            <v>142.49</v>
          </cell>
          <cell r="O10">
            <v>142.65</v>
          </cell>
          <cell r="P10">
            <v>143</v>
          </cell>
          <cell r="Q10">
            <v>143.02000000000001</v>
          </cell>
          <cell r="R10">
            <v>143.63999999999999</v>
          </cell>
          <cell r="S10">
            <v>144.18</v>
          </cell>
          <cell r="T10">
            <v>144.18</v>
          </cell>
          <cell r="U10">
            <v>144.75</v>
          </cell>
          <cell r="V10">
            <v>144.77000000000001</v>
          </cell>
          <cell r="W10">
            <v>144.83000000000001</v>
          </cell>
          <cell r="X10">
            <v>147.49</v>
          </cell>
          <cell r="Y10">
            <v>147.36000000000001</v>
          </cell>
          <cell r="Z10">
            <v>146.44</v>
          </cell>
          <cell r="AA10">
            <v>148.83000000000001</v>
          </cell>
          <cell r="AB10">
            <v>148.72</v>
          </cell>
          <cell r="AC10">
            <v>117.5</v>
          </cell>
          <cell r="AD10">
            <v>128.72</v>
          </cell>
          <cell r="AE10">
            <v>136.84</v>
          </cell>
          <cell r="AF10">
            <v>136.94999999999999</v>
          </cell>
          <cell r="AG10">
            <v>141.38</v>
          </cell>
          <cell r="AH10">
            <v>140.25</v>
          </cell>
          <cell r="AI10">
            <v>140.49</v>
          </cell>
          <cell r="AJ10">
            <v>138.16999999999999</v>
          </cell>
          <cell r="AK10">
            <v>138.66</v>
          </cell>
          <cell r="AL10">
            <v>138.61000000000001</v>
          </cell>
          <cell r="AM10">
            <v>139.21</v>
          </cell>
          <cell r="AN10">
            <v>140.27000000000001</v>
          </cell>
          <cell r="AO10">
            <v>139.83000000000001</v>
          </cell>
          <cell r="AP10">
            <v>139.41999999999999</v>
          </cell>
          <cell r="AQ10">
            <v>139.97999999999999</v>
          </cell>
          <cell r="AR10">
            <v>140.54</v>
          </cell>
          <cell r="AS10">
            <v>140.47999999999999</v>
          </cell>
          <cell r="AT10">
            <v>140.79</v>
          </cell>
          <cell r="AU10">
            <v>141.13999999999999</v>
          </cell>
          <cell r="AV10">
            <v>141.82</v>
          </cell>
          <cell r="AW10">
            <v>141.52000000000001</v>
          </cell>
          <cell r="AX10">
            <v>142.79</v>
          </cell>
          <cell r="AY10">
            <v>142.34</v>
          </cell>
          <cell r="AZ10">
            <v>143.07</v>
          </cell>
          <cell r="BA10">
            <v>142.80000000000001</v>
          </cell>
          <cell r="BB10">
            <v>144.6</v>
          </cell>
          <cell r="BC10">
            <v>144</v>
          </cell>
          <cell r="BD10">
            <v>144.72999999999999</v>
          </cell>
          <cell r="BE10">
            <v>144.71</v>
          </cell>
          <cell r="BF10">
            <v>145.25</v>
          </cell>
          <cell r="BG10">
            <v>145.65</v>
          </cell>
          <cell r="BH10">
            <v>145.22</v>
          </cell>
          <cell r="BI10">
            <v>145.16</v>
          </cell>
          <cell r="BJ10">
            <v>145.08000000000001</v>
          </cell>
          <cell r="BK10">
            <v>144.97999999999999</v>
          </cell>
          <cell r="BL10">
            <v>145.57</v>
          </cell>
          <cell r="BM10">
            <v>145.16999999999999</v>
          </cell>
          <cell r="BN10">
            <v>145.80000000000001</v>
          </cell>
          <cell r="BO10">
            <v>145.03</v>
          </cell>
          <cell r="BP10">
            <v>145.65</v>
          </cell>
          <cell r="BQ10">
            <v>146.07</v>
          </cell>
          <cell r="BR10">
            <v>146.57</v>
          </cell>
          <cell r="BS10">
            <v>147.30000000000001</v>
          </cell>
          <cell r="BT10">
            <v>147.44</v>
          </cell>
          <cell r="BU10">
            <v>147.56</v>
          </cell>
          <cell r="BV10">
            <v>147.19</v>
          </cell>
          <cell r="BW10">
            <v>148.38</v>
          </cell>
          <cell r="BX10">
            <v>148.37</v>
          </cell>
          <cell r="BY10">
            <v>151</v>
          </cell>
          <cell r="BZ10">
            <v>146.85</v>
          </cell>
          <cell r="CA10">
            <v>153.06</v>
          </cell>
          <cell r="CB10">
            <v>152.02000000000001</v>
          </cell>
          <cell r="CD10">
            <v>117.47</v>
          </cell>
          <cell r="CE10">
            <v>133.96</v>
          </cell>
          <cell r="CF10">
            <v>133.38999999999999</v>
          </cell>
          <cell r="CG10">
            <v>145.36000000000001</v>
          </cell>
          <cell r="CH10">
            <v>146.03</v>
          </cell>
          <cell r="CI10">
            <v>143.94999999999999</v>
          </cell>
          <cell r="CJ10">
            <v>141.59</v>
          </cell>
          <cell r="CK10">
            <v>140.05000000000001</v>
          </cell>
          <cell r="CL10">
            <v>139.04</v>
          </cell>
          <cell r="CM10">
            <v>139.1</v>
          </cell>
          <cell r="CN10">
            <v>140.4</v>
          </cell>
          <cell r="CO10">
            <v>140.83000000000001</v>
          </cell>
          <cell r="CP10">
            <v>141.31</v>
          </cell>
          <cell r="CQ10">
            <v>141.47</v>
          </cell>
          <cell r="CR10">
            <v>141.69</v>
          </cell>
          <cell r="CS10">
            <v>142.21</v>
          </cell>
          <cell r="CT10">
            <v>141.91</v>
          </cell>
          <cell r="CU10">
            <v>141.25</v>
          </cell>
          <cell r="CV10">
            <v>143.84</v>
          </cell>
          <cell r="CW10">
            <v>143.75</v>
          </cell>
          <cell r="CX10">
            <v>141.99</v>
          </cell>
          <cell r="CY10">
            <v>143.9</v>
          </cell>
          <cell r="CZ10">
            <v>143.88</v>
          </cell>
          <cell r="DA10">
            <v>143.99</v>
          </cell>
          <cell r="DB10">
            <v>143.93</v>
          </cell>
          <cell r="DC10">
            <v>144.13</v>
          </cell>
          <cell r="DD10">
            <v>144.41</v>
          </cell>
          <cell r="DE10">
            <v>144.15</v>
          </cell>
          <cell r="DF10">
            <v>143.97</v>
          </cell>
          <cell r="DG10">
            <v>143.75</v>
          </cell>
          <cell r="DH10">
            <v>143.86000000000001</v>
          </cell>
          <cell r="DI10">
            <v>144.07</v>
          </cell>
          <cell r="DJ10">
            <v>144.19999999999999</v>
          </cell>
          <cell r="DK10">
            <v>144.97</v>
          </cell>
          <cell r="DL10">
            <v>145.56</v>
          </cell>
          <cell r="DM10">
            <v>145.57</v>
          </cell>
          <cell r="DN10">
            <v>145.41</v>
          </cell>
          <cell r="DO10">
            <v>145.51</v>
          </cell>
          <cell r="DP10">
            <v>145.76</v>
          </cell>
          <cell r="DQ10">
            <v>146.44</v>
          </cell>
          <cell r="DR10">
            <v>146.65</v>
          </cell>
          <cell r="DS10">
            <v>147.44</v>
          </cell>
          <cell r="DT10">
            <v>147.38999999999999</v>
          </cell>
          <cell r="DU10">
            <v>147.55000000000001</v>
          </cell>
          <cell r="DV10">
            <v>147.55000000000001</v>
          </cell>
          <cell r="DW10">
            <v>147.72999999999999</v>
          </cell>
          <cell r="DX10">
            <v>148.27000000000001</v>
          </cell>
          <cell r="DY10">
            <v>147.43</v>
          </cell>
          <cell r="DZ10">
            <v>147.43</v>
          </cell>
          <cell r="EA10">
            <v>146.88999999999999</v>
          </cell>
          <cell r="EB10">
            <v>153.21</v>
          </cell>
          <cell r="EC10">
            <v>156.15</v>
          </cell>
          <cell r="ED10">
            <v>155.1</v>
          </cell>
          <cell r="EE10">
            <v>165.92</v>
          </cell>
          <cell r="EF10">
            <v>151.33000000000001</v>
          </cell>
          <cell r="EG10">
            <v>156.38999999999999</v>
          </cell>
          <cell r="EH10">
            <v>160.54</v>
          </cell>
          <cell r="EI10">
            <v>161.84</v>
          </cell>
          <cell r="EJ10">
            <v>162.41</v>
          </cell>
          <cell r="EK10">
            <v>164.27</v>
          </cell>
          <cell r="EL10">
            <v>163.25</v>
          </cell>
          <cell r="EM10">
            <v>164.36</v>
          </cell>
          <cell r="EN10">
            <v>165</v>
          </cell>
          <cell r="EO10">
            <v>165.32</v>
          </cell>
          <cell r="EP10">
            <v>165.9</v>
          </cell>
          <cell r="EQ10">
            <v>167.2</v>
          </cell>
          <cell r="ER10">
            <v>167.89</v>
          </cell>
          <cell r="ES10">
            <v>167.53</v>
          </cell>
          <cell r="ET10">
            <v>168.52</v>
          </cell>
          <cell r="EU10">
            <v>169.27</v>
          </cell>
          <cell r="EV10">
            <v>169.18</v>
          </cell>
          <cell r="EW10">
            <v>169.16</v>
          </cell>
          <cell r="EX10">
            <v>170.84</v>
          </cell>
          <cell r="EY10">
            <v>171.28</v>
          </cell>
          <cell r="EZ10">
            <v>171.89</v>
          </cell>
          <cell r="FA10">
            <v>171.71</v>
          </cell>
          <cell r="FB10">
            <v>171.53</v>
          </cell>
          <cell r="FC10">
            <v>171.34</v>
          </cell>
          <cell r="FD10">
            <v>171.61</v>
          </cell>
          <cell r="FE10">
            <v>173.62</v>
          </cell>
          <cell r="FF10">
            <v>174.19</v>
          </cell>
          <cell r="FG10">
            <v>174.86</v>
          </cell>
          <cell r="FH10">
            <v>174.56</v>
          </cell>
          <cell r="FI10">
            <v>175.83</v>
          </cell>
          <cell r="FJ10">
            <v>172.04</v>
          </cell>
          <cell r="FK10">
            <v>172.16</v>
          </cell>
          <cell r="FL10">
            <v>172.05</v>
          </cell>
          <cell r="FM10">
            <v>174.42</v>
          </cell>
          <cell r="FN10">
            <v>174.07</v>
          </cell>
          <cell r="FO10">
            <v>174.03</v>
          </cell>
          <cell r="FP10">
            <v>173.68</v>
          </cell>
          <cell r="FQ10">
            <v>166.95</v>
          </cell>
          <cell r="FR10">
            <v>173.09</v>
          </cell>
          <cell r="FS10">
            <v>167.73</v>
          </cell>
          <cell r="FT10">
            <v>167.87</v>
          </cell>
          <cell r="FU10">
            <v>171.3</v>
          </cell>
          <cell r="FV10">
            <v>171.56</v>
          </cell>
          <cell r="FW10">
            <v>171.16</v>
          </cell>
          <cell r="FX10">
            <v>166.36</v>
          </cell>
          <cell r="FY10">
            <v>166.64</v>
          </cell>
          <cell r="FZ10">
            <v>168.54</v>
          </cell>
          <cell r="GA10">
            <v>169.58</v>
          </cell>
          <cell r="GB10">
            <v>171.12</v>
          </cell>
          <cell r="GC10">
            <v>167.63</v>
          </cell>
          <cell r="GD10">
            <v>167.05</v>
          </cell>
          <cell r="GE10">
            <v>181.53</v>
          </cell>
          <cell r="GF10">
            <v>148.19</v>
          </cell>
          <cell r="GG10">
            <v>157.6</v>
          </cell>
          <cell r="GH10">
            <v>155.57</v>
          </cell>
          <cell r="GI10">
            <v>155.25</v>
          </cell>
          <cell r="GJ10">
            <v>154.27000000000001</v>
          </cell>
          <cell r="GK10">
            <v>153.37</v>
          </cell>
          <cell r="GL10">
            <v>153.97</v>
          </cell>
          <cell r="GM10">
            <v>154.82</v>
          </cell>
          <cell r="GN10">
            <v>155.11000000000001</v>
          </cell>
          <cell r="GO10">
            <v>155.4</v>
          </cell>
          <cell r="GP10">
            <v>155.53</v>
          </cell>
          <cell r="GQ10">
            <v>155.34</v>
          </cell>
          <cell r="GR10">
            <v>155.49</v>
          </cell>
          <cell r="GS10">
            <v>155.30000000000001</v>
          </cell>
          <cell r="GT10">
            <v>156.13</v>
          </cell>
          <cell r="GU10">
            <v>156.72999999999999</v>
          </cell>
          <cell r="GV10">
            <v>156.99</v>
          </cell>
          <cell r="GW10">
            <v>156.68</v>
          </cell>
          <cell r="GX10">
            <v>156.61000000000001</v>
          </cell>
          <cell r="GY10">
            <v>157</v>
          </cell>
          <cell r="GZ10">
            <v>157.18</v>
          </cell>
          <cell r="HA10">
            <v>157.71</v>
          </cell>
          <cell r="HB10">
            <v>157.71</v>
          </cell>
          <cell r="HC10">
            <v>158.59</v>
          </cell>
          <cell r="HD10">
            <v>158.97999999999999</v>
          </cell>
          <cell r="HE10">
            <v>160.66</v>
          </cell>
          <cell r="HF10">
            <v>161.37</v>
          </cell>
          <cell r="HG10">
            <v>161.32</v>
          </cell>
          <cell r="HH10">
            <v>159.77000000000001</v>
          </cell>
          <cell r="HI10">
            <v>160.97999999999999</v>
          </cell>
          <cell r="HJ10">
            <v>160.94999999999999</v>
          </cell>
          <cell r="HK10">
            <v>160.25</v>
          </cell>
          <cell r="HL10">
            <v>159.24</v>
          </cell>
          <cell r="HM10">
            <v>158.28</v>
          </cell>
          <cell r="HN10">
            <v>159.80000000000001</v>
          </cell>
          <cell r="HO10">
            <v>161.66999999999999</v>
          </cell>
          <cell r="HP10">
            <v>162.21</v>
          </cell>
          <cell r="HQ10">
            <v>162.55000000000001</v>
          </cell>
          <cell r="HR10">
            <v>163.11000000000001</v>
          </cell>
          <cell r="HS10">
            <v>166.02</v>
          </cell>
          <cell r="HT10">
            <v>167.21</v>
          </cell>
          <cell r="HU10">
            <v>168.85</v>
          </cell>
          <cell r="HV10">
            <v>168.8</v>
          </cell>
          <cell r="HW10">
            <v>167.66</v>
          </cell>
          <cell r="HX10">
            <v>166.44</v>
          </cell>
          <cell r="HY10">
            <v>167.41</v>
          </cell>
          <cell r="HZ10">
            <v>170.78</v>
          </cell>
          <cell r="IA10">
            <v>171.58</v>
          </cell>
          <cell r="IB10">
            <v>167.21</v>
          </cell>
          <cell r="IC10">
            <v>166.26</v>
          </cell>
          <cell r="ID10">
            <v>172.56</v>
          </cell>
          <cell r="IE10">
            <v>146.72999999999999</v>
          </cell>
          <cell r="IF10">
            <v>145.97999999999999</v>
          </cell>
          <cell r="IG10">
            <v>157.18</v>
          </cell>
          <cell r="IH10">
            <v>156.97</v>
          </cell>
          <cell r="II10">
            <v>156.21</v>
          </cell>
          <cell r="IJ10">
            <v>155.82</v>
          </cell>
          <cell r="IK10">
            <v>157.16</v>
          </cell>
          <cell r="IL10">
            <v>155.97</v>
          </cell>
          <cell r="IM10">
            <v>155.51</v>
          </cell>
          <cell r="IN10">
            <v>156.99</v>
          </cell>
          <cell r="IO10">
            <v>156.99</v>
          </cell>
          <cell r="IP10">
            <v>156.85</v>
          </cell>
          <cell r="IQ10">
            <v>157.82</v>
          </cell>
          <cell r="IR10">
            <v>159.41999999999999</v>
          </cell>
          <cell r="IS10">
            <v>159.69</v>
          </cell>
          <cell r="IT10">
            <v>159.11000000000001</v>
          </cell>
          <cell r="IU10">
            <v>159.19</v>
          </cell>
          <cell r="IV10">
            <v>159.94</v>
          </cell>
          <cell r="IW10">
            <v>160.82</v>
          </cell>
          <cell r="IX10">
            <v>160.05000000000001</v>
          </cell>
          <cell r="IY10">
            <v>158.97</v>
          </cell>
          <cell r="IZ10">
            <v>156.03</v>
          </cell>
          <cell r="JA10">
            <v>157.05000000000001</v>
          </cell>
          <cell r="JB10">
            <v>157.38999999999999</v>
          </cell>
          <cell r="JC10">
            <v>158.87</v>
          </cell>
          <cell r="JD10">
            <v>162.37</v>
          </cell>
          <cell r="JE10">
            <v>165.7</v>
          </cell>
          <cell r="JF10">
            <v>165.86</v>
          </cell>
          <cell r="JG10">
            <v>166.82</v>
          </cell>
          <cell r="JH10">
            <v>168.6</v>
          </cell>
          <cell r="JI10">
            <v>166.99</v>
          </cell>
          <cell r="JJ10">
            <v>166.96</v>
          </cell>
          <cell r="JK10">
            <v>169.1</v>
          </cell>
          <cell r="JL10">
            <v>169.65</v>
          </cell>
          <cell r="JM10">
            <v>169.17</v>
          </cell>
          <cell r="JN10">
            <v>168.05</v>
          </cell>
          <cell r="JO10">
            <v>167.58</v>
          </cell>
          <cell r="JP10">
            <v>165.7</v>
          </cell>
          <cell r="JQ10">
            <v>167.91</v>
          </cell>
          <cell r="JR10">
            <v>167.57</v>
          </cell>
          <cell r="JS10">
            <v>167.73</v>
          </cell>
          <cell r="JT10">
            <v>167.87</v>
          </cell>
          <cell r="JU10">
            <v>169.86</v>
          </cell>
          <cell r="JV10">
            <v>168.75</v>
          </cell>
          <cell r="JW10">
            <v>168.84</v>
          </cell>
          <cell r="JX10">
            <v>178.55</v>
          </cell>
          <cell r="JY10">
            <v>177.37</v>
          </cell>
          <cell r="JZ10">
            <v>177.18</v>
          </cell>
          <cell r="KA10">
            <v>174.92</v>
          </cell>
          <cell r="KB10">
            <v>175.82</v>
          </cell>
          <cell r="KC10">
            <v>160.85</v>
          </cell>
          <cell r="KD10">
            <v>158.38</v>
          </cell>
          <cell r="KE10">
            <v>156.31</v>
          </cell>
          <cell r="KF10">
            <v>157.29</v>
          </cell>
          <cell r="KG10">
            <v>158.30000000000001</v>
          </cell>
          <cell r="KH10">
            <v>159.76</v>
          </cell>
          <cell r="KI10">
            <v>163.24</v>
          </cell>
          <cell r="KJ10">
            <v>162.85</v>
          </cell>
          <cell r="KK10">
            <v>162.62</v>
          </cell>
          <cell r="KL10">
            <v>165.53</v>
          </cell>
          <cell r="KM10">
            <v>164.24</v>
          </cell>
          <cell r="KN10">
            <v>166.56</v>
          </cell>
          <cell r="KO10">
            <v>165.52</v>
          </cell>
          <cell r="KP10">
            <v>168.59</v>
          </cell>
          <cell r="KQ10">
            <v>171.93</v>
          </cell>
          <cell r="KR10">
            <v>176.35</v>
          </cell>
          <cell r="KS10">
            <v>180.75</v>
          </cell>
          <cell r="KT10">
            <v>185.06</v>
          </cell>
          <cell r="KU10">
            <v>190.63</v>
          </cell>
          <cell r="KV10">
            <v>196.1</v>
          </cell>
          <cell r="KW10">
            <v>196.82</v>
          </cell>
          <cell r="KX10">
            <v>198.25</v>
          </cell>
          <cell r="KY10">
            <v>199.33</v>
          </cell>
          <cell r="KZ10">
            <v>202.09</v>
          </cell>
          <cell r="LA10">
            <v>202.23</v>
          </cell>
          <cell r="LB10">
            <v>204.3</v>
          </cell>
          <cell r="LC10">
            <v>205.27</v>
          </cell>
          <cell r="LD10">
            <v>212.42</v>
          </cell>
          <cell r="LE10">
            <v>210.53</v>
          </cell>
          <cell r="LF10">
            <v>210.28</v>
          </cell>
          <cell r="LG10">
            <v>210.95</v>
          </cell>
          <cell r="LH10">
            <v>213.13</v>
          </cell>
          <cell r="LI10">
            <v>215.09</v>
          </cell>
          <cell r="LJ10">
            <v>212.92</v>
          </cell>
          <cell r="LK10">
            <v>227.47</v>
          </cell>
          <cell r="LL10">
            <v>264.72000000000003</v>
          </cell>
          <cell r="LM10">
            <v>270.45</v>
          </cell>
          <cell r="LN10">
            <v>270.38</v>
          </cell>
          <cell r="LO10">
            <v>268.86</v>
          </cell>
          <cell r="LP10">
            <v>271.7</v>
          </cell>
          <cell r="LQ10">
            <v>289.76</v>
          </cell>
          <cell r="LR10">
            <v>290.5</v>
          </cell>
          <cell r="LS10">
            <v>285.79000000000002</v>
          </cell>
          <cell r="LT10">
            <v>291.87</v>
          </cell>
          <cell r="LU10">
            <v>297.13</v>
          </cell>
          <cell r="LV10">
            <v>294.92</v>
          </cell>
          <cell r="LW10">
            <v>296.89</v>
          </cell>
          <cell r="LX10">
            <v>284.60000000000002</v>
          </cell>
          <cell r="LY10">
            <v>304.13</v>
          </cell>
          <cell r="LZ10">
            <v>292.74</v>
          </cell>
          <cell r="MA10">
            <v>279.49</v>
          </cell>
          <cell r="MB10">
            <v>277.89999999999998</v>
          </cell>
          <cell r="MC10">
            <v>264.54000000000002</v>
          </cell>
          <cell r="MD10">
            <v>268.49</v>
          </cell>
          <cell r="ME10">
            <v>267.57</v>
          </cell>
          <cell r="MF10">
            <v>252.66</v>
          </cell>
          <cell r="MG10">
            <v>252.55</v>
          </cell>
          <cell r="MH10">
            <v>252.29</v>
          </cell>
          <cell r="MI10">
            <v>252.6</v>
          </cell>
          <cell r="MJ10">
            <v>253.43</v>
          </cell>
          <cell r="MK10">
            <v>253.3</v>
          </cell>
          <cell r="ML10">
            <v>252.14</v>
          </cell>
          <cell r="MM10">
            <v>254.16</v>
          </cell>
          <cell r="MN10">
            <v>257.27999999999997</v>
          </cell>
          <cell r="MO10">
            <v>257.73</v>
          </cell>
          <cell r="MP10">
            <v>260.44</v>
          </cell>
          <cell r="MQ10">
            <v>262.77999999999997</v>
          </cell>
          <cell r="MR10">
            <v>261.13</v>
          </cell>
          <cell r="MS10">
            <v>264.18</v>
          </cell>
          <cell r="MT10">
            <v>263.52999999999997</v>
          </cell>
          <cell r="MU10">
            <v>267.51</v>
          </cell>
          <cell r="MV10">
            <v>266.66000000000003</v>
          </cell>
          <cell r="MW10">
            <v>263.77999999999997</v>
          </cell>
          <cell r="MX10">
            <v>263.87</v>
          </cell>
          <cell r="MY10">
            <v>258.61</v>
          </cell>
        </row>
        <row r="11">
          <cell r="B11">
            <v>150.9</v>
          </cell>
          <cell r="C11">
            <v>149.16</v>
          </cell>
          <cell r="D11">
            <v>144.37</v>
          </cell>
          <cell r="E11">
            <v>142.94999999999999</v>
          </cell>
          <cell r="F11">
            <v>140.9</v>
          </cell>
          <cell r="G11">
            <v>137.47</v>
          </cell>
          <cell r="H11">
            <v>135.63</v>
          </cell>
          <cell r="I11">
            <v>133</v>
          </cell>
          <cell r="J11">
            <v>130.88999999999999</v>
          </cell>
          <cell r="K11">
            <v>129.96</v>
          </cell>
          <cell r="L11">
            <v>130.94999999999999</v>
          </cell>
          <cell r="M11">
            <v>130.86000000000001</v>
          </cell>
          <cell r="N11">
            <v>132.02000000000001</v>
          </cell>
          <cell r="O11">
            <v>132.33000000000001</v>
          </cell>
          <cell r="P11">
            <v>131.87</v>
          </cell>
          <cell r="Q11">
            <v>131.66</v>
          </cell>
          <cell r="R11">
            <v>133.29</v>
          </cell>
          <cell r="S11">
            <v>133.69</v>
          </cell>
          <cell r="T11">
            <v>133.51</v>
          </cell>
          <cell r="U11">
            <v>133.54</v>
          </cell>
          <cell r="V11">
            <v>133.69</v>
          </cell>
          <cell r="W11">
            <v>134.69999999999999</v>
          </cell>
          <cell r="X11">
            <v>136.19999999999999</v>
          </cell>
          <cell r="Y11">
            <v>136.87</v>
          </cell>
          <cell r="Z11">
            <v>136.9</v>
          </cell>
          <cell r="AA11">
            <v>137.29</v>
          </cell>
          <cell r="AB11">
            <v>136.22</v>
          </cell>
          <cell r="AC11">
            <v>120.28</v>
          </cell>
          <cell r="AD11">
            <v>125</v>
          </cell>
          <cell r="AE11">
            <v>132.41999999999999</v>
          </cell>
          <cell r="AF11">
            <v>131.96</v>
          </cell>
          <cell r="AG11">
            <v>133.35</v>
          </cell>
          <cell r="AH11">
            <v>134.08000000000001</v>
          </cell>
          <cell r="AI11">
            <v>133.97</v>
          </cell>
          <cell r="AJ11">
            <v>134.12</v>
          </cell>
          <cell r="AK11">
            <v>132.74</v>
          </cell>
          <cell r="AL11">
            <v>132.68</v>
          </cell>
          <cell r="AM11">
            <v>133.87</v>
          </cell>
          <cell r="AN11">
            <v>134.16999999999999</v>
          </cell>
          <cell r="AO11">
            <v>134.94999999999999</v>
          </cell>
          <cell r="AP11">
            <v>135.58000000000001</v>
          </cell>
          <cell r="AQ11">
            <v>138.02000000000001</v>
          </cell>
          <cell r="AR11">
            <v>138.99</v>
          </cell>
          <cell r="AS11">
            <v>140.04</v>
          </cell>
          <cell r="AT11">
            <v>140.28</v>
          </cell>
          <cell r="AU11">
            <v>141.1</v>
          </cell>
          <cell r="AV11">
            <v>143.36000000000001</v>
          </cell>
          <cell r="AW11">
            <v>144.94</v>
          </cell>
          <cell r="AX11">
            <v>144.46</v>
          </cell>
          <cell r="AY11">
            <v>145.22</v>
          </cell>
          <cell r="AZ11">
            <v>145.61000000000001</v>
          </cell>
          <cell r="BA11">
            <v>145.72999999999999</v>
          </cell>
          <cell r="BB11">
            <v>146.06</v>
          </cell>
          <cell r="BC11">
            <v>147.12</v>
          </cell>
          <cell r="BD11">
            <v>148.03</v>
          </cell>
          <cell r="BE11">
            <v>148.56</v>
          </cell>
          <cell r="BF11">
            <v>148.35</v>
          </cell>
          <cell r="BG11">
            <v>148.6</v>
          </cell>
          <cell r="BH11">
            <v>149.55000000000001</v>
          </cell>
          <cell r="BI11">
            <v>150.03</v>
          </cell>
          <cell r="BJ11">
            <v>150.63999999999999</v>
          </cell>
          <cell r="BK11">
            <v>151.24</v>
          </cell>
          <cell r="BL11">
            <v>151.08000000000001</v>
          </cell>
          <cell r="BM11">
            <v>151.11000000000001</v>
          </cell>
          <cell r="BN11">
            <v>151.07</v>
          </cell>
          <cell r="BO11">
            <v>150.5</v>
          </cell>
          <cell r="BP11">
            <v>150.26</v>
          </cell>
          <cell r="BQ11">
            <v>150</v>
          </cell>
          <cell r="BR11">
            <v>150.37</v>
          </cell>
          <cell r="BS11">
            <v>151.97999999999999</v>
          </cell>
          <cell r="BT11">
            <v>152.26</v>
          </cell>
          <cell r="BU11">
            <v>152.77000000000001</v>
          </cell>
          <cell r="BV11">
            <v>153.01</v>
          </cell>
          <cell r="BW11">
            <v>153.12</v>
          </cell>
          <cell r="BX11">
            <v>152.97999999999999</v>
          </cell>
          <cell r="BY11">
            <v>155.96</v>
          </cell>
          <cell r="BZ11">
            <v>157.15</v>
          </cell>
          <cell r="CA11">
            <v>159.33000000000001</v>
          </cell>
          <cell r="CB11">
            <v>162.16</v>
          </cell>
          <cell r="CC11">
            <v>145.71</v>
          </cell>
          <cell r="CD11">
            <v>147.24</v>
          </cell>
          <cell r="CE11">
            <v>144.97999999999999</v>
          </cell>
          <cell r="CF11">
            <v>144.51</v>
          </cell>
          <cell r="CG11">
            <v>144.35</v>
          </cell>
          <cell r="CH11">
            <v>141.16999999999999</v>
          </cell>
          <cell r="CI11">
            <v>141.33000000000001</v>
          </cell>
          <cell r="CJ11">
            <v>140.69</v>
          </cell>
          <cell r="CK11">
            <v>141.01</v>
          </cell>
          <cell r="CL11">
            <v>141.79</v>
          </cell>
          <cell r="CM11">
            <v>141.96</v>
          </cell>
          <cell r="CN11">
            <v>142.9</v>
          </cell>
          <cell r="CO11">
            <v>143.38</v>
          </cell>
          <cell r="CP11">
            <v>144.29</v>
          </cell>
          <cell r="CQ11">
            <v>145.02000000000001</v>
          </cell>
          <cell r="CR11">
            <v>145.37</v>
          </cell>
          <cell r="CS11">
            <v>145.91999999999999</v>
          </cell>
          <cell r="CT11">
            <v>146.76</v>
          </cell>
          <cell r="CU11">
            <v>147.54</v>
          </cell>
          <cell r="CV11">
            <v>148.28</v>
          </cell>
          <cell r="CW11">
            <v>148.29</v>
          </cell>
          <cell r="CX11">
            <v>148.61000000000001</v>
          </cell>
          <cell r="CY11">
            <v>148.19999999999999</v>
          </cell>
          <cell r="CZ11">
            <v>148.41999999999999</v>
          </cell>
          <cell r="DA11">
            <v>148.25</v>
          </cell>
          <cell r="DB11">
            <v>148.15</v>
          </cell>
          <cell r="DC11">
            <v>147.96</v>
          </cell>
          <cell r="DD11">
            <v>147.24</v>
          </cell>
          <cell r="DE11">
            <v>146.76</v>
          </cell>
          <cell r="DF11">
            <v>146.52000000000001</v>
          </cell>
          <cell r="DG11">
            <v>146.38</v>
          </cell>
          <cell r="DH11">
            <v>146.9</v>
          </cell>
          <cell r="DI11">
            <v>146.63999999999999</v>
          </cell>
          <cell r="DJ11">
            <v>147.57</v>
          </cell>
          <cell r="DK11">
            <v>148.27000000000001</v>
          </cell>
          <cell r="DL11">
            <v>148.43</v>
          </cell>
          <cell r="DM11">
            <v>148.49</v>
          </cell>
          <cell r="DN11">
            <v>148.88</v>
          </cell>
          <cell r="DO11">
            <v>148.79</v>
          </cell>
          <cell r="DP11">
            <v>149.94</v>
          </cell>
          <cell r="DQ11">
            <v>150.74</v>
          </cell>
          <cell r="DR11">
            <v>151.54</v>
          </cell>
          <cell r="DS11">
            <v>152.44</v>
          </cell>
          <cell r="DT11">
            <v>153.88</v>
          </cell>
          <cell r="DU11">
            <v>154.03</v>
          </cell>
          <cell r="DV11">
            <v>155.24</v>
          </cell>
          <cell r="DW11">
            <v>156.44</v>
          </cell>
          <cell r="DX11">
            <v>157.66999999999999</v>
          </cell>
          <cell r="DY11">
            <v>157.79</v>
          </cell>
          <cell r="DZ11">
            <v>157.75</v>
          </cell>
          <cell r="EA11">
            <v>156.71</v>
          </cell>
          <cell r="EB11">
            <v>161.16999999999999</v>
          </cell>
          <cell r="EC11">
            <v>158.35</v>
          </cell>
          <cell r="ED11">
            <v>161.21</v>
          </cell>
          <cell r="EE11">
            <v>165.92</v>
          </cell>
          <cell r="EF11">
            <v>174.48</v>
          </cell>
          <cell r="EG11">
            <v>183.4</v>
          </cell>
          <cell r="EH11">
            <v>187.24</v>
          </cell>
          <cell r="EI11">
            <v>188.48</v>
          </cell>
          <cell r="EJ11">
            <v>184.73</v>
          </cell>
          <cell r="EK11">
            <v>185.82</v>
          </cell>
          <cell r="EL11">
            <v>185.45</v>
          </cell>
          <cell r="EM11">
            <v>183.42</v>
          </cell>
          <cell r="EN11">
            <v>184.46</v>
          </cell>
          <cell r="EO11">
            <v>184.83</v>
          </cell>
          <cell r="EP11">
            <v>185.89</v>
          </cell>
          <cell r="EQ11">
            <v>186.44</v>
          </cell>
          <cell r="ER11">
            <v>186.2</v>
          </cell>
          <cell r="ES11">
            <v>186.28</v>
          </cell>
          <cell r="ET11">
            <v>186.61</v>
          </cell>
          <cell r="EU11">
            <v>187.25</v>
          </cell>
          <cell r="EV11">
            <v>186.81</v>
          </cell>
          <cell r="EW11">
            <v>186.81</v>
          </cell>
          <cell r="EX11">
            <v>187.54</v>
          </cell>
          <cell r="EY11">
            <v>187.69</v>
          </cell>
          <cell r="EZ11">
            <v>188.35</v>
          </cell>
          <cell r="FA11">
            <v>188.46</v>
          </cell>
          <cell r="FB11">
            <v>188.26</v>
          </cell>
          <cell r="FC11">
            <v>188.62</v>
          </cell>
          <cell r="FD11">
            <v>189.41</v>
          </cell>
          <cell r="FE11">
            <v>189.91</v>
          </cell>
          <cell r="FF11">
            <v>190.28</v>
          </cell>
          <cell r="FG11">
            <v>189.74</v>
          </cell>
          <cell r="FH11">
            <v>189.4</v>
          </cell>
          <cell r="FI11">
            <v>185.78</v>
          </cell>
          <cell r="FJ11">
            <v>182.3</v>
          </cell>
          <cell r="FK11">
            <v>176.84</v>
          </cell>
          <cell r="FL11">
            <v>174.26</v>
          </cell>
          <cell r="FM11">
            <v>175.42</v>
          </cell>
          <cell r="FN11">
            <v>174.51</v>
          </cell>
          <cell r="FO11">
            <v>174.41</v>
          </cell>
          <cell r="FP11">
            <v>174.71</v>
          </cell>
          <cell r="FQ11">
            <v>172.5</v>
          </cell>
          <cell r="FR11">
            <v>173.05</v>
          </cell>
          <cell r="FS11">
            <v>171.84</v>
          </cell>
          <cell r="FT11">
            <v>171.68</v>
          </cell>
          <cell r="FU11">
            <v>168.2</v>
          </cell>
          <cell r="FV11">
            <v>166.61</v>
          </cell>
          <cell r="FW11">
            <v>168.7</v>
          </cell>
          <cell r="FX11">
            <v>167.57</v>
          </cell>
          <cell r="FY11">
            <v>168.8</v>
          </cell>
          <cell r="FZ11">
            <v>168.33</v>
          </cell>
          <cell r="GA11">
            <v>167.68</v>
          </cell>
          <cell r="GB11">
            <v>167.91</v>
          </cell>
          <cell r="GC11">
            <v>163</v>
          </cell>
          <cell r="GD11">
            <v>158.25</v>
          </cell>
          <cell r="GE11">
            <v>146.61000000000001</v>
          </cell>
          <cell r="GF11">
            <v>152.66999999999999</v>
          </cell>
          <cell r="GG11">
            <v>152.83000000000001</v>
          </cell>
          <cell r="GH11">
            <v>151.75</v>
          </cell>
          <cell r="GI11">
            <v>150.72999999999999</v>
          </cell>
          <cell r="GJ11">
            <v>150.69999999999999</v>
          </cell>
          <cell r="GK11">
            <v>148.94999999999999</v>
          </cell>
          <cell r="GL11">
            <v>148.56</v>
          </cell>
          <cell r="GM11">
            <v>149</v>
          </cell>
          <cell r="GN11">
            <v>149.35</v>
          </cell>
          <cell r="GO11">
            <v>150.06</v>
          </cell>
          <cell r="GP11">
            <v>151.13999999999999</v>
          </cell>
          <cell r="GQ11">
            <v>153.09</v>
          </cell>
          <cell r="GR11">
            <v>154.41</v>
          </cell>
          <cell r="GS11">
            <v>155.08000000000001</v>
          </cell>
          <cell r="GT11">
            <v>155.38999999999999</v>
          </cell>
          <cell r="GU11">
            <v>155.96</v>
          </cell>
          <cell r="GV11">
            <v>157.05000000000001</v>
          </cell>
          <cell r="GW11">
            <v>157.54</v>
          </cell>
          <cell r="GX11">
            <v>158.94</v>
          </cell>
          <cell r="GY11">
            <v>159.71</v>
          </cell>
          <cell r="GZ11">
            <v>160.74</v>
          </cell>
          <cell r="HA11">
            <v>161.16999999999999</v>
          </cell>
          <cell r="HB11">
            <v>161.37</v>
          </cell>
          <cell r="HC11">
            <v>162.69999999999999</v>
          </cell>
          <cell r="HD11">
            <v>163.84</v>
          </cell>
          <cell r="HE11">
            <v>165.82</v>
          </cell>
          <cell r="HF11">
            <v>166.13</v>
          </cell>
          <cell r="HG11">
            <v>165.5</v>
          </cell>
          <cell r="HH11">
            <v>166.06</v>
          </cell>
          <cell r="HI11">
            <v>166.82</v>
          </cell>
          <cell r="HJ11">
            <v>166.83</v>
          </cell>
          <cell r="HK11">
            <v>164.47</v>
          </cell>
          <cell r="HL11">
            <v>161.13999999999999</v>
          </cell>
          <cell r="HM11">
            <v>158.75</v>
          </cell>
          <cell r="HN11">
            <v>165.47</v>
          </cell>
          <cell r="HO11">
            <v>168.91</v>
          </cell>
          <cell r="HP11">
            <v>169.21</v>
          </cell>
          <cell r="HQ11">
            <v>171.09</v>
          </cell>
          <cell r="HR11">
            <v>173.34</v>
          </cell>
          <cell r="HS11">
            <v>174.09</v>
          </cell>
          <cell r="HT11">
            <v>174.36</v>
          </cell>
          <cell r="HU11">
            <v>174.69</v>
          </cell>
          <cell r="HV11">
            <v>174.69</v>
          </cell>
          <cell r="HW11">
            <v>174.72</v>
          </cell>
          <cell r="HX11">
            <v>173.76</v>
          </cell>
          <cell r="HY11">
            <v>173.85</v>
          </cell>
          <cell r="HZ11">
            <v>172.77</v>
          </cell>
          <cell r="IA11">
            <v>173.53</v>
          </cell>
          <cell r="IB11">
            <v>172.47</v>
          </cell>
          <cell r="IC11">
            <v>174.44</v>
          </cell>
          <cell r="ID11">
            <v>176.05</v>
          </cell>
          <cell r="IE11">
            <v>156.82</v>
          </cell>
          <cell r="IF11">
            <v>160.44</v>
          </cell>
          <cell r="IG11">
            <v>159.49</v>
          </cell>
          <cell r="IH11">
            <v>159.29</v>
          </cell>
          <cell r="II11">
            <v>158.87</v>
          </cell>
          <cell r="IJ11">
            <v>160.13</v>
          </cell>
          <cell r="IK11">
            <v>160.69999999999999</v>
          </cell>
          <cell r="IL11">
            <v>162.44</v>
          </cell>
          <cell r="IM11">
            <v>162.86000000000001</v>
          </cell>
          <cell r="IN11">
            <v>164.47</v>
          </cell>
          <cell r="IO11">
            <v>165.51</v>
          </cell>
          <cell r="IP11">
            <v>168.48</v>
          </cell>
          <cell r="IQ11">
            <v>171.55</v>
          </cell>
          <cell r="IR11">
            <v>176.04</v>
          </cell>
          <cell r="IS11">
            <v>177.48</v>
          </cell>
          <cell r="IT11">
            <v>176.91</v>
          </cell>
          <cell r="IU11">
            <v>179.33</v>
          </cell>
          <cell r="IV11">
            <v>181.67</v>
          </cell>
          <cell r="IW11">
            <v>182.58</v>
          </cell>
          <cell r="IX11">
            <v>184.41</v>
          </cell>
          <cell r="IY11">
            <v>182.46</v>
          </cell>
          <cell r="IZ11">
            <v>183.01</v>
          </cell>
          <cell r="JA11">
            <v>183.4</v>
          </cell>
          <cell r="JB11">
            <v>183.62</v>
          </cell>
          <cell r="JC11">
            <v>187.69</v>
          </cell>
          <cell r="JD11">
            <v>191.39</v>
          </cell>
          <cell r="JE11">
            <v>203.02</v>
          </cell>
          <cell r="JF11">
            <v>200.22</v>
          </cell>
          <cell r="JG11">
            <v>201.41</v>
          </cell>
          <cell r="JH11">
            <v>202.16</v>
          </cell>
          <cell r="JI11">
            <v>202.71</v>
          </cell>
          <cell r="JJ11">
            <v>205.36</v>
          </cell>
          <cell r="JK11">
            <v>209.43</v>
          </cell>
          <cell r="JL11">
            <v>210.06</v>
          </cell>
          <cell r="JM11">
            <v>207.93</v>
          </cell>
          <cell r="JN11">
            <v>205.47</v>
          </cell>
          <cell r="JO11">
            <v>201.01</v>
          </cell>
          <cell r="JP11">
            <v>198.99</v>
          </cell>
          <cell r="JQ11">
            <v>197.31</v>
          </cell>
          <cell r="JR11">
            <v>200.74</v>
          </cell>
          <cell r="JS11">
            <v>209.34</v>
          </cell>
          <cell r="JT11">
            <v>211.95</v>
          </cell>
          <cell r="JU11">
            <v>218.75</v>
          </cell>
          <cell r="JV11">
            <v>220.38</v>
          </cell>
          <cell r="JW11">
            <v>220.71</v>
          </cell>
          <cell r="JX11">
            <v>220.37</v>
          </cell>
          <cell r="JY11">
            <v>224.09</v>
          </cell>
          <cell r="JZ11">
            <v>222.47</v>
          </cell>
          <cell r="KA11">
            <v>220.03</v>
          </cell>
          <cell r="KB11">
            <v>215.41</v>
          </cell>
          <cell r="KC11">
            <v>175.92</v>
          </cell>
          <cell r="KD11">
            <v>173.55</v>
          </cell>
          <cell r="KE11">
            <v>180.33</v>
          </cell>
          <cell r="KF11">
            <v>178.64</v>
          </cell>
          <cell r="KG11">
            <v>185.82</v>
          </cell>
          <cell r="KH11">
            <v>192.2</v>
          </cell>
          <cell r="KI11">
            <v>208.04</v>
          </cell>
          <cell r="KJ11">
            <v>209.34</v>
          </cell>
          <cell r="KK11">
            <v>211.32</v>
          </cell>
          <cell r="KL11">
            <v>211.93</v>
          </cell>
          <cell r="KM11">
            <v>211.02</v>
          </cell>
          <cell r="KN11">
            <v>212.48</v>
          </cell>
          <cell r="KO11">
            <v>216.43</v>
          </cell>
          <cell r="KP11">
            <v>222.95</v>
          </cell>
          <cell r="KQ11">
            <v>227.78</v>
          </cell>
          <cell r="KR11">
            <v>233.84</v>
          </cell>
          <cell r="KS11">
            <v>238.09</v>
          </cell>
          <cell r="KT11">
            <v>244.28</v>
          </cell>
          <cell r="KU11">
            <v>250.26</v>
          </cell>
          <cell r="KV11">
            <v>259.66000000000003</v>
          </cell>
          <cell r="KW11">
            <v>267.20999999999998</v>
          </cell>
          <cell r="KX11">
            <v>263.39</v>
          </cell>
          <cell r="KY11">
            <v>262.88</v>
          </cell>
          <cell r="KZ11">
            <v>258.76</v>
          </cell>
          <cell r="LA11">
            <v>255.74</v>
          </cell>
          <cell r="LB11">
            <v>255.85</v>
          </cell>
          <cell r="LC11">
            <v>257.32</v>
          </cell>
          <cell r="LD11">
            <v>256.39999999999998</v>
          </cell>
          <cell r="LE11">
            <v>250.66</v>
          </cell>
          <cell r="LF11">
            <v>257.72000000000003</v>
          </cell>
          <cell r="LG11">
            <v>258.52</v>
          </cell>
          <cell r="LH11">
            <v>255.5</v>
          </cell>
          <cell r="LI11">
            <v>257.45</v>
          </cell>
          <cell r="LJ11">
            <v>260.49</v>
          </cell>
          <cell r="LK11">
            <v>279.44</v>
          </cell>
          <cell r="LL11">
            <v>357.34</v>
          </cell>
          <cell r="LM11">
            <v>351.21</v>
          </cell>
          <cell r="LN11">
            <v>359.39</v>
          </cell>
          <cell r="LO11">
            <v>359.65</v>
          </cell>
          <cell r="LP11">
            <v>360.17</v>
          </cell>
          <cell r="LQ11">
            <v>367.22</v>
          </cell>
          <cell r="LR11">
            <v>371.74</v>
          </cell>
          <cell r="LS11">
            <v>370.89</v>
          </cell>
          <cell r="LT11">
            <v>367.93</v>
          </cell>
          <cell r="LU11">
            <v>367.71</v>
          </cell>
          <cell r="LV11">
            <v>371.86</v>
          </cell>
          <cell r="LW11">
            <v>369.63</v>
          </cell>
          <cell r="LX11">
            <v>358.52</v>
          </cell>
          <cell r="LY11">
            <v>364.67</v>
          </cell>
          <cell r="LZ11">
            <v>356.84</v>
          </cell>
          <cell r="MA11">
            <v>357.24</v>
          </cell>
          <cell r="MB11">
            <v>308.63</v>
          </cell>
          <cell r="MC11">
            <v>294.89999999999998</v>
          </cell>
          <cell r="MD11">
            <v>299.83</v>
          </cell>
          <cell r="ME11">
            <v>289.08</v>
          </cell>
          <cell r="MF11">
            <v>287.19</v>
          </cell>
          <cell r="MG11">
            <v>293.57</v>
          </cell>
          <cell r="MH11">
            <v>294.24</v>
          </cell>
          <cell r="MI11">
            <v>293.7</v>
          </cell>
          <cell r="MJ11">
            <v>288.23</v>
          </cell>
          <cell r="MK11">
            <v>289.18</v>
          </cell>
          <cell r="ML11">
            <v>287.42</v>
          </cell>
          <cell r="MM11">
            <v>293.8</v>
          </cell>
          <cell r="MN11">
            <v>292.05</v>
          </cell>
          <cell r="MO11">
            <v>301.52</v>
          </cell>
          <cell r="MP11">
            <v>306.79000000000002</v>
          </cell>
          <cell r="MQ11">
            <v>309.3</v>
          </cell>
          <cell r="MR11">
            <v>305.01</v>
          </cell>
          <cell r="MS11">
            <v>303.01</v>
          </cell>
          <cell r="MT11">
            <v>309.31</v>
          </cell>
          <cell r="MU11">
            <v>305.14999999999998</v>
          </cell>
          <cell r="MV11">
            <v>298.54000000000002</v>
          </cell>
          <cell r="MW11">
            <v>296.06</v>
          </cell>
          <cell r="MX11">
            <v>292.62</v>
          </cell>
          <cell r="MY11">
            <v>283.43</v>
          </cell>
        </row>
        <row r="12">
          <cell r="B12">
            <v>162.16999999999999</v>
          </cell>
          <cell r="C12">
            <v>159.79</v>
          </cell>
          <cell r="D12">
            <v>156.88</v>
          </cell>
          <cell r="E12">
            <v>157</v>
          </cell>
          <cell r="F12">
            <v>157.35</v>
          </cell>
          <cell r="G12">
            <v>156.83000000000001</v>
          </cell>
          <cell r="H12">
            <v>154.78</v>
          </cell>
          <cell r="I12">
            <v>153.06</v>
          </cell>
          <cell r="J12">
            <v>151.61000000000001</v>
          </cell>
          <cell r="K12">
            <v>149.96</v>
          </cell>
          <cell r="L12">
            <v>148.19999999999999</v>
          </cell>
          <cell r="M12">
            <v>148.76</v>
          </cell>
          <cell r="N12">
            <v>149.25</v>
          </cell>
          <cell r="O12">
            <v>148.62</v>
          </cell>
          <cell r="P12">
            <v>149.47</v>
          </cell>
          <cell r="Q12">
            <v>151.27000000000001</v>
          </cell>
          <cell r="R12">
            <v>152.22</v>
          </cell>
          <cell r="S12">
            <v>154.91</v>
          </cell>
          <cell r="T12">
            <v>155.66999999999999</v>
          </cell>
          <cell r="U12">
            <v>156.88</v>
          </cell>
          <cell r="V12">
            <v>157.88</v>
          </cell>
          <cell r="W12">
            <v>158.68</v>
          </cell>
          <cell r="X12">
            <v>162.68</v>
          </cell>
          <cell r="Y12">
            <v>163.19999999999999</v>
          </cell>
          <cell r="Z12">
            <v>165.09</v>
          </cell>
          <cell r="AA12">
            <v>166.07</v>
          </cell>
          <cell r="AB12">
            <v>166.32</v>
          </cell>
          <cell r="AC12">
            <v>145</v>
          </cell>
          <cell r="AD12">
            <v>140</v>
          </cell>
          <cell r="AE12">
            <v>144.53</v>
          </cell>
          <cell r="AF12">
            <v>136.43</v>
          </cell>
          <cell r="AG12">
            <v>136.43</v>
          </cell>
          <cell r="AH12">
            <v>136.43</v>
          </cell>
          <cell r="AI12">
            <v>137.5</v>
          </cell>
          <cell r="AJ12">
            <v>137.5</v>
          </cell>
          <cell r="AK12">
            <v>140.9</v>
          </cell>
          <cell r="AL12">
            <v>144.86000000000001</v>
          </cell>
          <cell r="AM12">
            <v>148.9</v>
          </cell>
          <cell r="AN12">
            <v>147.59</v>
          </cell>
          <cell r="AO12">
            <v>149.11000000000001</v>
          </cell>
          <cell r="AP12">
            <v>149.53</v>
          </cell>
          <cell r="AQ12">
            <v>150.1</v>
          </cell>
          <cell r="AR12">
            <v>151.02000000000001</v>
          </cell>
          <cell r="AS12">
            <v>151.05000000000001</v>
          </cell>
          <cell r="AT12">
            <v>151.72999999999999</v>
          </cell>
          <cell r="AU12">
            <v>152.22</v>
          </cell>
          <cell r="AV12">
            <v>154.06</v>
          </cell>
          <cell r="AW12">
            <v>155.1</v>
          </cell>
          <cell r="AX12">
            <v>155.16999999999999</v>
          </cell>
          <cell r="AY12">
            <v>155.91</v>
          </cell>
          <cell r="AZ12">
            <v>155.76</v>
          </cell>
          <cell r="BA12">
            <v>155.94999999999999</v>
          </cell>
          <cell r="BB12">
            <v>156.24</v>
          </cell>
          <cell r="BC12">
            <v>157.77000000000001</v>
          </cell>
          <cell r="BD12">
            <v>159.59</v>
          </cell>
          <cell r="BE12">
            <v>160.09</v>
          </cell>
          <cell r="BF12">
            <v>161.85</v>
          </cell>
          <cell r="BG12">
            <v>160.33000000000001</v>
          </cell>
          <cell r="BH12">
            <v>160.72999999999999</v>
          </cell>
          <cell r="BI12">
            <v>160.87</v>
          </cell>
          <cell r="BJ12">
            <v>160.88999999999999</v>
          </cell>
          <cell r="BK12">
            <v>161.11000000000001</v>
          </cell>
          <cell r="BL12">
            <v>160.80000000000001</v>
          </cell>
          <cell r="BM12">
            <v>161.63</v>
          </cell>
          <cell r="BN12">
            <v>161.29</v>
          </cell>
          <cell r="BO12">
            <v>161.56</v>
          </cell>
          <cell r="BP12">
            <v>162.16</v>
          </cell>
          <cell r="BQ12">
            <v>162.1</v>
          </cell>
          <cell r="BR12">
            <v>162.44</v>
          </cell>
          <cell r="BS12">
            <v>162.65</v>
          </cell>
          <cell r="BT12">
            <v>162.41</v>
          </cell>
          <cell r="BU12">
            <v>161.91999999999999</v>
          </cell>
          <cell r="BV12">
            <v>162.53</v>
          </cell>
          <cell r="BW12">
            <v>162.88999999999999</v>
          </cell>
          <cell r="BX12">
            <v>162.97999999999999</v>
          </cell>
          <cell r="BY12">
            <v>163.72</v>
          </cell>
          <cell r="BZ12">
            <v>166.07</v>
          </cell>
          <cell r="CA12">
            <v>166.16</v>
          </cell>
          <cell r="CB12">
            <v>166.43</v>
          </cell>
          <cell r="CE12">
            <v>166</v>
          </cell>
          <cell r="CF12">
            <v>166</v>
          </cell>
          <cell r="CG12">
            <v>162</v>
          </cell>
          <cell r="CH12">
            <v>162</v>
          </cell>
          <cell r="CI12">
            <v>137.80000000000001</v>
          </cell>
          <cell r="CJ12">
            <v>146.80000000000001</v>
          </cell>
          <cell r="CK12">
            <v>145.32</v>
          </cell>
          <cell r="CL12">
            <v>146.16</v>
          </cell>
          <cell r="CM12">
            <v>137.33000000000001</v>
          </cell>
          <cell r="CN12">
            <v>142.26</v>
          </cell>
          <cell r="CO12">
            <v>146.26</v>
          </cell>
          <cell r="CP12">
            <v>148.32</v>
          </cell>
          <cell r="CQ12">
            <v>146.62</v>
          </cell>
          <cell r="CR12">
            <v>145.19</v>
          </cell>
          <cell r="CS12">
            <v>148.76</v>
          </cell>
          <cell r="CT12">
            <v>148.88999999999999</v>
          </cell>
          <cell r="CU12">
            <v>149.08000000000001</v>
          </cell>
          <cell r="CV12">
            <v>149.5</v>
          </cell>
          <cell r="CW12">
            <v>150.66999999999999</v>
          </cell>
          <cell r="CX12">
            <v>152.22</v>
          </cell>
          <cell r="CY12">
            <v>151.74</v>
          </cell>
          <cell r="CZ12">
            <v>151.97999999999999</v>
          </cell>
          <cell r="DA12">
            <v>152.04</v>
          </cell>
          <cell r="DB12">
            <v>152.30000000000001</v>
          </cell>
          <cell r="DC12">
            <v>152.37</v>
          </cell>
          <cell r="DD12">
            <v>151.53</v>
          </cell>
          <cell r="DE12">
            <v>151.91</v>
          </cell>
          <cell r="DF12">
            <v>151.59</v>
          </cell>
          <cell r="DG12">
            <v>152.57</v>
          </cell>
          <cell r="DH12">
            <v>152.35</v>
          </cell>
          <cell r="DI12">
            <v>152.75</v>
          </cell>
          <cell r="DJ12">
            <v>153.5</v>
          </cell>
          <cell r="DK12">
            <v>154.18</v>
          </cell>
          <cell r="DL12">
            <v>154.21</v>
          </cell>
          <cell r="DM12">
            <v>156.22</v>
          </cell>
          <cell r="DN12">
            <v>158.18</v>
          </cell>
          <cell r="DO12">
            <v>158.01</v>
          </cell>
          <cell r="DP12">
            <v>158.62</v>
          </cell>
          <cell r="DQ12">
            <v>159.88</v>
          </cell>
          <cell r="DR12">
            <v>161.55000000000001</v>
          </cell>
          <cell r="DS12">
            <v>162.6</v>
          </cell>
          <cell r="DT12">
            <v>162.54</v>
          </cell>
          <cell r="DU12">
            <v>163.41999999999999</v>
          </cell>
          <cell r="DV12">
            <v>163.02000000000001</v>
          </cell>
          <cell r="DW12">
            <v>164.25</v>
          </cell>
          <cell r="DX12">
            <v>166.7</v>
          </cell>
          <cell r="DY12">
            <v>167.63</v>
          </cell>
          <cell r="DZ12">
            <v>167.74</v>
          </cell>
          <cell r="EA12">
            <v>167.09</v>
          </cell>
          <cell r="EB12">
            <v>168.34</v>
          </cell>
          <cell r="EC12">
            <v>167.76</v>
          </cell>
          <cell r="ED12">
            <v>153.80000000000001</v>
          </cell>
          <cell r="EE12">
            <v>156.19999999999999</v>
          </cell>
          <cell r="EF12">
            <v>159.93</v>
          </cell>
          <cell r="EG12">
            <v>156.9</v>
          </cell>
          <cell r="EH12">
            <v>168</v>
          </cell>
          <cell r="EI12">
            <v>174.68</v>
          </cell>
          <cell r="EJ12">
            <v>175.76</v>
          </cell>
          <cell r="EK12">
            <v>175.97</v>
          </cell>
          <cell r="EL12">
            <v>180.4</v>
          </cell>
          <cell r="EM12">
            <v>177.32</v>
          </cell>
          <cell r="EN12">
            <v>176.29</v>
          </cell>
          <cell r="EO12">
            <v>174.93</v>
          </cell>
          <cell r="EP12">
            <v>174.54</v>
          </cell>
          <cell r="EQ12">
            <v>175.12</v>
          </cell>
          <cell r="ER12">
            <v>173.46</v>
          </cell>
          <cell r="ES12">
            <v>173.83</v>
          </cell>
          <cell r="ET12">
            <v>173.56</v>
          </cell>
          <cell r="EU12">
            <v>174.15</v>
          </cell>
          <cell r="EV12">
            <v>173.95</v>
          </cell>
          <cell r="EW12">
            <v>173.79</v>
          </cell>
          <cell r="EX12">
            <v>174.23</v>
          </cell>
          <cell r="EY12">
            <v>173.79</v>
          </cell>
          <cell r="EZ12">
            <v>174.45</v>
          </cell>
          <cell r="FA12">
            <v>174.39</v>
          </cell>
          <cell r="FB12">
            <v>174.43</v>
          </cell>
          <cell r="FC12">
            <v>174.1</v>
          </cell>
          <cell r="FD12">
            <v>174.75</v>
          </cell>
          <cell r="FE12">
            <v>175.06</v>
          </cell>
          <cell r="FF12">
            <v>175.43</v>
          </cell>
          <cell r="FG12">
            <v>176.1</v>
          </cell>
          <cell r="FH12">
            <v>174.43</v>
          </cell>
          <cell r="FI12">
            <v>171.95</v>
          </cell>
          <cell r="FJ12">
            <v>170.83</v>
          </cell>
          <cell r="FK12">
            <v>170.54</v>
          </cell>
          <cell r="FL12">
            <v>167.32</v>
          </cell>
          <cell r="FM12">
            <v>168.28</v>
          </cell>
          <cell r="FN12">
            <v>167.9</v>
          </cell>
          <cell r="FO12">
            <v>167.36</v>
          </cell>
          <cell r="FP12">
            <v>167.47</v>
          </cell>
          <cell r="FQ12">
            <v>163.49</v>
          </cell>
          <cell r="FR12">
            <v>165.38</v>
          </cell>
          <cell r="FS12">
            <v>164.51</v>
          </cell>
          <cell r="FT12">
            <v>164.43</v>
          </cell>
          <cell r="FU12">
            <v>162.54</v>
          </cell>
          <cell r="FV12">
            <v>162.88</v>
          </cell>
          <cell r="FW12">
            <v>164.01</v>
          </cell>
          <cell r="FX12">
            <v>164.85</v>
          </cell>
          <cell r="FY12">
            <v>165.54</v>
          </cell>
          <cell r="FZ12">
            <v>166.63</v>
          </cell>
          <cell r="GA12">
            <v>167.53</v>
          </cell>
          <cell r="GB12">
            <v>168.77</v>
          </cell>
          <cell r="GC12">
            <v>169</v>
          </cell>
          <cell r="GD12">
            <v>168.73</v>
          </cell>
          <cell r="GE12">
            <v>168.15</v>
          </cell>
          <cell r="GF12">
            <v>155</v>
          </cell>
          <cell r="GG12">
            <v>183.93</v>
          </cell>
          <cell r="GH12">
            <v>182.29</v>
          </cell>
          <cell r="GI12">
            <v>182.29</v>
          </cell>
          <cell r="GJ12">
            <v>175.54</v>
          </cell>
          <cell r="GK12">
            <v>179.21</v>
          </cell>
          <cell r="GL12">
            <v>162.63999999999999</v>
          </cell>
          <cell r="GM12">
            <v>162.72</v>
          </cell>
          <cell r="GN12">
            <v>153.16</v>
          </cell>
          <cell r="GO12">
            <v>153.19</v>
          </cell>
          <cell r="GP12">
            <v>156.91</v>
          </cell>
          <cell r="GQ12">
            <v>158.29</v>
          </cell>
          <cell r="GR12">
            <v>157.01</v>
          </cell>
          <cell r="GS12">
            <v>156.27000000000001</v>
          </cell>
          <cell r="GT12">
            <v>156.88999999999999</v>
          </cell>
          <cell r="GU12">
            <v>156.78</v>
          </cell>
          <cell r="GV12">
            <v>157.11000000000001</v>
          </cell>
          <cell r="GW12">
            <v>157.44999999999999</v>
          </cell>
          <cell r="GX12">
            <v>158.94</v>
          </cell>
          <cell r="GY12">
            <v>159.4</v>
          </cell>
          <cell r="GZ12">
            <v>160.16</v>
          </cell>
          <cell r="HA12">
            <v>160.22</v>
          </cell>
          <cell r="HB12">
            <v>160.30000000000001</v>
          </cell>
          <cell r="HC12">
            <v>161.04</v>
          </cell>
          <cell r="HD12">
            <v>162.97999999999999</v>
          </cell>
          <cell r="HE12">
            <v>163.99</v>
          </cell>
          <cell r="HF12">
            <v>164.25</v>
          </cell>
          <cell r="HG12">
            <v>165</v>
          </cell>
          <cell r="HH12">
            <v>164.76</v>
          </cell>
          <cell r="HI12">
            <v>165.39</v>
          </cell>
          <cell r="HJ12">
            <v>164.59</v>
          </cell>
          <cell r="HK12">
            <v>163.51</v>
          </cell>
          <cell r="HL12">
            <v>162.65</v>
          </cell>
          <cell r="HM12">
            <v>160.68</v>
          </cell>
          <cell r="HN12">
            <v>163.06</v>
          </cell>
          <cell r="HO12">
            <v>165.8</v>
          </cell>
          <cell r="HP12">
            <v>166.14</v>
          </cell>
          <cell r="HQ12">
            <v>165.6</v>
          </cell>
          <cell r="HR12">
            <v>166.23</v>
          </cell>
          <cell r="HS12">
            <v>167.36</v>
          </cell>
          <cell r="HT12">
            <v>167.51</v>
          </cell>
          <cell r="HU12">
            <v>168.31</v>
          </cell>
          <cell r="HV12">
            <v>168.56</v>
          </cell>
          <cell r="HW12">
            <v>168.33</v>
          </cell>
          <cell r="HX12">
            <v>169.29</v>
          </cell>
          <cell r="HY12">
            <v>169.21</v>
          </cell>
          <cell r="HZ12">
            <v>169.58</v>
          </cell>
          <cell r="IA12">
            <v>170.31</v>
          </cell>
          <cell r="IB12">
            <v>169.58</v>
          </cell>
          <cell r="IC12">
            <v>170.65</v>
          </cell>
          <cell r="ID12">
            <v>172.82</v>
          </cell>
          <cell r="IE12">
            <v>174.41</v>
          </cell>
          <cell r="IF12">
            <v>175.61</v>
          </cell>
          <cell r="IG12">
            <v>178.71</v>
          </cell>
          <cell r="IH12">
            <v>181.95</v>
          </cell>
          <cell r="II12">
            <v>185.02</v>
          </cell>
          <cell r="IJ12">
            <v>188.1</v>
          </cell>
          <cell r="IK12">
            <v>189.13</v>
          </cell>
          <cell r="IL12">
            <v>155.21</v>
          </cell>
          <cell r="IM12">
            <v>155.84</v>
          </cell>
          <cell r="IN12">
            <v>164.24</v>
          </cell>
          <cell r="IO12">
            <v>162.16999999999999</v>
          </cell>
          <cell r="IP12">
            <v>165.89</v>
          </cell>
          <cell r="IQ12">
            <v>168.82</v>
          </cell>
          <cell r="IR12">
            <v>173.22</v>
          </cell>
          <cell r="IS12">
            <v>173.6</v>
          </cell>
          <cell r="IT12">
            <v>175.73</v>
          </cell>
          <cell r="IU12">
            <v>177.24</v>
          </cell>
          <cell r="IV12">
            <v>178.07</v>
          </cell>
          <cell r="IW12">
            <v>180.03</v>
          </cell>
          <cell r="IX12">
            <v>182.29</v>
          </cell>
          <cell r="IY12">
            <v>182.13</v>
          </cell>
          <cell r="IZ12">
            <v>182.94</v>
          </cell>
          <cell r="JA12">
            <v>184.27</v>
          </cell>
          <cell r="JB12">
            <v>184.35</v>
          </cell>
          <cell r="JC12">
            <v>185.5</v>
          </cell>
          <cell r="JD12">
            <v>189.1</v>
          </cell>
          <cell r="JE12">
            <v>196.82</v>
          </cell>
          <cell r="JF12">
            <v>198.6</v>
          </cell>
          <cell r="JG12">
            <v>202.22</v>
          </cell>
          <cell r="JH12">
            <v>205.73</v>
          </cell>
          <cell r="JI12">
            <v>204.14</v>
          </cell>
          <cell r="JJ12">
            <v>207.67</v>
          </cell>
          <cell r="JK12">
            <v>211.46</v>
          </cell>
          <cell r="JL12">
            <v>213.09</v>
          </cell>
          <cell r="JM12">
            <v>212.97</v>
          </cell>
          <cell r="JN12">
            <v>211.64</v>
          </cell>
          <cell r="JO12">
            <v>211.48</v>
          </cell>
          <cell r="JP12">
            <v>212.45</v>
          </cell>
          <cell r="JQ12">
            <v>212.28</v>
          </cell>
          <cell r="JR12">
            <v>213.22</v>
          </cell>
          <cell r="JS12">
            <v>217.56</v>
          </cell>
          <cell r="JT12">
            <v>221.22</v>
          </cell>
          <cell r="JU12">
            <v>227.05</v>
          </cell>
          <cell r="JV12">
            <v>236.29</v>
          </cell>
          <cell r="JW12">
            <v>236.26</v>
          </cell>
          <cell r="JX12">
            <v>240.98</v>
          </cell>
          <cell r="JY12">
            <v>250.48</v>
          </cell>
          <cell r="JZ12">
            <v>249.21</v>
          </cell>
          <cell r="KA12">
            <v>248.21</v>
          </cell>
          <cell r="KB12">
            <v>233.46</v>
          </cell>
          <cell r="KC12">
            <v>246.65</v>
          </cell>
          <cell r="KD12">
            <v>248.97</v>
          </cell>
          <cell r="KE12">
            <v>246.55</v>
          </cell>
          <cell r="KF12">
            <v>243.87</v>
          </cell>
          <cell r="KG12">
            <v>202.12</v>
          </cell>
          <cell r="KH12">
            <v>203.18</v>
          </cell>
          <cell r="KI12">
            <v>210.12</v>
          </cell>
          <cell r="KJ12">
            <v>251.72</v>
          </cell>
          <cell r="KK12">
            <v>256.68</v>
          </cell>
          <cell r="KL12">
            <v>261.57</v>
          </cell>
          <cell r="KM12">
            <v>260.31</v>
          </cell>
          <cell r="KN12">
            <v>260.02</v>
          </cell>
          <cell r="KO12">
            <v>226.55</v>
          </cell>
          <cell r="KP12">
            <v>224.38</v>
          </cell>
          <cell r="KQ12">
            <v>225.59</v>
          </cell>
          <cell r="KR12">
            <v>229.18</v>
          </cell>
          <cell r="KS12">
            <v>233.49</v>
          </cell>
          <cell r="KT12">
            <v>235.62</v>
          </cell>
          <cell r="KU12">
            <v>234.22</v>
          </cell>
          <cell r="KV12">
            <v>237.24</v>
          </cell>
          <cell r="KW12">
            <v>239.53</v>
          </cell>
          <cell r="KX12">
            <v>239.72</v>
          </cell>
          <cell r="KY12">
            <v>242.85</v>
          </cell>
          <cell r="KZ12">
            <v>240.19</v>
          </cell>
          <cell r="LA12">
            <v>238.21</v>
          </cell>
          <cell r="LB12">
            <v>238.33</v>
          </cell>
          <cell r="LC12">
            <v>240.63</v>
          </cell>
          <cell r="LD12">
            <v>242.45</v>
          </cell>
          <cell r="LE12">
            <v>241.44</v>
          </cell>
          <cell r="LF12">
            <v>245.75</v>
          </cell>
          <cell r="LG12">
            <v>250.04</v>
          </cell>
          <cell r="LH12">
            <v>247.75</v>
          </cell>
          <cell r="LI12">
            <v>249.29</v>
          </cell>
          <cell r="LJ12">
            <v>250.15</v>
          </cell>
          <cell r="LK12">
            <v>267.57</v>
          </cell>
          <cell r="LL12">
            <v>342.34</v>
          </cell>
          <cell r="LM12">
            <v>361.1</v>
          </cell>
          <cell r="LN12">
            <v>361.69</v>
          </cell>
          <cell r="LO12">
            <v>361.63</v>
          </cell>
          <cell r="LP12">
            <v>355.38</v>
          </cell>
          <cell r="LQ12">
            <v>349.69</v>
          </cell>
          <cell r="LR12">
            <v>348.47</v>
          </cell>
          <cell r="LS12">
            <v>352.35</v>
          </cell>
          <cell r="LT12">
            <v>350.82</v>
          </cell>
          <cell r="LU12">
            <v>356.57</v>
          </cell>
          <cell r="LV12">
            <v>359.25</v>
          </cell>
          <cell r="LW12">
            <v>355.85</v>
          </cell>
          <cell r="LX12">
            <v>342.37</v>
          </cell>
          <cell r="LY12">
            <v>342.05</v>
          </cell>
          <cell r="LZ12">
            <v>334.46</v>
          </cell>
          <cell r="MA12">
            <v>325.26</v>
          </cell>
          <cell r="MB12">
            <v>312.64</v>
          </cell>
          <cell r="MC12">
            <v>302.73</v>
          </cell>
          <cell r="MD12">
            <v>304.22000000000003</v>
          </cell>
          <cell r="ME12">
            <v>302.18</v>
          </cell>
          <cell r="MF12">
            <v>303.93</v>
          </cell>
          <cell r="MG12">
            <v>311.49</v>
          </cell>
          <cell r="MH12">
            <v>317.61</v>
          </cell>
          <cell r="MI12">
            <v>320.27</v>
          </cell>
          <cell r="MJ12">
            <v>324.92</v>
          </cell>
          <cell r="MK12">
            <v>305.7</v>
          </cell>
          <cell r="ML12">
            <v>307.05</v>
          </cell>
          <cell r="MM12">
            <v>315.18</v>
          </cell>
          <cell r="MN12">
            <v>315.02</v>
          </cell>
          <cell r="MO12">
            <v>318.89</v>
          </cell>
          <cell r="MP12">
            <v>323.02999999999997</v>
          </cell>
          <cell r="MQ12">
            <v>324.18</v>
          </cell>
          <cell r="MR12">
            <v>319.52</v>
          </cell>
          <cell r="MS12">
            <v>322.33999999999997</v>
          </cell>
          <cell r="MT12">
            <v>321.74</v>
          </cell>
          <cell r="MU12">
            <v>328.53</v>
          </cell>
          <cell r="MV12">
            <v>316.54000000000002</v>
          </cell>
          <cell r="MW12">
            <v>311.74</v>
          </cell>
          <cell r="MX12">
            <v>305.82</v>
          </cell>
          <cell r="MY12">
            <v>295.88</v>
          </cell>
        </row>
        <row r="13">
          <cell r="B13">
            <v>129.79</v>
          </cell>
          <cell r="C13">
            <v>128.66999999999999</v>
          </cell>
          <cell r="D13">
            <v>125.55</v>
          </cell>
          <cell r="E13">
            <v>125.84</v>
          </cell>
          <cell r="F13">
            <v>124.26</v>
          </cell>
          <cell r="G13">
            <v>121.29</v>
          </cell>
          <cell r="H13">
            <v>120.25</v>
          </cell>
          <cell r="I13">
            <v>119.88</v>
          </cell>
          <cell r="J13">
            <v>118.07</v>
          </cell>
          <cell r="K13">
            <v>117.01</v>
          </cell>
          <cell r="L13">
            <v>117.82</v>
          </cell>
          <cell r="M13">
            <v>118.12</v>
          </cell>
          <cell r="N13">
            <v>118.14</v>
          </cell>
          <cell r="O13">
            <v>119.65</v>
          </cell>
          <cell r="P13">
            <v>119.39</v>
          </cell>
          <cell r="Q13">
            <v>119.5</v>
          </cell>
          <cell r="R13">
            <v>119.76</v>
          </cell>
          <cell r="S13">
            <v>119.54</v>
          </cell>
          <cell r="T13">
            <v>120.06</v>
          </cell>
          <cell r="U13">
            <v>118.97</v>
          </cell>
          <cell r="V13">
            <v>119.3</v>
          </cell>
          <cell r="W13">
            <v>120.31</v>
          </cell>
          <cell r="X13">
            <v>122.33</v>
          </cell>
          <cell r="Y13">
            <v>121.44</v>
          </cell>
          <cell r="Z13">
            <v>121.91</v>
          </cell>
          <cell r="AA13">
            <v>125.76</v>
          </cell>
          <cell r="AB13">
            <v>126.88</v>
          </cell>
          <cell r="AC13">
            <v>109.2</v>
          </cell>
          <cell r="AD13">
            <v>114.19</v>
          </cell>
          <cell r="AE13">
            <v>119.35</v>
          </cell>
          <cell r="AF13">
            <v>120.5</v>
          </cell>
          <cell r="AG13">
            <v>122.11</v>
          </cell>
          <cell r="AH13">
            <v>122.5</v>
          </cell>
          <cell r="AI13">
            <v>122.68</v>
          </cell>
          <cell r="AJ13">
            <v>123.55</v>
          </cell>
          <cell r="AK13">
            <v>121.72</v>
          </cell>
          <cell r="AL13">
            <v>121.39</v>
          </cell>
          <cell r="AM13">
            <v>121.15</v>
          </cell>
          <cell r="AN13">
            <v>120.83</v>
          </cell>
          <cell r="AO13">
            <v>121.82</v>
          </cell>
          <cell r="AP13">
            <v>122.35</v>
          </cell>
          <cell r="AQ13">
            <v>123.97</v>
          </cell>
          <cell r="AR13">
            <v>123.84</v>
          </cell>
          <cell r="AS13">
            <v>125.29</v>
          </cell>
          <cell r="AT13">
            <v>125.64</v>
          </cell>
          <cell r="AU13">
            <v>125.7</v>
          </cell>
          <cell r="AV13">
            <v>126.97</v>
          </cell>
          <cell r="AW13">
            <v>127.41</v>
          </cell>
          <cell r="AX13">
            <v>128</v>
          </cell>
          <cell r="AY13">
            <v>128.94999999999999</v>
          </cell>
          <cell r="AZ13">
            <v>129.13</v>
          </cell>
          <cell r="BA13">
            <v>129.15</v>
          </cell>
          <cell r="BB13">
            <v>129.57</v>
          </cell>
          <cell r="BC13">
            <v>130.24</v>
          </cell>
          <cell r="BD13">
            <v>130.36000000000001</v>
          </cell>
          <cell r="BE13">
            <v>130.57</v>
          </cell>
          <cell r="BF13">
            <v>130.65</v>
          </cell>
          <cell r="BG13">
            <v>130.9</v>
          </cell>
          <cell r="BH13">
            <v>131.31</v>
          </cell>
          <cell r="BI13">
            <v>131.54</v>
          </cell>
          <cell r="BJ13">
            <v>132.61000000000001</v>
          </cell>
          <cell r="BK13">
            <v>132.06</v>
          </cell>
          <cell r="BL13">
            <v>133.63</v>
          </cell>
          <cell r="BM13">
            <v>134.35</v>
          </cell>
          <cell r="BN13">
            <v>134.47999999999999</v>
          </cell>
          <cell r="BO13">
            <v>135.06</v>
          </cell>
          <cell r="BP13">
            <v>135.18</v>
          </cell>
          <cell r="BQ13">
            <v>135.87</v>
          </cell>
          <cell r="BR13">
            <v>136.66999999999999</v>
          </cell>
          <cell r="BS13">
            <v>139.33000000000001</v>
          </cell>
          <cell r="BT13">
            <v>139.57</v>
          </cell>
          <cell r="BU13">
            <v>140.35</v>
          </cell>
          <cell r="BV13">
            <v>141.4</v>
          </cell>
          <cell r="BW13">
            <v>141.99</v>
          </cell>
          <cell r="BX13">
            <v>143.06</v>
          </cell>
          <cell r="BY13">
            <v>143.94999999999999</v>
          </cell>
          <cell r="BZ13">
            <v>152.24</v>
          </cell>
          <cell r="CA13">
            <v>154.05000000000001</v>
          </cell>
          <cell r="CB13">
            <v>149.31</v>
          </cell>
          <cell r="CC13">
            <v>136.16</v>
          </cell>
          <cell r="CD13">
            <v>136.54</v>
          </cell>
          <cell r="CE13">
            <v>140.07</v>
          </cell>
          <cell r="CF13">
            <v>138.62</v>
          </cell>
          <cell r="CG13">
            <v>139.91999999999999</v>
          </cell>
          <cell r="CH13">
            <v>137.99</v>
          </cell>
          <cell r="CI13">
            <v>137.44</v>
          </cell>
          <cell r="CJ13">
            <v>137.59</v>
          </cell>
          <cell r="CK13">
            <v>139.97</v>
          </cell>
          <cell r="CL13">
            <v>142.27000000000001</v>
          </cell>
          <cell r="CM13">
            <v>144.4</v>
          </cell>
          <cell r="CN13">
            <v>145</v>
          </cell>
          <cell r="CO13">
            <v>144.38999999999999</v>
          </cell>
          <cell r="CP13">
            <v>145.11000000000001</v>
          </cell>
          <cell r="CQ13">
            <v>145.47999999999999</v>
          </cell>
          <cell r="CR13">
            <v>145.07</v>
          </cell>
          <cell r="CS13">
            <v>145.54</v>
          </cell>
          <cell r="CT13">
            <v>145.94</v>
          </cell>
          <cell r="CU13">
            <v>146.04</v>
          </cell>
          <cell r="CV13">
            <v>146.47999999999999</v>
          </cell>
          <cell r="CW13">
            <v>146.03</v>
          </cell>
          <cell r="CX13">
            <v>146.16</v>
          </cell>
          <cell r="CY13">
            <v>145.19</v>
          </cell>
          <cell r="CZ13">
            <v>144.99</v>
          </cell>
          <cell r="DA13">
            <v>144.77000000000001</v>
          </cell>
          <cell r="DB13">
            <v>144.54</v>
          </cell>
          <cell r="DC13">
            <v>144.66</v>
          </cell>
          <cell r="DD13">
            <v>143.65</v>
          </cell>
          <cell r="DE13">
            <v>143.97</v>
          </cell>
          <cell r="DF13">
            <v>144.06</v>
          </cell>
          <cell r="DG13">
            <v>144.16</v>
          </cell>
          <cell r="DH13">
            <v>143.82</v>
          </cell>
          <cell r="DI13">
            <v>143.94999999999999</v>
          </cell>
          <cell r="DJ13">
            <v>144.22999999999999</v>
          </cell>
          <cell r="DK13">
            <v>144.41</v>
          </cell>
          <cell r="DL13">
            <v>144.77000000000001</v>
          </cell>
          <cell r="DM13">
            <v>143.85</v>
          </cell>
          <cell r="DN13">
            <v>143.68</v>
          </cell>
          <cell r="DO13">
            <v>143.04</v>
          </cell>
          <cell r="DP13">
            <v>143.55000000000001</v>
          </cell>
          <cell r="DQ13">
            <v>143.24</v>
          </cell>
          <cell r="DR13">
            <v>143.24</v>
          </cell>
          <cell r="DS13">
            <v>143.72999999999999</v>
          </cell>
          <cell r="DT13">
            <v>143.51</v>
          </cell>
          <cell r="DU13">
            <v>144.29</v>
          </cell>
          <cell r="DV13">
            <v>144.61000000000001</v>
          </cell>
          <cell r="DW13">
            <v>146.26</v>
          </cell>
          <cell r="DX13">
            <v>145.59</v>
          </cell>
          <cell r="DY13">
            <v>146</v>
          </cell>
          <cell r="DZ13">
            <v>146.22</v>
          </cell>
          <cell r="EA13">
            <v>145.54</v>
          </cell>
          <cell r="EB13">
            <v>146.84</v>
          </cell>
          <cell r="EC13">
            <v>150.35</v>
          </cell>
          <cell r="ED13">
            <v>156.87</v>
          </cell>
          <cell r="EE13">
            <v>162.49</v>
          </cell>
          <cell r="EF13">
            <v>172.51</v>
          </cell>
          <cell r="EG13">
            <v>180.45</v>
          </cell>
          <cell r="EH13">
            <v>182.66</v>
          </cell>
          <cell r="EI13">
            <v>183.87</v>
          </cell>
          <cell r="EJ13">
            <v>179.07</v>
          </cell>
          <cell r="EK13">
            <v>180.51</v>
          </cell>
          <cell r="EL13">
            <v>180.57</v>
          </cell>
          <cell r="EM13">
            <v>175.44</v>
          </cell>
          <cell r="EN13">
            <v>177.98</v>
          </cell>
          <cell r="EO13">
            <v>178.8</v>
          </cell>
          <cell r="EP13">
            <v>178.83</v>
          </cell>
          <cell r="EQ13">
            <v>178.69</v>
          </cell>
          <cell r="ER13">
            <v>177.59</v>
          </cell>
          <cell r="ES13">
            <v>179.49</v>
          </cell>
          <cell r="ET13">
            <v>178.01</v>
          </cell>
          <cell r="EU13">
            <v>177.91</v>
          </cell>
          <cell r="EV13">
            <v>176.73</v>
          </cell>
          <cell r="EW13">
            <v>176.5</v>
          </cell>
          <cell r="EX13">
            <v>176.61</v>
          </cell>
          <cell r="EY13">
            <v>176.66</v>
          </cell>
          <cell r="EZ13">
            <v>176.71</v>
          </cell>
          <cell r="FA13">
            <v>176.68</v>
          </cell>
          <cell r="FB13">
            <v>176.57</v>
          </cell>
          <cell r="FC13">
            <v>176.65</v>
          </cell>
          <cell r="FD13">
            <v>176.8</v>
          </cell>
          <cell r="FE13">
            <v>176.97</v>
          </cell>
          <cell r="FF13">
            <v>177.13</v>
          </cell>
          <cell r="FG13">
            <v>176.58</v>
          </cell>
          <cell r="FH13">
            <v>176.56</v>
          </cell>
          <cell r="FI13">
            <v>171.09</v>
          </cell>
          <cell r="FJ13">
            <v>167.46</v>
          </cell>
          <cell r="FK13">
            <v>164.54</v>
          </cell>
          <cell r="FL13">
            <v>161.99</v>
          </cell>
          <cell r="FM13">
            <v>164.71</v>
          </cell>
          <cell r="FN13">
            <v>163.27000000000001</v>
          </cell>
          <cell r="FO13">
            <v>163.01</v>
          </cell>
          <cell r="FP13">
            <v>162.30000000000001</v>
          </cell>
          <cell r="FQ13">
            <v>162.91999999999999</v>
          </cell>
          <cell r="FR13">
            <v>162.75</v>
          </cell>
          <cell r="FS13">
            <v>162.4</v>
          </cell>
          <cell r="FT13">
            <v>161.44</v>
          </cell>
          <cell r="FU13">
            <v>156.1</v>
          </cell>
          <cell r="FV13">
            <v>154.44999999999999</v>
          </cell>
          <cell r="FW13">
            <v>156.65</v>
          </cell>
          <cell r="FX13">
            <v>155.13</v>
          </cell>
          <cell r="FY13">
            <v>155.41999999999999</v>
          </cell>
          <cell r="FZ13">
            <v>156.35</v>
          </cell>
          <cell r="GA13">
            <v>156.63</v>
          </cell>
          <cell r="GB13">
            <v>155.99</v>
          </cell>
          <cell r="GC13">
            <v>152.12</v>
          </cell>
          <cell r="GD13">
            <v>150.24</v>
          </cell>
          <cell r="GE13">
            <v>146.88</v>
          </cell>
          <cell r="GF13">
            <v>141.12</v>
          </cell>
          <cell r="GG13">
            <v>140.55000000000001</v>
          </cell>
          <cell r="GH13">
            <v>138.13999999999999</v>
          </cell>
          <cell r="GI13">
            <v>137.31</v>
          </cell>
          <cell r="GJ13">
            <v>137.94</v>
          </cell>
          <cell r="GK13">
            <v>134.97999999999999</v>
          </cell>
          <cell r="GL13">
            <v>133.74</v>
          </cell>
          <cell r="GM13">
            <v>134.59</v>
          </cell>
          <cell r="GN13">
            <v>134.94999999999999</v>
          </cell>
          <cell r="GO13">
            <v>135.12</v>
          </cell>
          <cell r="GP13">
            <v>136.31</v>
          </cell>
          <cell r="GQ13">
            <v>137.13999999999999</v>
          </cell>
          <cell r="GR13">
            <v>136.97</v>
          </cell>
          <cell r="GS13">
            <v>137.16999999999999</v>
          </cell>
          <cell r="GT13">
            <v>137.78</v>
          </cell>
          <cell r="GU13">
            <v>137.93</v>
          </cell>
          <cell r="GV13">
            <v>138.63999999999999</v>
          </cell>
          <cell r="GW13">
            <v>138.93</v>
          </cell>
          <cell r="GX13">
            <v>140.74</v>
          </cell>
          <cell r="GY13">
            <v>140.53</v>
          </cell>
          <cell r="GZ13">
            <v>140.46</v>
          </cell>
          <cell r="HA13">
            <v>140.78</v>
          </cell>
          <cell r="HB13">
            <v>140.78</v>
          </cell>
          <cell r="HC13">
            <v>142.19999999999999</v>
          </cell>
          <cell r="HD13">
            <v>142.86000000000001</v>
          </cell>
          <cell r="HE13">
            <v>143.6</v>
          </cell>
          <cell r="HF13">
            <v>143.12</v>
          </cell>
          <cell r="HG13">
            <v>141.75</v>
          </cell>
          <cell r="HH13">
            <v>142.47</v>
          </cell>
          <cell r="HI13">
            <v>142.04</v>
          </cell>
          <cell r="HJ13">
            <v>141.35</v>
          </cell>
          <cell r="HK13">
            <v>139.63</v>
          </cell>
          <cell r="HL13">
            <v>135.65</v>
          </cell>
          <cell r="HM13">
            <v>132.09</v>
          </cell>
          <cell r="HN13">
            <v>135.12</v>
          </cell>
          <cell r="HO13">
            <v>136</v>
          </cell>
          <cell r="HP13">
            <v>136.37</v>
          </cell>
          <cell r="HQ13">
            <v>135.91</v>
          </cell>
          <cell r="HR13">
            <v>137.05000000000001</v>
          </cell>
          <cell r="HS13">
            <v>137.41999999999999</v>
          </cell>
          <cell r="HT13">
            <v>138.35</v>
          </cell>
          <cell r="HU13">
            <v>138.53</v>
          </cell>
          <cell r="HV13">
            <v>136.87</v>
          </cell>
          <cell r="HW13">
            <v>136.18</v>
          </cell>
          <cell r="HX13">
            <v>142.05000000000001</v>
          </cell>
          <cell r="HY13">
            <v>141.69999999999999</v>
          </cell>
          <cell r="HZ13">
            <v>138.69999999999999</v>
          </cell>
          <cell r="IA13">
            <v>142.83000000000001</v>
          </cell>
          <cell r="IB13">
            <v>138.35</v>
          </cell>
          <cell r="IC13">
            <v>137.41999999999999</v>
          </cell>
          <cell r="ID13">
            <v>143.41</v>
          </cell>
          <cell r="IE13">
            <v>135.32</v>
          </cell>
          <cell r="IF13">
            <v>135.97</v>
          </cell>
          <cell r="IG13">
            <v>136.05000000000001</v>
          </cell>
          <cell r="IH13">
            <v>135.46</v>
          </cell>
          <cell r="II13">
            <v>135.63999999999999</v>
          </cell>
          <cell r="IJ13">
            <v>135.72</v>
          </cell>
          <cell r="IK13">
            <v>136.12</v>
          </cell>
          <cell r="IL13">
            <v>137</v>
          </cell>
          <cell r="IM13">
            <v>136.79</v>
          </cell>
          <cell r="IN13">
            <v>137.09</v>
          </cell>
          <cell r="IO13">
            <v>136.13</v>
          </cell>
          <cell r="IP13">
            <v>137.86000000000001</v>
          </cell>
          <cell r="IQ13">
            <v>138.93</v>
          </cell>
          <cell r="IR13">
            <v>141.36000000000001</v>
          </cell>
          <cell r="IS13">
            <v>140.63</v>
          </cell>
          <cell r="IT13">
            <v>140.09</v>
          </cell>
          <cell r="IU13">
            <v>140.09</v>
          </cell>
          <cell r="IV13">
            <v>142.1</v>
          </cell>
          <cell r="IW13">
            <v>142.4</v>
          </cell>
          <cell r="IX13">
            <v>144.32</v>
          </cell>
          <cell r="IY13">
            <v>143.13</v>
          </cell>
          <cell r="IZ13">
            <v>144.51</v>
          </cell>
          <cell r="JA13">
            <v>143.44999999999999</v>
          </cell>
          <cell r="JB13">
            <v>143.69</v>
          </cell>
          <cell r="JC13">
            <v>147.25</v>
          </cell>
          <cell r="JD13">
            <v>151.91999999999999</v>
          </cell>
          <cell r="JE13">
            <v>158.65</v>
          </cell>
          <cell r="JF13">
            <v>155.46</v>
          </cell>
          <cell r="JG13">
            <v>155.75</v>
          </cell>
          <cell r="JH13">
            <v>157.07</v>
          </cell>
          <cell r="JI13">
            <v>157.27000000000001</v>
          </cell>
          <cell r="JJ13">
            <v>157.79</v>
          </cell>
          <cell r="JK13">
            <v>159.33000000000001</v>
          </cell>
          <cell r="JL13">
            <v>160.69999999999999</v>
          </cell>
          <cell r="JM13">
            <v>160.11000000000001</v>
          </cell>
          <cell r="JN13">
            <v>160.84</v>
          </cell>
          <cell r="JO13">
            <v>161.56</v>
          </cell>
          <cell r="JP13">
            <v>160.04</v>
          </cell>
          <cell r="JQ13">
            <v>158.09</v>
          </cell>
          <cell r="JR13">
            <v>160.08000000000001</v>
          </cell>
          <cell r="JS13">
            <v>165.26</v>
          </cell>
          <cell r="JT13">
            <v>173.46</v>
          </cell>
          <cell r="JU13">
            <v>179.46</v>
          </cell>
          <cell r="JV13">
            <v>185.87</v>
          </cell>
          <cell r="JW13">
            <v>187.19</v>
          </cell>
          <cell r="JX13">
            <v>173.48</v>
          </cell>
          <cell r="JY13">
            <v>174.41</v>
          </cell>
          <cell r="JZ13">
            <v>173.59</v>
          </cell>
          <cell r="KA13">
            <v>171.73</v>
          </cell>
          <cell r="KB13">
            <v>173.04</v>
          </cell>
          <cell r="KC13">
            <v>148.72999999999999</v>
          </cell>
          <cell r="KD13">
            <v>147.66</v>
          </cell>
          <cell r="KE13">
            <v>153.35</v>
          </cell>
          <cell r="KF13">
            <v>156</v>
          </cell>
          <cell r="KG13">
            <v>164.38</v>
          </cell>
          <cell r="KH13">
            <v>167.71</v>
          </cell>
          <cell r="KI13">
            <v>181.11</v>
          </cell>
          <cell r="KJ13">
            <v>184.27</v>
          </cell>
          <cell r="KK13">
            <v>184.93</v>
          </cell>
          <cell r="KL13">
            <v>184.9</v>
          </cell>
          <cell r="KM13">
            <v>184.01</v>
          </cell>
          <cell r="KN13">
            <v>184.46</v>
          </cell>
          <cell r="KO13">
            <v>188.1</v>
          </cell>
          <cell r="KP13">
            <v>193.68</v>
          </cell>
          <cell r="KQ13">
            <v>199.78</v>
          </cell>
          <cell r="KR13">
            <v>203.12</v>
          </cell>
          <cell r="KS13">
            <v>206.08</v>
          </cell>
          <cell r="KT13">
            <v>211.69</v>
          </cell>
          <cell r="KU13">
            <v>212.52</v>
          </cell>
          <cell r="KV13">
            <v>223.61</v>
          </cell>
          <cell r="KW13">
            <v>234.01</v>
          </cell>
          <cell r="KX13">
            <v>230.63</v>
          </cell>
          <cell r="KY13">
            <v>231.62</v>
          </cell>
          <cell r="KZ13">
            <v>227.26</v>
          </cell>
          <cell r="LA13">
            <v>228.6</v>
          </cell>
          <cell r="LB13">
            <v>229.29</v>
          </cell>
          <cell r="LC13">
            <v>231.89</v>
          </cell>
          <cell r="LD13">
            <v>231.51</v>
          </cell>
          <cell r="LE13">
            <v>225.47</v>
          </cell>
          <cell r="LF13">
            <v>237.2</v>
          </cell>
          <cell r="LG13">
            <v>238.38</v>
          </cell>
          <cell r="LH13">
            <v>236.16</v>
          </cell>
          <cell r="LI13">
            <v>237.83</v>
          </cell>
          <cell r="LJ13">
            <v>241.81</v>
          </cell>
          <cell r="LK13">
            <v>270.54000000000002</v>
          </cell>
          <cell r="LL13">
            <v>337.71</v>
          </cell>
          <cell r="LM13">
            <v>320.61</v>
          </cell>
          <cell r="LN13">
            <v>327.51</v>
          </cell>
          <cell r="LO13">
            <v>326.04000000000002</v>
          </cell>
          <cell r="LP13">
            <v>325.95999999999998</v>
          </cell>
          <cell r="LQ13">
            <v>334.8</v>
          </cell>
          <cell r="LR13">
            <v>339.76</v>
          </cell>
          <cell r="LS13">
            <v>345.69</v>
          </cell>
          <cell r="LT13">
            <v>344.86</v>
          </cell>
          <cell r="LU13">
            <v>340.93</v>
          </cell>
          <cell r="LV13">
            <v>345.85</v>
          </cell>
          <cell r="LW13">
            <v>344.76</v>
          </cell>
          <cell r="LX13">
            <v>341.32</v>
          </cell>
          <cell r="LY13">
            <v>338.96</v>
          </cell>
          <cell r="LZ13">
            <v>328.42</v>
          </cell>
          <cell r="MB13">
            <v>285.82</v>
          </cell>
          <cell r="MC13">
            <v>265.48</v>
          </cell>
          <cell r="MD13">
            <v>267.45</v>
          </cell>
          <cell r="ME13">
            <v>256.47000000000003</v>
          </cell>
          <cell r="MF13">
            <v>258.45</v>
          </cell>
          <cell r="MG13">
            <v>263.10000000000002</v>
          </cell>
          <cell r="MH13">
            <v>267.7</v>
          </cell>
          <cell r="MI13">
            <v>261.94</v>
          </cell>
          <cell r="MJ13">
            <v>256.16000000000003</v>
          </cell>
          <cell r="MK13">
            <v>259.02</v>
          </cell>
          <cell r="ML13">
            <v>263.54000000000002</v>
          </cell>
          <cell r="MM13">
            <v>267.27</v>
          </cell>
          <cell r="MN13">
            <v>265.22000000000003</v>
          </cell>
          <cell r="MO13">
            <v>273.77</v>
          </cell>
          <cell r="MP13">
            <v>281.45999999999998</v>
          </cell>
          <cell r="MQ13">
            <v>288.33</v>
          </cell>
          <cell r="MR13">
            <v>277.2</v>
          </cell>
          <cell r="MS13">
            <v>274.89999999999998</v>
          </cell>
          <cell r="MT13">
            <v>276.39999999999998</v>
          </cell>
          <cell r="MU13">
            <v>276.86</v>
          </cell>
          <cell r="MV13">
            <v>264.22000000000003</v>
          </cell>
          <cell r="MW13">
            <v>259.68</v>
          </cell>
          <cell r="MX13">
            <v>258.8</v>
          </cell>
          <cell r="MY13">
            <v>251.67</v>
          </cell>
        </row>
        <row r="14">
          <cell r="B14">
            <v>156.21</v>
          </cell>
          <cell r="C14">
            <v>153.22</v>
          </cell>
          <cell r="D14">
            <v>148.76</v>
          </cell>
          <cell r="E14">
            <v>147.44</v>
          </cell>
          <cell r="F14">
            <v>144.63999999999999</v>
          </cell>
          <cell r="G14">
            <v>139.16999999999999</v>
          </cell>
          <cell r="H14">
            <v>138.91</v>
          </cell>
          <cell r="I14">
            <v>136.31</v>
          </cell>
          <cell r="J14">
            <v>135.1</v>
          </cell>
          <cell r="K14">
            <v>134.31</v>
          </cell>
          <cell r="L14">
            <v>136.51</v>
          </cell>
          <cell r="M14">
            <v>136.26</v>
          </cell>
          <cell r="N14">
            <v>137.52000000000001</v>
          </cell>
          <cell r="O14">
            <v>137.54</v>
          </cell>
          <cell r="P14">
            <v>136.94999999999999</v>
          </cell>
          <cell r="Q14">
            <v>136.54</v>
          </cell>
          <cell r="R14">
            <v>137.76</v>
          </cell>
          <cell r="S14">
            <v>138.69999999999999</v>
          </cell>
          <cell r="T14">
            <v>139.09</v>
          </cell>
          <cell r="U14">
            <v>139.08000000000001</v>
          </cell>
          <cell r="V14">
            <v>138.75</v>
          </cell>
          <cell r="W14">
            <v>140.27000000000001</v>
          </cell>
          <cell r="X14">
            <v>143.44999999999999</v>
          </cell>
          <cell r="Y14">
            <v>142.96</v>
          </cell>
          <cell r="Z14">
            <v>142.87</v>
          </cell>
          <cell r="AA14">
            <v>142</v>
          </cell>
          <cell r="AB14">
            <v>139.38999999999999</v>
          </cell>
          <cell r="AC14">
            <v>138.35</v>
          </cell>
          <cell r="AD14">
            <v>138.71</v>
          </cell>
          <cell r="AE14">
            <v>149.29</v>
          </cell>
          <cell r="AF14">
            <v>147.53</v>
          </cell>
          <cell r="AG14">
            <v>148.04</v>
          </cell>
          <cell r="AH14">
            <v>148.4</v>
          </cell>
          <cell r="AI14">
            <v>148.53</v>
          </cell>
          <cell r="AJ14">
            <v>148.38</v>
          </cell>
          <cell r="AK14">
            <v>147.12</v>
          </cell>
          <cell r="AL14">
            <v>146.63999999999999</v>
          </cell>
          <cell r="AM14">
            <v>145.21</v>
          </cell>
          <cell r="AN14">
            <v>144.86000000000001</v>
          </cell>
          <cell r="AO14">
            <v>144.88</v>
          </cell>
          <cell r="AP14">
            <v>144.44</v>
          </cell>
          <cell r="AQ14">
            <v>148.38</v>
          </cell>
          <cell r="AR14">
            <v>148.15</v>
          </cell>
          <cell r="AS14">
            <v>148.80000000000001</v>
          </cell>
          <cell r="AT14">
            <v>148.94999999999999</v>
          </cell>
          <cell r="AU14">
            <v>148.88</v>
          </cell>
          <cell r="AV14">
            <v>151.16999999999999</v>
          </cell>
          <cell r="AW14">
            <v>151.37</v>
          </cell>
          <cell r="AX14">
            <v>150.85</v>
          </cell>
          <cell r="AY14">
            <v>150.99</v>
          </cell>
          <cell r="AZ14">
            <v>151.57</v>
          </cell>
          <cell r="BA14">
            <v>151.63</v>
          </cell>
          <cell r="BB14">
            <v>152.22</v>
          </cell>
          <cell r="BC14">
            <v>154.04</v>
          </cell>
          <cell r="BD14">
            <v>154.25</v>
          </cell>
          <cell r="BE14">
            <v>154.33000000000001</v>
          </cell>
          <cell r="BF14">
            <v>154.37</v>
          </cell>
          <cell r="BG14">
            <v>153.72999999999999</v>
          </cell>
          <cell r="BH14">
            <v>155.77000000000001</v>
          </cell>
          <cell r="BI14">
            <v>156.21</v>
          </cell>
          <cell r="BJ14">
            <v>156.22</v>
          </cell>
          <cell r="BK14">
            <v>157.30000000000001</v>
          </cell>
          <cell r="BL14">
            <v>157.26</v>
          </cell>
          <cell r="BM14">
            <v>155.94999999999999</v>
          </cell>
          <cell r="BN14">
            <v>153.74</v>
          </cell>
          <cell r="BO14">
            <v>153.59</v>
          </cell>
          <cell r="BP14">
            <v>152.83000000000001</v>
          </cell>
          <cell r="BQ14">
            <v>153.16999999999999</v>
          </cell>
          <cell r="BR14">
            <v>153.4</v>
          </cell>
          <cell r="BS14">
            <v>155.21</v>
          </cell>
          <cell r="BT14">
            <v>155.36000000000001</v>
          </cell>
          <cell r="BU14">
            <v>155.53</v>
          </cell>
          <cell r="BV14">
            <v>155.57</v>
          </cell>
          <cell r="BW14">
            <v>155.77000000000001</v>
          </cell>
          <cell r="BX14">
            <v>155.66</v>
          </cell>
          <cell r="BY14">
            <v>155.76</v>
          </cell>
          <cell r="BZ14">
            <v>156.46</v>
          </cell>
          <cell r="CA14">
            <v>158.65</v>
          </cell>
          <cell r="CB14">
            <v>163.84</v>
          </cell>
          <cell r="CC14">
            <v>162.13</v>
          </cell>
          <cell r="CD14">
            <v>158.83000000000001</v>
          </cell>
          <cell r="CE14">
            <v>155.94</v>
          </cell>
          <cell r="CF14">
            <v>156.38999999999999</v>
          </cell>
          <cell r="CG14">
            <v>155.11000000000001</v>
          </cell>
          <cell r="CH14">
            <v>151.72999999999999</v>
          </cell>
          <cell r="CI14">
            <v>151.24</v>
          </cell>
          <cell r="CJ14">
            <v>147.83000000000001</v>
          </cell>
          <cell r="CK14">
            <v>148.74</v>
          </cell>
          <cell r="CL14">
            <v>148.35</v>
          </cell>
          <cell r="CM14">
            <v>149.1</v>
          </cell>
          <cell r="CN14">
            <v>150.08000000000001</v>
          </cell>
          <cell r="CO14">
            <v>149.88</v>
          </cell>
          <cell r="CP14">
            <v>150.22</v>
          </cell>
          <cell r="CQ14">
            <v>150.35</v>
          </cell>
          <cell r="CR14">
            <v>150.37</v>
          </cell>
          <cell r="CS14">
            <v>150.76</v>
          </cell>
          <cell r="CT14">
            <v>151.85</v>
          </cell>
          <cell r="CU14">
            <v>152</v>
          </cell>
          <cell r="CV14">
            <v>151.66</v>
          </cell>
          <cell r="CW14">
            <v>151.1</v>
          </cell>
          <cell r="CX14">
            <v>151.54</v>
          </cell>
          <cell r="CY14">
            <v>150.87</v>
          </cell>
          <cell r="CZ14">
            <v>150.97</v>
          </cell>
          <cell r="DA14">
            <v>151.03</v>
          </cell>
          <cell r="DB14">
            <v>152.22</v>
          </cell>
          <cell r="DC14">
            <v>152.4</v>
          </cell>
          <cell r="DD14">
            <v>150.36000000000001</v>
          </cell>
          <cell r="DE14">
            <v>150.41</v>
          </cell>
          <cell r="DF14">
            <v>150.52000000000001</v>
          </cell>
          <cell r="DG14">
            <v>150.46</v>
          </cell>
          <cell r="DH14">
            <v>150.91999999999999</v>
          </cell>
          <cell r="DI14">
            <v>151.11000000000001</v>
          </cell>
          <cell r="DJ14">
            <v>152.77000000000001</v>
          </cell>
          <cell r="DK14">
            <v>153.34</v>
          </cell>
          <cell r="DL14">
            <v>153.30000000000001</v>
          </cell>
          <cell r="DM14">
            <v>153.58000000000001</v>
          </cell>
          <cell r="DN14">
            <v>153.28</v>
          </cell>
          <cell r="DO14">
            <v>152.77000000000001</v>
          </cell>
          <cell r="DP14">
            <v>154.18</v>
          </cell>
          <cell r="DQ14">
            <v>153.74</v>
          </cell>
          <cell r="DR14">
            <v>154.25</v>
          </cell>
          <cell r="DS14">
            <v>155.18</v>
          </cell>
          <cell r="DT14">
            <v>157.03</v>
          </cell>
          <cell r="DU14">
            <v>157.41</v>
          </cell>
          <cell r="DV14">
            <v>158.01</v>
          </cell>
          <cell r="DW14">
            <v>162.03</v>
          </cell>
          <cell r="DX14">
            <v>161.80000000000001</v>
          </cell>
          <cell r="DY14">
            <v>162.99</v>
          </cell>
          <cell r="DZ14">
            <v>161.53</v>
          </cell>
          <cell r="EA14">
            <v>160.81</v>
          </cell>
          <cell r="EB14">
            <v>167.53</v>
          </cell>
          <cell r="EC14">
            <v>157.54</v>
          </cell>
          <cell r="ED14">
            <v>168.41</v>
          </cell>
          <cell r="EE14">
            <v>174.55</v>
          </cell>
          <cell r="EF14">
            <v>184.32</v>
          </cell>
          <cell r="EG14">
            <v>194.96</v>
          </cell>
          <cell r="EH14">
            <v>193.09</v>
          </cell>
          <cell r="EI14">
            <v>194.84</v>
          </cell>
          <cell r="EJ14">
            <v>189.19</v>
          </cell>
          <cell r="EK14">
            <v>189.46</v>
          </cell>
          <cell r="EL14">
            <v>189.28</v>
          </cell>
          <cell r="EM14">
            <v>188.46</v>
          </cell>
          <cell r="EN14">
            <v>188.68</v>
          </cell>
          <cell r="EO14">
            <v>188.94</v>
          </cell>
          <cell r="EP14">
            <v>189.66</v>
          </cell>
          <cell r="EQ14">
            <v>190.12</v>
          </cell>
          <cell r="ER14">
            <v>189.6</v>
          </cell>
          <cell r="ES14">
            <v>190.18</v>
          </cell>
          <cell r="ET14">
            <v>189.55</v>
          </cell>
          <cell r="EU14">
            <v>189.99</v>
          </cell>
          <cell r="EV14">
            <v>188.76</v>
          </cell>
          <cell r="EW14">
            <v>188.96</v>
          </cell>
          <cell r="EX14">
            <v>190.06</v>
          </cell>
          <cell r="EY14">
            <v>190.76</v>
          </cell>
          <cell r="EZ14">
            <v>192.08</v>
          </cell>
          <cell r="FA14">
            <v>191.86</v>
          </cell>
          <cell r="FB14">
            <v>191.61</v>
          </cell>
          <cell r="FC14">
            <v>192.39</v>
          </cell>
          <cell r="FD14">
            <v>193.09</v>
          </cell>
          <cell r="FE14">
            <v>194.21</v>
          </cell>
          <cell r="FF14">
            <v>194.52</v>
          </cell>
          <cell r="FG14">
            <v>194.07</v>
          </cell>
          <cell r="FH14">
            <v>193.21</v>
          </cell>
          <cell r="FI14">
            <v>186.55</v>
          </cell>
          <cell r="FJ14">
            <v>182.09</v>
          </cell>
          <cell r="FK14">
            <v>178.49</v>
          </cell>
          <cell r="FL14">
            <v>175.72</v>
          </cell>
          <cell r="FM14">
            <v>177.48</v>
          </cell>
          <cell r="FN14">
            <v>176.93</v>
          </cell>
          <cell r="FO14">
            <v>175.75</v>
          </cell>
          <cell r="FP14">
            <v>175.9</v>
          </cell>
          <cell r="FQ14">
            <v>175.97</v>
          </cell>
          <cell r="FR14">
            <v>173.85</v>
          </cell>
          <cell r="FS14">
            <v>173.19</v>
          </cell>
          <cell r="FT14">
            <v>171.9</v>
          </cell>
          <cell r="FU14">
            <v>169.38</v>
          </cell>
          <cell r="FV14">
            <v>168.02</v>
          </cell>
          <cell r="FW14">
            <v>170.24</v>
          </cell>
          <cell r="FX14">
            <v>169.12</v>
          </cell>
          <cell r="FY14">
            <v>166.77</v>
          </cell>
          <cell r="FZ14">
            <v>169.72</v>
          </cell>
          <cell r="GA14">
            <v>169.76</v>
          </cell>
          <cell r="GB14">
            <v>169.22</v>
          </cell>
          <cell r="GC14">
            <v>168.43</v>
          </cell>
          <cell r="GD14">
            <v>167.86</v>
          </cell>
          <cell r="GE14">
            <v>158.16999999999999</v>
          </cell>
          <cell r="GF14">
            <v>161.36000000000001</v>
          </cell>
          <cell r="GG14">
            <v>160.29</v>
          </cell>
          <cell r="GH14">
            <v>157.59</v>
          </cell>
          <cell r="GI14">
            <v>155.91</v>
          </cell>
          <cell r="GJ14">
            <v>155</v>
          </cell>
          <cell r="GK14">
            <v>152.58000000000001</v>
          </cell>
          <cell r="GL14">
            <v>152.66999999999999</v>
          </cell>
          <cell r="GM14">
            <v>152.91999999999999</v>
          </cell>
          <cell r="GN14">
            <v>153.09</v>
          </cell>
          <cell r="GO14">
            <v>155.01</v>
          </cell>
          <cell r="GP14">
            <v>156.49</v>
          </cell>
          <cell r="GQ14">
            <v>158.93</v>
          </cell>
          <cell r="GR14">
            <v>160.27000000000001</v>
          </cell>
          <cell r="GS14">
            <v>161.16999999999999</v>
          </cell>
          <cell r="GT14">
            <v>160.26</v>
          </cell>
          <cell r="GU14">
            <v>160.31</v>
          </cell>
          <cell r="GV14">
            <v>160.77000000000001</v>
          </cell>
          <cell r="GW14">
            <v>162.44999999999999</v>
          </cell>
          <cell r="GX14">
            <v>164.92</v>
          </cell>
          <cell r="GY14">
            <v>165.06</v>
          </cell>
          <cell r="GZ14">
            <v>159.28</v>
          </cell>
          <cell r="HA14">
            <v>166.76</v>
          </cell>
          <cell r="HB14">
            <v>166.81</v>
          </cell>
          <cell r="HC14">
            <v>168.75</v>
          </cell>
          <cell r="HD14">
            <v>170.7</v>
          </cell>
          <cell r="HE14">
            <v>173.04</v>
          </cell>
          <cell r="HF14">
            <v>172.25</v>
          </cell>
          <cell r="HG14">
            <v>171.58</v>
          </cell>
          <cell r="HH14">
            <v>172.18</v>
          </cell>
          <cell r="HI14">
            <v>172.87</v>
          </cell>
          <cell r="HJ14">
            <v>171.88</v>
          </cell>
          <cell r="HK14">
            <v>168.47</v>
          </cell>
          <cell r="HL14">
            <v>163.04</v>
          </cell>
          <cell r="HM14">
            <v>159.57</v>
          </cell>
          <cell r="HN14">
            <v>171.44</v>
          </cell>
          <cell r="HO14">
            <v>173.92</v>
          </cell>
          <cell r="HP14">
            <v>174.67</v>
          </cell>
          <cell r="HQ14">
            <v>176.64</v>
          </cell>
          <cell r="HR14">
            <v>179.35</v>
          </cell>
          <cell r="HS14">
            <v>177.7</v>
          </cell>
          <cell r="HT14">
            <v>178.48</v>
          </cell>
          <cell r="HU14">
            <v>177.34</v>
          </cell>
          <cell r="HV14">
            <v>177.41</v>
          </cell>
          <cell r="HW14">
            <v>176.72</v>
          </cell>
          <cell r="HX14">
            <v>175.9</v>
          </cell>
          <cell r="HY14">
            <v>175.31</v>
          </cell>
          <cell r="HZ14">
            <v>173</v>
          </cell>
          <cell r="IA14">
            <v>172.22</v>
          </cell>
          <cell r="IB14">
            <v>172.25</v>
          </cell>
          <cell r="IC14">
            <v>171.65</v>
          </cell>
          <cell r="ID14">
            <v>174.73</v>
          </cell>
          <cell r="IE14">
            <v>166.9</v>
          </cell>
          <cell r="IF14">
            <v>167.36</v>
          </cell>
          <cell r="IG14">
            <v>165.48</v>
          </cell>
          <cell r="IH14">
            <v>163.46</v>
          </cell>
          <cell r="II14">
            <v>164.29</v>
          </cell>
          <cell r="IJ14">
            <v>165.38</v>
          </cell>
          <cell r="IK14">
            <v>167.51</v>
          </cell>
          <cell r="IL14">
            <v>168.46</v>
          </cell>
          <cell r="IM14">
            <v>169.01</v>
          </cell>
          <cell r="IN14">
            <v>171.91</v>
          </cell>
          <cell r="IO14">
            <v>171.57</v>
          </cell>
          <cell r="IP14">
            <v>175.65</v>
          </cell>
          <cell r="IQ14">
            <v>177.48</v>
          </cell>
          <cell r="IR14">
            <v>181.87</v>
          </cell>
          <cell r="IS14">
            <v>181.27</v>
          </cell>
          <cell r="IT14">
            <v>181.68</v>
          </cell>
          <cell r="IU14">
            <v>184.01</v>
          </cell>
          <cell r="IV14">
            <v>186.17</v>
          </cell>
          <cell r="IW14">
            <v>187.08</v>
          </cell>
          <cell r="IX14">
            <v>188.19</v>
          </cell>
          <cell r="IY14">
            <v>184.7</v>
          </cell>
          <cell r="IZ14">
            <v>186.58</v>
          </cell>
          <cell r="JA14">
            <v>187.57</v>
          </cell>
          <cell r="JB14">
            <v>187.85</v>
          </cell>
          <cell r="JC14">
            <v>192.84</v>
          </cell>
          <cell r="JD14">
            <v>197.2</v>
          </cell>
          <cell r="JE14">
            <v>208.54</v>
          </cell>
          <cell r="JF14">
            <v>203.76</v>
          </cell>
          <cell r="JG14">
            <v>204.99</v>
          </cell>
          <cell r="JH14">
            <v>205.98</v>
          </cell>
          <cell r="JI14">
            <v>206.92</v>
          </cell>
          <cell r="JJ14">
            <v>209.21</v>
          </cell>
          <cell r="JK14">
            <v>211.56</v>
          </cell>
          <cell r="JL14">
            <v>213.22</v>
          </cell>
          <cell r="JM14">
            <v>209.12</v>
          </cell>
          <cell r="JN14">
            <v>206.08</v>
          </cell>
          <cell r="JO14">
            <v>200.26</v>
          </cell>
          <cell r="JP14">
            <v>198.57</v>
          </cell>
          <cell r="JQ14">
            <v>197.7</v>
          </cell>
          <cell r="JR14">
            <v>202.28</v>
          </cell>
          <cell r="JS14">
            <v>208.25</v>
          </cell>
          <cell r="JT14">
            <v>213.95</v>
          </cell>
          <cell r="JU14">
            <v>216.97</v>
          </cell>
          <cell r="JV14">
            <v>217.93</v>
          </cell>
          <cell r="JW14">
            <v>217.28</v>
          </cell>
          <cell r="JX14">
            <v>211.27</v>
          </cell>
          <cell r="JY14">
            <v>213.7</v>
          </cell>
          <cell r="JZ14">
            <v>214.77</v>
          </cell>
          <cell r="KA14">
            <v>213.55</v>
          </cell>
          <cell r="KB14">
            <v>209.87</v>
          </cell>
          <cell r="KC14">
            <v>180.56</v>
          </cell>
          <cell r="KD14">
            <v>179.42</v>
          </cell>
          <cell r="KE14">
            <v>192.2</v>
          </cell>
          <cell r="KF14">
            <v>190.65</v>
          </cell>
          <cell r="KG14">
            <v>201.13</v>
          </cell>
          <cell r="KH14">
            <v>206.33</v>
          </cell>
          <cell r="KI14">
            <v>223.47</v>
          </cell>
          <cell r="KJ14">
            <v>224.13</v>
          </cell>
          <cell r="KK14">
            <v>224.64</v>
          </cell>
          <cell r="KL14">
            <v>225.39</v>
          </cell>
          <cell r="KM14">
            <v>223.23</v>
          </cell>
          <cell r="KN14">
            <v>227.19</v>
          </cell>
          <cell r="KO14">
            <v>231.93</v>
          </cell>
          <cell r="KP14">
            <v>240.53</v>
          </cell>
          <cell r="KQ14">
            <v>247.17</v>
          </cell>
          <cell r="KR14">
            <v>252.11</v>
          </cell>
          <cell r="KS14">
            <v>255.84</v>
          </cell>
          <cell r="KT14">
            <v>264.25</v>
          </cell>
          <cell r="KU14">
            <v>265.24</v>
          </cell>
          <cell r="KV14">
            <v>277.43</v>
          </cell>
          <cell r="KW14">
            <v>287.16000000000003</v>
          </cell>
          <cell r="KX14">
            <v>281.68</v>
          </cell>
          <cell r="KY14">
            <v>281</v>
          </cell>
          <cell r="KZ14">
            <v>277.61</v>
          </cell>
          <cell r="LA14">
            <v>274.18</v>
          </cell>
          <cell r="LB14">
            <v>274.51</v>
          </cell>
          <cell r="LC14">
            <v>273.73</v>
          </cell>
          <cell r="LD14">
            <v>274.69</v>
          </cell>
          <cell r="LE14">
            <v>267.88</v>
          </cell>
          <cell r="LF14">
            <v>279.13</v>
          </cell>
          <cell r="LG14">
            <v>276.81</v>
          </cell>
          <cell r="LH14">
            <v>271.73</v>
          </cell>
          <cell r="LI14">
            <v>276.39999999999998</v>
          </cell>
          <cell r="LJ14">
            <v>281.85000000000002</v>
          </cell>
          <cell r="LK14">
            <v>317.44</v>
          </cell>
          <cell r="LL14">
            <v>393.47</v>
          </cell>
          <cell r="LM14">
            <v>375.56</v>
          </cell>
          <cell r="LN14">
            <v>385.87</v>
          </cell>
          <cell r="LO14">
            <v>381.57</v>
          </cell>
          <cell r="LP14">
            <v>382.71</v>
          </cell>
          <cell r="LQ14">
            <v>392.31</v>
          </cell>
          <cell r="LR14">
            <v>395.01</v>
          </cell>
          <cell r="LS14">
            <v>391.82</v>
          </cell>
          <cell r="LT14">
            <v>382.58</v>
          </cell>
          <cell r="LU14">
            <v>382.98</v>
          </cell>
          <cell r="LV14">
            <v>391.75</v>
          </cell>
          <cell r="LW14">
            <v>390.16</v>
          </cell>
          <cell r="LX14">
            <v>386.28</v>
          </cell>
          <cell r="LY14">
            <v>381.41</v>
          </cell>
          <cell r="LZ14">
            <v>367.42</v>
          </cell>
          <cell r="MB14">
            <v>340.87</v>
          </cell>
          <cell r="MC14">
            <v>323.70999999999998</v>
          </cell>
          <cell r="MD14">
            <v>326.01</v>
          </cell>
          <cell r="ME14">
            <v>313.72000000000003</v>
          </cell>
          <cell r="MF14">
            <v>315.64999999999998</v>
          </cell>
          <cell r="MG14">
            <v>323.95999999999998</v>
          </cell>
          <cell r="MH14">
            <v>325.95999999999998</v>
          </cell>
          <cell r="MI14">
            <v>325.49</v>
          </cell>
          <cell r="MJ14">
            <v>324</v>
          </cell>
          <cell r="MK14">
            <v>324.64</v>
          </cell>
          <cell r="ML14">
            <v>322.7</v>
          </cell>
          <cell r="MM14">
            <v>335.16</v>
          </cell>
          <cell r="MN14">
            <v>328.49</v>
          </cell>
          <cell r="MO14">
            <v>339.87</v>
          </cell>
          <cell r="MP14">
            <v>346.67</v>
          </cell>
          <cell r="MQ14">
            <v>350.21</v>
          </cell>
          <cell r="MR14">
            <v>340.66</v>
          </cell>
          <cell r="MS14">
            <v>335.94</v>
          </cell>
          <cell r="MT14">
            <v>344.86</v>
          </cell>
          <cell r="MU14">
            <v>339.28</v>
          </cell>
          <cell r="MV14">
            <v>325.73</v>
          </cell>
          <cell r="MW14">
            <v>323.19</v>
          </cell>
          <cell r="MX14">
            <v>320.52</v>
          </cell>
          <cell r="MY14">
            <v>307.91000000000003</v>
          </cell>
        </row>
        <row r="15">
          <cell r="B15">
            <v>141.41999999999999</v>
          </cell>
          <cell r="C15">
            <v>140.99</v>
          </cell>
          <cell r="D15">
            <v>137.05000000000001</v>
          </cell>
          <cell r="E15">
            <v>135.6</v>
          </cell>
          <cell r="F15">
            <v>133.06</v>
          </cell>
          <cell r="G15">
            <v>130.75</v>
          </cell>
          <cell r="H15">
            <v>128.16999999999999</v>
          </cell>
          <cell r="I15">
            <v>128.31</v>
          </cell>
          <cell r="J15">
            <v>125.12</v>
          </cell>
          <cell r="K15">
            <v>124.28</v>
          </cell>
          <cell r="L15">
            <v>125.04</v>
          </cell>
          <cell r="M15">
            <v>124.35</v>
          </cell>
          <cell r="N15">
            <v>124.84</v>
          </cell>
          <cell r="O15">
            <v>124.85</v>
          </cell>
          <cell r="P15">
            <v>125.05</v>
          </cell>
          <cell r="Q15">
            <v>124.87</v>
          </cell>
          <cell r="R15">
            <v>126.34</v>
          </cell>
          <cell r="S15">
            <v>126.36</v>
          </cell>
          <cell r="T15">
            <v>126.63</v>
          </cell>
          <cell r="U15">
            <v>126.66</v>
          </cell>
          <cell r="V15">
            <v>126.62</v>
          </cell>
          <cell r="W15">
            <v>127.89</v>
          </cell>
          <cell r="X15">
            <v>128.81</v>
          </cell>
          <cell r="Y15">
            <v>129.02000000000001</v>
          </cell>
          <cell r="Z15">
            <v>129.19999999999999</v>
          </cell>
          <cell r="AA15">
            <v>130.99</v>
          </cell>
          <cell r="AB15">
            <v>129.83000000000001</v>
          </cell>
          <cell r="AC15">
            <v>111.88</v>
          </cell>
          <cell r="AD15">
            <v>115.69</v>
          </cell>
          <cell r="AE15">
            <v>123.02</v>
          </cell>
          <cell r="AF15">
            <v>125.46</v>
          </cell>
          <cell r="AG15">
            <v>126.64</v>
          </cell>
          <cell r="AH15">
            <v>126.91</v>
          </cell>
          <cell r="AI15">
            <v>127.57</v>
          </cell>
          <cell r="AJ15">
            <v>126.91</v>
          </cell>
          <cell r="AK15">
            <v>125.37</v>
          </cell>
          <cell r="AL15">
            <v>125.34</v>
          </cell>
          <cell r="AM15">
            <v>126.35</v>
          </cell>
          <cell r="AN15">
            <v>126.49</v>
          </cell>
          <cell r="AO15">
            <v>127.16</v>
          </cell>
          <cell r="AP15">
            <v>127.63</v>
          </cell>
          <cell r="AQ15">
            <v>129.41</v>
          </cell>
          <cell r="AR15">
            <v>130.46</v>
          </cell>
          <cell r="AS15">
            <v>131.84</v>
          </cell>
          <cell r="AT15">
            <v>131.66</v>
          </cell>
          <cell r="AU15">
            <v>131.79</v>
          </cell>
          <cell r="AV15">
            <v>133.34</v>
          </cell>
          <cell r="AW15">
            <v>133.96</v>
          </cell>
          <cell r="AX15">
            <v>133.99</v>
          </cell>
          <cell r="AY15">
            <v>135.63</v>
          </cell>
          <cell r="AZ15">
            <v>136.36000000000001</v>
          </cell>
          <cell r="BA15">
            <v>136.6</v>
          </cell>
          <cell r="BB15">
            <v>137.94999999999999</v>
          </cell>
          <cell r="BC15">
            <v>137.79</v>
          </cell>
          <cell r="BD15">
            <v>138.68</v>
          </cell>
          <cell r="BE15">
            <v>139.05000000000001</v>
          </cell>
          <cell r="BF15">
            <v>139.13</v>
          </cell>
          <cell r="BG15">
            <v>140</v>
          </cell>
          <cell r="BH15">
            <v>140.49</v>
          </cell>
          <cell r="BI15">
            <v>140.38999999999999</v>
          </cell>
          <cell r="BJ15">
            <v>141.16</v>
          </cell>
          <cell r="BK15">
            <v>140.44999999999999</v>
          </cell>
          <cell r="BL15">
            <v>141.36000000000001</v>
          </cell>
          <cell r="BM15">
            <v>142</v>
          </cell>
          <cell r="BN15">
            <v>141.88999999999999</v>
          </cell>
          <cell r="BO15">
            <v>142.34</v>
          </cell>
          <cell r="BP15">
            <v>142.69999999999999</v>
          </cell>
          <cell r="BQ15">
            <v>142.28</v>
          </cell>
          <cell r="BR15">
            <v>143</v>
          </cell>
          <cell r="BS15">
            <v>144.5</v>
          </cell>
          <cell r="BT15">
            <v>144.21</v>
          </cell>
          <cell r="BU15">
            <v>144.72999999999999</v>
          </cell>
          <cell r="BV15">
            <v>145.38999999999999</v>
          </cell>
          <cell r="BW15">
            <v>144.86000000000001</v>
          </cell>
          <cell r="BX15">
            <v>147.76</v>
          </cell>
          <cell r="BY15">
            <v>153.91</v>
          </cell>
          <cell r="BZ15">
            <v>151.77000000000001</v>
          </cell>
          <cell r="CA15">
            <v>157.75</v>
          </cell>
          <cell r="CB15">
            <v>154.1</v>
          </cell>
          <cell r="CC15">
            <v>136.47999999999999</v>
          </cell>
          <cell r="CD15">
            <v>138.71</v>
          </cell>
          <cell r="CE15">
            <v>139.15</v>
          </cell>
          <cell r="CF15">
            <v>137.91999999999999</v>
          </cell>
          <cell r="CG15">
            <v>139.53</v>
          </cell>
          <cell r="CH15">
            <v>137.61000000000001</v>
          </cell>
          <cell r="CI15">
            <v>136.93</v>
          </cell>
          <cell r="CJ15">
            <v>134.47999999999999</v>
          </cell>
          <cell r="CK15">
            <v>134.08000000000001</v>
          </cell>
          <cell r="CL15">
            <v>134.87</v>
          </cell>
          <cell r="CM15">
            <v>135.47</v>
          </cell>
          <cell r="CN15">
            <v>136.6</v>
          </cell>
          <cell r="CO15">
            <v>136.72999999999999</v>
          </cell>
          <cell r="CP15">
            <v>137.03</v>
          </cell>
          <cell r="CQ15">
            <v>138.88</v>
          </cell>
          <cell r="CR15">
            <v>139.61000000000001</v>
          </cell>
          <cell r="CS15">
            <v>139.61000000000001</v>
          </cell>
          <cell r="CT15">
            <v>140.09</v>
          </cell>
          <cell r="CU15">
            <v>140.29</v>
          </cell>
          <cell r="CV15">
            <v>140.61000000000001</v>
          </cell>
          <cell r="CW15">
            <v>140.69</v>
          </cell>
          <cell r="CX15">
            <v>140.81</v>
          </cell>
          <cell r="CY15">
            <v>140.74</v>
          </cell>
          <cell r="CZ15">
            <v>140.86000000000001</v>
          </cell>
          <cell r="DA15">
            <v>140.86000000000001</v>
          </cell>
          <cell r="DB15">
            <v>140.91999999999999</v>
          </cell>
          <cell r="DC15">
            <v>141.16999999999999</v>
          </cell>
          <cell r="DD15">
            <v>140.41</v>
          </cell>
          <cell r="DE15">
            <v>140.33000000000001</v>
          </cell>
          <cell r="DF15">
            <v>139.57</v>
          </cell>
          <cell r="DG15">
            <v>139.34</v>
          </cell>
          <cell r="DH15">
            <v>139.16</v>
          </cell>
          <cell r="DI15">
            <v>139.29</v>
          </cell>
          <cell r="DJ15">
            <v>140.58000000000001</v>
          </cell>
          <cell r="DK15">
            <v>141.38</v>
          </cell>
          <cell r="DL15">
            <v>141.59</v>
          </cell>
          <cell r="DM15">
            <v>141.88999999999999</v>
          </cell>
          <cell r="DN15">
            <v>141.94999999999999</v>
          </cell>
          <cell r="DO15">
            <v>142.44999999999999</v>
          </cell>
          <cell r="DP15">
            <v>143.54</v>
          </cell>
          <cell r="DQ15">
            <v>144.46</v>
          </cell>
          <cell r="DR15">
            <v>145.13999999999999</v>
          </cell>
          <cell r="DS15">
            <v>145.74</v>
          </cell>
          <cell r="DT15">
            <v>146.44999999999999</v>
          </cell>
          <cell r="DU15">
            <v>147.29</v>
          </cell>
          <cell r="DV15">
            <v>148.31</v>
          </cell>
          <cell r="DW15">
            <v>150.22</v>
          </cell>
          <cell r="DX15">
            <v>149.47</v>
          </cell>
          <cell r="DY15">
            <v>151.19</v>
          </cell>
          <cell r="DZ15">
            <v>153.16999999999999</v>
          </cell>
          <cell r="EA15">
            <v>150.91</v>
          </cell>
          <cell r="EB15">
            <v>153.79</v>
          </cell>
          <cell r="EC15">
            <v>152.36000000000001</v>
          </cell>
          <cell r="ED15">
            <v>155.88</v>
          </cell>
          <cell r="EE15">
            <v>161.52000000000001</v>
          </cell>
          <cell r="EF15">
            <v>169.93</v>
          </cell>
          <cell r="EG15">
            <v>180.33</v>
          </cell>
          <cell r="EH15">
            <v>181.68</v>
          </cell>
          <cell r="EI15">
            <v>182</v>
          </cell>
          <cell r="EJ15">
            <v>178.65</v>
          </cell>
          <cell r="EK15">
            <v>179.21</v>
          </cell>
          <cell r="EL15">
            <v>178.92</v>
          </cell>
          <cell r="EM15">
            <v>176.81</v>
          </cell>
          <cell r="EN15">
            <v>177.17</v>
          </cell>
          <cell r="EO15">
            <v>178.41</v>
          </cell>
          <cell r="EP15">
            <v>178.51</v>
          </cell>
          <cell r="EQ15">
            <v>178.77</v>
          </cell>
          <cell r="ER15">
            <v>178.23</v>
          </cell>
          <cell r="ES15">
            <v>178.44</v>
          </cell>
          <cell r="ET15">
            <v>178.5</v>
          </cell>
          <cell r="EU15">
            <v>178.16</v>
          </cell>
          <cell r="EV15">
            <v>178.12</v>
          </cell>
          <cell r="EW15">
            <v>178.17</v>
          </cell>
          <cell r="EX15">
            <v>178.38</v>
          </cell>
          <cell r="EY15">
            <v>178.9</v>
          </cell>
          <cell r="EZ15">
            <v>179.36</v>
          </cell>
          <cell r="FA15">
            <v>179.57</v>
          </cell>
          <cell r="FB15">
            <v>179.48</v>
          </cell>
          <cell r="FC15">
            <v>179.45</v>
          </cell>
          <cell r="FD15">
            <v>180.89</v>
          </cell>
          <cell r="FE15">
            <v>181.27</v>
          </cell>
          <cell r="FF15">
            <v>181.69</v>
          </cell>
          <cell r="FG15">
            <v>180.72</v>
          </cell>
          <cell r="FH15">
            <v>179.96</v>
          </cell>
          <cell r="FI15">
            <v>175.77</v>
          </cell>
          <cell r="FJ15">
            <v>172.33</v>
          </cell>
          <cell r="FK15">
            <v>168.55</v>
          </cell>
          <cell r="FL15">
            <v>166.94</v>
          </cell>
          <cell r="FM15">
            <v>167.86</v>
          </cell>
          <cell r="FN15">
            <v>167.13</v>
          </cell>
          <cell r="FO15">
            <v>166.13</v>
          </cell>
          <cell r="FP15">
            <v>167.01</v>
          </cell>
          <cell r="FQ15">
            <v>168.38</v>
          </cell>
          <cell r="FR15">
            <v>164.68</v>
          </cell>
          <cell r="FS15">
            <v>163.62</v>
          </cell>
          <cell r="FT15">
            <v>163.28</v>
          </cell>
          <cell r="FU15">
            <v>160.21</v>
          </cell>
          <cell r="FV15">
            <v>157.13</v>
          </cell>
          <cell r="FW15">
            <v>160.43</v>
          </cell>
          <cell r="FX15">
            <v>164.85</v>
          </cell>
          <cell r="FY15">
            <v>160.31</v>
          </cell>
          <cell r="FZ15">
            <v>162.59</v>
          </cell>
          <cell r="GA15">
            <v>163.47999999999999</v>
          </cell>
          <cell r="GB15">
            <v>164.19</v>
          </cell>
          <cell r="GC15">
            <v>158.9</v>
          </cell>
          <cell r="GD15">
            <v>154.19</v>
          </cell>
          <cell r="GE15">
            <v>141.16999999999999</v>
          </cell>
          <cell r="GF15">
            <v>145.02000000000001</v>
          </cell>
          <cell r="GG15">
            <v>145.44</v>
          </cell>
          <cell r="GH15">
            <v>142.37</v>
          </cell>
          <cell r="GI15">
            <v>142.33000000000001</v>
          </cell>
          <cell r="GJ15">
            <v>141.54</v>
          </cell>
          <cell r="GK15">
            <v>140.49</v>
          </cell>
          <cell r="GL15">
            <v>138.19</v>
          </cell>
          <cell r="GM15">
            <v>138.52000000000001</v>
          </cell>
          <cell r="GN15">
            <v>139.58000000000001</v>
          </cell>
          <cell r="GO15">
            <v>140.69</v>
          </cell>
          <cell r="GP15">
            <v>142.05000000000001</v>
          </cell>
          <cell r="GQ15">
            <v>143.85</v>
          </cell>
          <cell r="GR15">
            <v>144.78</v>
          </cell>
          <cell r="GS15">
            <v>143.81</v>
          </cell>
          <cell r="GT15">
            <v>143.66999999999999</v>
          </cell>
          <cell r="GU15">
            <v>144.93</v>
          </cell>
          <cell r="GV15">
            <v>146.99</v>
          </cell>
          <cell r="GW15">
            <v>147.6</v>
          </cell>
          <cell r="GX15">
            <v>149.29</v>
          </cell>
          <cell r="GY15">
            <v>149.55000000000001</v>
          </cell>
          <cell r="GZ15">
            <v>149.74</v>
          </cell>
          <cell r="HA15">
            <v>150.32</v>
          </cell>
          <cell r="HB15">
            <v>150.33000000000001</v>
          </cell>
          <cell r="HC15">
            <v>151.63999999999999</v>
          </cell>
          <cell r="HD15">
            <v>153.41</v>
          </cell>
          <cell r="HE15">
            <v>153.25</v>
          </cell>
          <cell r="HF15">
            <v>154.16</v>
          </cell>
          <cell r="HG15">
            <v>151.69</v>
          </cell>
          <cell r="HH15">
            <v>153.44</v>
          </cell>
          <cell r="HI15">
            <v>154.11000000000001</v>
          </cell>
          <cell r="HJ15">
            <v>154.43</v>
          </cell>
          <cell r="HK15">
            <v>151.37</v>
          </cell>
          <cell r="HL15">
            <v>148.28</v>
          </cell>
          <cell r="HM15">
            <v>144.72999999999999</v>
          </cell>
          <cell r="HN15">
            <v>150.65</v>
          </cell>
          <cell r="HO15">
            <v>151.46</v>
          </cell>
          <cell r="HP15">
            <v>152.72999999999999</v>
          </cell>
          <cell r="HQ15">
            <v>152.44</v>
          </cell>
          <cell r="HR15">
            <v>153.47999999999999</v>
          </cell>
          <cell r="HS15">
            <v>155</v>
          </cell>
          <cell r="HT15">
            <v>154.05000000000001</v>
          </cell>
          <cell r="HU15">
            <v>154.25</v>
          </cell>
          <cell r="HV15">
            <v>153.69</v>
          </cell>
          <cell r="HW15">
            <v>153.58000000000001</v>
          </cell>
          <cell r="HX15">
            <v>154.08000000000001</v>
          </cell>
          <cell r="HY15">
            <v>157.27000000000001</v>
          </cell>
          <cell r="HZ15">
            <v>157.44999999999999</v>
          </cell>
          <cell r="IA15">
            <v>158.87</v>
          </cell>
          <cell r="IB15">
            <v>158.69999999999999</v>
          </cell>
          <cell r="IC15">
            <v>158.44</v>
          </cell>
          <cell r="ID15">
            <v>164.31</v>
          </cell>
          <cell r="IE15">
            <v>145.54</v>
          </cell>
          <cell r="IF15">
            <v>147.44999999999999</v>
          </cell>
          <cell r="IG15">
            <v>147.08000000000001</v>
          </cell>
          <cell r="IH15">
            <v>147.04</v>
          </cell>
          <cell r="II15">
            <v>146.21</v>
          </cell>
          <cell r="IJ15">
            <v>146.97</v>
          </cell>
          <cell r="IK15">
            <v>146.87</v>
          </cell>
          <cell r="IL15">
            <v>148.22</v>
          </cell>
          <cell r="IM15">
            <v>148.59</v>
          </cell>
          <cell r="IN15">
            <v>149.52000000000001</v>
          </cell>
          <cell r="IO15">
            <v>149.72999999999999</v>
          </cell>
          <cell r="IP15">
            <v>151.76</v>
          </cell>
          <cell r="IQ15">
            <v>156.97999999999999</v>
          </cell>
          <cell r="IR15">
            <v>159.43</v>
          </cell>
          <cell r="IS15">
            <v>159.84</v>
          </cell>
          <cell r="IT15">
            <v>158.76</v>
          </cell>
          <cell r="IU15">
            <v>161.11000000000001</v>
          </cell>
          <cell r="IV15">
            <v>163.1</v>
          </cell>
          <cell r="IW15">
            <v>163.96</v>
          </cell>
          <cell r="IX15">
            <v>165.79</v>
          </cell>
          <cell r="IY15">
            <v>165.28</v>
          </cell>
          <cell r="IZ15">
            <v>165.42</v>
          </cell>
          <cell r="JA15">
            <v>164.96</v>
          </cell>
          <cell r="JB15">
            <v>166.31</v>
          </cell>
          <cell r="JC15">
            <v>170.03</v>
          </cell>
          <cell r="JD15">
            <v>174.92</v>
          </cell>
          <cell r="JE15">
            <v>184.75</v>
          </cell>
          <cell r="JF15">
            <v>182.61</v>
          </cell>
          <cell r="JG15">
            <v>182.68</v>
          </cell>
          <cell r="JH15">
            <v>183.55</v>
          </cell>
          <cell r="JI15">
            <v>185.25</v>
          </cell>
          <cell r="JJ15">
            <v>187.8</v>
          </cell>
          <cell r="JK15">
            <v>189.79</v>
          </cell>
          <cell r="JL15">
            <v>191.16</v>
          </cell>
          <cell r="JM15">
            <v>190.38</v>
          </cell>
          <cell r="JN15">
            <v>188.11</v>
          </cell>
          <cell r="JO15">
            <v>186.43</v>
          </cell>
          <cell r="JP15">
            <v>182.55</v>
          </cell>
          <cell r="JQ15">
            <v>182.83</v>
          </cell>
          <cell r="JR15">
            <v>186.53</v>
          </cell>
          <cell r="JS15">
            <v>195.38</v>
          </cell>
          <cell r="JT15">
            <v>202</v>
          </cell>
          <cell r="JU15">
            <v>206.55</v>
          </cell>
          <cell r="JV15">
            <v>210.91</v>
          </cell>
          <cell r="JW15">
            <v>212.37</v>
          </cell>
          <cell r="JX15">
            <v>212.72</v>
          </cell>
          <cell r="JY15">
            <v>212.65</v>
          </cell>
          <cell r="JZ15">
            <v>212.89</v>
          </cell>
          <cell r="KA15">
            <v>208.89</v>
          </cell>
          <cell r="KB15">
            <v>203.8</v>
          </cell>
          <cell r="KC15">
            <v>165.78</v>
          </cell>
          <cell r="KD15">
            <v>163.66999999999999</v>
          </cell>
          <cell r="KE15">
            <v>169.66</v>
          </cell>
          <cell r="KF15">
            <v>166.43</v>
          </cell>
          <cell r="KG15">
            <v>173.59</v>
          </cell>
          <cell r="KH15">
            <v>178.15</v>
          </cell>
          <cell r="KI15">
            <v>191.5</v>
          </cell>
          <cell r="KJ15">
            <v>194.28</v>
          </cell>
          <cell r="KK15">
            <v>196.17</v>
          </cell>
          <cell r="KL15">
            <v>196.38</v>
          </cell>
          <cell r="KM15">
            <v>195.45</v>
          </cell>
          <cell r="KN15">
            <v>196.61</v>
          </cell>
          <cell r="KO15">
            <v>198.87</v>
          </cell>
          <cell r="KP15">
            <v>206.16</v>
          </cell>
          <cell r="KQ15">
            <v>210.47</v>
          </cell>
          <cell r="KR15">
            <v>216.24</v>
          </cell>
          <cell r="KS15">
            <v>220.08</v>
          </cell>
          <cell r="KT15">
            <v>225.97</v>
          </cell>
          <cell r="KU15">
            <v>229.5</v>
          </cell>
          <cell r="KV15">
            <v>237.78</v>
          </cell>
          <cell r="KW15">
            <v>247.22</v>
          </cell>
          <cell r="KX15">
            <v>243.03</v>
          </cell>
          <cell r="KY15">
            <v>241.96</v>
          </cell>
          <cell r="KZ15">
            <v>238.33</v>
          </cell>
          <cell r="LA15">
            <v>235.03</v>
          </cell>
          <cell r="LB15">
            <v>236.96</v>
          </cell>
          <cell r="LC15">
            <v>239.39</v>
          </cell>
          <cell r="LD15">
            <v>237.35</v>
          </cell>
          <cell r="LE15">
            <v>232.8</v>
          </cell>
          <cell r="LF15">
            <v>241.71</v>
          </cell>
          <cell r="LG15">
            <v>243.03</v>
          </cell>
          <cell r="LH15">
            <v>238.43</v>
          </cell>
          <cell r="LI15">
            <v>241.34</v>
          </cell>
          <cell r="LJ15">
            <v>244.6</v>
          </cell>
          <cell r="LK15">
            <v>266.82</v>
          </cell>
          <cell r="LL15">
            <v>341.42</v>
          </cell>
          <cell r="LM15">
            <v>337.42</v>
          </cell>
          <cell r="LN15">
            <v>343.39</v>
          </cell>
          <cell r="LO15">
            <v>340.97</v>
          </cell>
          <cell r="LP15">
            <v>340.24</v>
          </cell>
          <cell r="LQ15">
            <v>349.09</v>
          </cell>
          <cell r="LR15">
            <v>354.73</v>
          </cell>
          <cell r="LS15">
            <v>354.73</v>
          </cell>
          <cell r="LT15">
            <v>350.84</v>
          </cell>
          <cell r="LU15">
            <v>349.87</v>
          </cell>
          <cell r="LV15">
            <v>352.64</v>
          </cell>
          <cell r="LW15">
            <v>350.48</v>
          </cell>
          <cell r="LX15">
            <v>337.96</v>
          </cell>
          <cell r="LY15">
            <v>346.4</v>
          </cell>
          <cell r="LZ15">
            <v>338.95</v>
          </cell>
          <cell r="MA15">
            <v>337.12</v>
          </cell>
          <cell r="MB15">
            <v>310.69</v>
          </cell>
          <cell r="MC15">
            <v>273.45999999999998</v>
          </cell>
          <cell r="MD15">
            <v>276.58</v>
          </cell>
          <cell r="ME15">
            <v>264.56</v>
          </cell>
          <cell r="MF15">
            <v>260.22000000000003</v>
          </cell>
          <cell r="MG15">
            <v>269.2</v>
          </cell>
          <cell r="MH15">
            <v>269.36</v>
          </cell>
          <cell r="MI15">
            <v>269.24</v>
          </cell>
          <cell r="MJ15">
            <v>264.99</v>
          </cell>
          <cell r="MK15">
            <v>267.69</v>
          </cell>
          <cell r="ML15">
            <v>271.56</v>
          </cell>
          <cell r="MM15">
            <v>275.25</v>
          </cell>
          <cell r="MN15">
            <v>275.8</v>
          </cell>
          <cell r="MO15">
            <v>282.29000000000002</v>
          </cell>
          <cell r="MP15">
            <v>288.2</v>
          </cell>
          <cell r="MQ15">
            <v>293.91000000000003</v>
          </cell>
          <cell r="MR15">
            <v>289.54000000000002</v>
          </cell>
          <cell r="MS15">
            <v>285.39</v>
          </cell>
          <cell r="MT15">
            <v>287.73</v>
          </cell>
          <cell r="MU15">
            <v>285.66000000000003</v>
          </cell>
          <cell r="MV15">
            <v>275.37</v>
          </cell>
          <cell r="MW15">
            <v>271.64999999999998</v>
          </cell>
          <cell r="MX15">
            <v>272.70999999999998</v>
          </cell>
          <cell r="MY15">
            <v>260.19</v>
          </cell>
        </row>
        <row r="16">
          <cell r="B16">
            <v>353</v>
          </cell>
          <cell r="C16">
            <v>348.82</v>
          </cell>
          <cell r="D16">
            <v>343.13</v>
          </cell>
          <cell r="E16">
            <v>343.48</v>
          </cell>
          <cell r="F16">
            <v>344.18</v>
          </cell>
          <cell r="G16">
            <v>340.34999999999997</v>
          </cell>
          <cell r="H16">
            <v>339.52</v>
          </cell>
          <cell r="I16">
            <v>337.9</v>
          </cell>
          <cell r="J16">
            <v>333.87</v>
          </cell>
          <cell r="K16">
            <v>332.93</v>
          </cell>
          <cell r="L16">
            <v>324.33</v>
          </cell>
          <cell r="M16">
            <v>338.77000000000004</v>
          </cell>
          <cell r="N16">
            <v>330.36</v>
          </cell>
          <cell r="O16">
            <v>347.58000000000004</v>
          </cell>
          <cell r="P16">
            <v>347.64000000000004</v>
          </cell>
          <cell r="Q16">
            <v>352.32</v>
          </cell>
          <cell r="R16">
            <v>354.72</v>
          </cell>
          <cell r="S16">
            <v>352.88</v>
          </cell>
          <cell r="T16">
            <v>353.51</v>
          </cell>
          <cell r="U16">
            <v>358.17999999999995</v>
          </cell>
          <cell r="V16">
            <v>358.72</v>
          </cell>
          <cell r="W16">
            <v>361.26</v>
          </cell>
          <cell r="X16">
            <v>364.12</v>
          </cell>
          <cell r="Y16">
            <v>364.45</v>
          </cell>
          <cell r="Z16">
            <v>351.95</v>
          </cell>
          <cell r="AA16">
            <v>339.35</v>
          </cell>
          <cell r="AB16">
            <v>339.83</v>
          </cell>
          <cell r="AC16">
            <v>334.66</v>
          </cell>
          <cell r="AD16">
            <v>337.03000000000003</v>
          </cell>
          <cell r="AE16">
            <v>339.20000000000005</v>
          </cell>
          <cell r="AF16">
            <v>339.03</v>
          </cell>
          <cell r="AG16">
            <v>345.97</v>
          </cell>
          <cell r="AH16">
            <v>349.21999999999997</v>
          </cell>
          <cell r="AI16">
            <v>354.30999999999995</v>
          </cell>
          <cell r="AJ16">
            <v>353.32</v>
          </cell>
          <cell r="AK16">
            <v>356.91</v>
          </cell>
          <cell r="AL16">
            <v>357.41999999999996</v>
          </cell>
          <cell r="AM16">
            <v>358.95000000000005</v>
          </cell>
          <cell r="AN16">
            <v>358.45</v>
          </cell>
          <cell r="AO16">
            <v>358.77000000000004</v>
          </cell>
          <cell r="AP16">
            <v>361.76</v>
          </cell>
          <cell r="AQ16">
            <v>369.97</v>
          </cell>
          <cell r="AR16">
            <v>376.22999999999996</v>
          </cell>
          <cell r="AS16">
            <v>378.62</v>
          </cell>
          <cell r="AT16">
            <v>376.08</v>
          </cell>
          <cell r="AU16">
            <v>375.46999999999997</v>
          </cell>
          <cell r="AV16">
            <v>379.47</v>
          </cell>
          <cell r="AW16">
            <v>384.29</v>
          </cell>
          <cell r="AX16">
            <v>390.78000000000003</v>
          </cell>
          <cell r="AY16">
            <v>394.94</v>
          </cell>
          <cell r="AZ16">
            <v>397.77</v>
          </cell>
          <cell r="BA16">
            <v>396.84</v>
          </cell>
          <cell r="BB16">
            <v>396.18</v>
          </cell>
          <cell r="BD16">
            <v>402.35</v>
          </cell>
          <cell r="BE16">
            <v>405.03</v>
          </cell>
          <cell r="BF16">
            <v>404.18</v>
          </cell>
          <cell r="BG16">
            <v>403.94</v>
          </cell>
          <cell r="BH16">
            <v>408.2</v>
          </cell>
          <cell r="BI16">
            <v>409.18</v>
          </cell>
          <cell r="BJ16">
            <v>405.78000000000003</v>
          </cell>
          <cell r="BK16">
            <v>407.40999999999997</v>
          </cell>
          <cell r="BL16">
            <v>400.78000000000003</v>
          </cell>
          <cell r="BM16">
            <v>397.15000000000003</v>
          </cell>
          <cell r="BN16">
            <v>387.23999999999995</v>
          </cell>
          <cell r="BO16">
            <v>384.63</v>
          </cell>
          <cell r="BP16">
            <v>384.79999999999995</v>
          </cell>
          <cell r="BQ16">
            <v>385.79999999999995</v>
          </cell>
          <cell r="BR16">
            <v>386.01</v>
          </cell>
          <cell r="BS16">
            <v>386.2</v>
          </cell>
          <cell r="BT16">
            <v>384.20000000000005</v>
          </cell>
          <cell r="BU16">
            <v>380.79999999999995</v>
          </cell>
          <cell r="BV16">
            <v>374.79999999999995</v>
          </cell>
          <cell r="BW16">
            <v>369.7</v>
          </cell>
          <cell r="BX16">
            <v>365.20000000000005</v>
          </cell>
          <cell r="BY16">
            <v>363.5</v>
          </cell>
          <cell r="BZ16">
            <v>359.09999999999997</v>
          </cell>
          <cell r="CA16">
            <v>350.4</v>
          </cell>
          <cell r="CB16">
            <v>342.9</v>
          </cell>
          <cell r="CC16">
            <v>348.01</v>
          </cell>
          <cell r="CD16">
            <v>351.13</v>
          </cell>
          <cell r="CE16">
            <v>347.79</v>
          </cell>
          <cell r="CF16">
            <v>351.45000000000005</v>
          </cell>
          <cell r="CG16">
            <v>350.28</v>
          </cell>
          <cell r="CH16">
            <v>348.05999999999995</v>
          </cell>
          <cell r="CI16">
            <v>348.15</v>
          </cell>
          <cell r="CJ16">
            <v>347.37</v>
          </cell>
          <cell r="CK16">
            <v>349.06</v>
          </cell>
          <cell r="CL16">
            <v>344.64</v>
          </cell>
          <cell r="CM16">
            <v>346.8</v>
          </cell>
          <cell r="CN16">
            <v>350.6</v>
          </cell>
          <cell r="CO16">
            <v>350.4</v>
          </cell>
          <cell r="CP16">
            <v>349.5</v>
          </cell>
          <cell r="CQ16">
            <v>350.20000000000005</v>
          </cell>
          <cell r="CR16">
            <v>349.7</v>
          </cell>
          <cell r="CS16">
            <v>351.94</v>
          </cell>
          <cell r="CT16">
            <v>358.14</v>
          </cell>
          <cell r="CU16">
            <v>359.07</v>
          </cell>
          <cell r="CV16">
            <v>358.19</v>
          </cell>
          <cell r="CW16">
            <v>352.66</v>
          </cell>
          <cell r="CX16">
            <v>354.22</v>
          </cell>
          <cell r="CY16">
            <v>349.51</v>
          </cell>
          <cell r="CZ16">
            <v>347.21</v>
          </cell>
          <cell r="DA16">
            <v>346.35</v>
          </cell>
          <cell r="DB16">
            <v>340.51</v>
          </cell>
          <cell r="DC16">
            <v>343.28</v>
          </cell>
          <cell r="DD16">
            <v>340.14</v>
          </cell>
          <cell r="DE16">
            <v>337.03</v>
          </cell>
          <cell r="DF16">
            <v>334.39</v>
          </cell>
          <cell r="DG16">
            <v>332.77</v>
          </cell>
          <cell r="DH16">
            <v>334.08</v>
          </cell>
          <cell r="DI16">
            <v>334.94</v>
          </cell>
          <cell r="DJ16">
            <v>337.88</v>
          </cell>
          <cell r="DK16">
            <v>336.84</v>
          </cell>
          <cell r="DL16">
            <v>331.11</v>
          </cell>
          <cell r="DM16">
            <v>331.38</v>
          </cell>
          <cell r="DN16">
            <v>330.54</v>
          </cell>
          <cell r="DO16">
            <v>330.76</v>
          </cell>
          <cell r="DP16">
            <v>332.06</v>
          </cell>
          <cell r="DQ16">
            <v>328.75</v>
          </cell>
          <cell r="DR16">
            <v>327.54000000000002</v>
          </cell>
          <cell r="DS16">
            <v>325.72000000000003</v>
          </cell>
          <cell r="DT16">
            <v>328.17</v>
          </cell>
          <cell r="DU16">
            <v>328.99</v>
          </cell>
          <cell r="DV16">
            <v>332.22</v>
          </cell>
          <cell r="DW16">
            <v>335.98</v>
          </cell>
          <cell r="DX16">
            <v>335.66</v>
          </cell>
          <cell r="DY16">
            <v>334.22</v>
          </cell>
          <cell r="DZ16">
            <v>331.18</v>
          </cell>
          <cell r="EA16">
            <v>332.67</v>
          </cell>
          <cell r="EB16">
            <v>334.47</v>
          </cell>
          <cell r="EC16">
            <v>340.03</v>
          </cell>
          <cell r="ED16">
            <v>347.41</v>
          </cell>
          <cell r="EE16">
            <v>348.33</v>
          </cell>
          <cell r="EF16">
            <v>354.7</v>
          </cell>
          <cell r="EG16">
            <v>363.32</v>
          </cell>
          <cell r="EH16">
            <v>361.45</v>
          </cell>
          <cell r="EI16">
            <v>363.88</v>
          </cell>
          <cell r="EJ16">
            <v>358.31</v>
          </cell>
          <cell r="EK16">
            <v>359.15</v>
          </cell>
          <cell r="EL16">
            <v>358.04</v>
          </cell>
          <cell r="EM16">
            <v>353</v>
          </cell>
          <cell r="EN16">
            <v>349.29</v>
          </cell>
          <cell r="EO16">
            <v>354.28</v>
          </cell>
          <cell r="EP16">
            <v>359.24</v>
          </cell>
          <cell r="EQ16">
            <v>359.68</v>
          </cell>
          <cell r="ER16">
            <v>359.31</v>
          </cell>
          <cell r="ES16">
            <v>359.88</v>
          </cell>
          <cell r="ET16">
            <v>359.98</v>
          </cell>
          <cell r="EU16">
            <v>362</v>
          </cell>
          <cell r="EV16">
            <v>359.15</v>
          </cell>
          <cell r="EW16">
            <v>357.99</v>
          </cell>
          <cell r="EX16">
            <v>358.9</v>
          </cell>
          <cell r="EY16">
            <v>358.64</v>
          </cell>
          <cell r="EZ16">
            <v>358.06</v>
          </cell>
          <cell r="FA16">
            <v>357.45</v>
          </cell>
          <cell r="FB16">
            <v>357.23</v>
          </cell>
          <cell r="FC16">
            <v>357.04</v>
          </cell>
          <cell r="FD16">
            <v>357</v>
          </cell>
          <cell r="FE16">
            <v>358.78</v>
          </cell>
          <cell r="FF16">
            <v>360.02</v>
          </cell>
          <cell r="FG16">
            <v>359.51</v>
          </cell>
          <cell r="FH16">
            <v>358.59</v>
          </cell>
          <cell r="FI16">
            <v>352.65</v>
          </cell>
          <cell r="FJ16">
            <v>347.76</v>
          </cell>
          <cell r="FK16">
            <v>341.38</v>
          </cell>
          <cell r="FL16">
            <v>342</v>
          </cell>
          <cell r="FM16">
            <v>342.01</v>
          </cell>
          <cell r="FN16">
            <v>343.16</v>
          </cell>
          <cell r="FO16">
            <v>344.06</v>
          </cell>
          <cell r="FP16">
            <v>345.33</v>
          </cell>
          <cell r="FQ16">
            <v>334.57</v>
          </cell>
          <cell r="FR16">
            <v>346.97</v>
          </cell>
          <cell r="FS16">
            <v>348.73</v>
          </cell>
          <cell r="FT16">
            <v>347.98</v>
          </cell>
          <cell r="FU16">
            <v>345.58</v>
          </cell>
          <cell r="FV16">
            <v>347</v>
          </cell>
          <cell r="FW16">
            <v>347.92</v>
          </cell>
          <cell r="FX16">
            <v>350.44</v>
          </cell>
          <cell r="FY16">
            <v>349.75</v>
          </cell>
          <cell r="FZ16">
            <v>351.05</v>
          </cell>
          <cell r="GA16">
            <v>351.6</v>
          </cell>
          <cell r="GB16">
            <v>354.38</v>
          </cell>
          <cell r="GC16">
            <v>353.41</v>
          </cell>
          <cell r="GD16">
            <v>352.57</v>
          </cell>
          <cell r="GE16">
            <v>344.65</v>
          </cell>
          <cell r="GF16">
            <v>360.39</v>
          </cell>
          <cell r="GG16">
            <v>359.04</v>
          </cell>
          <cell r="GH16">
            <v>358.45</v>
          </cell>
          <cell r="GI16">
            <v>361.5</v>
          </cell>
          <cell r="GJ16">
            <v>363.04</v>
          </cell>
          <cell r="GK16">
            <v>362.4</v>
          </cell>
          <cell r="GL16">
            <v>364.89</v>
          </cell>
          <cell r="GM16">
            <v>366.79</v>
          </cell>
          <cell r="GN16">
            <v>367.74</v>
          </cell>
          <cell r="GO16">
            <v>368.48</v>
          </cell>
          <cell r="GP16">
            <v>370.16</v>
          </cell>
          <cell r="GQ16">
            <v>368.26</v>
          </cell>
          <cell r="GR16">
            <v>364.63</v>
          </cell>
          <cell r="GS16">
            <v>365.93</v>
          </cell>
          <cell r="GT16">
            <v>366.91</v>
          </cell>
          <cell r="GU16">
            <v>372.91</v>
          </cell>
          <cell r="GV16">
            <v>374.81</v>
          </cell>
          <cell r="GW16">
            <v>372.26</v>
          </cell>
          <cell r="GX16">
            <v>373.85</v>
          </cell>
          <cell r="GY16">
            <v>379.04</v>
          </cell>
          <cell r="GZ16">
            <v>384.53</v>
          </cell>
          <cell r="HA16">
            <v>385.86</v>
          </cell>
          <cell r="HB16">
            <v>385.92</v>
          </cell>
          <cell r="HC16">
            <v>392.81</v>
          </cell>
          <cell r="HD16">
            <v>398.06</v>
          </cell>
          <cell r="HE16">
            <v>394.69</v>
          </cell>
          <cell r="HF16">
            <v>386.31</v>
          </cell>
          <cell r="HG16">
            <v>378.34</v>
          </cell>
          <cell r="HH16">
            <v>375.74</v>
          </cell>
          <cell r="HI16">
            <v>380.09</v>
          </cell>
          <cell r="HJ16">
            <v>376.24</v>
          </cell>
          <cell r="HK16">
            <v>368.54</v>
          </cell>
          <cell r="HL16">
            <v>358.02</v>
          </cell>
          <cell r="HM16">
            <v>335.89</v>
          </cell>
          <cell r="HN16">
            <v>338.46</v>
          </cell>
          <cell r="HO16">
            <v>342.24</v>
          </cell>
          <cell r="HP16">
            <v>347.85</v>
          </cell>
          <cell r="HQ16">
            <v>349.73</v>
          </cell>
          <cell r="HR16">
            <v>351.95</v>
          </cell>
          <cell r="HS16">
            <v>350.52</v>
          </cell>
          <cell r="HT16">
            <v>351.64</v>
          </cell>
          <cell r="HU16">
            <v>353.38</v>
          </cell>
          <cell r="HV16">
            <v>354.38</v>
          </cell>
          <cell r="HW16">
            <v>356.54</v>
          </cell>
          <cell r="HX16">
            <v>356.08</v>
          </cell>
          <cell r="HY16">
            <v>358.09</v>
          </cell>
          <cell r="HZ16">
            <v>358.41</v>
          </cell>
          <cell r="IA16">
            <v>358.9</v>
          </cell>
          <cell r="IB16">
            <v>355.37</v>
          </cell>
          <cell r="IC16">
            <v>356.73</v>
          </cell>
          <cell r="ID16">
            <v>359.11</v>
          </cell>
          <cell r="IE16">
            <v>367.03</v>
          </cell>
          <cell r="IF16">
            <v>365.6</v>
          </cell>
          <cell r="IG16">
            <v>365.77</v>
          </cell>
          <cell r="IH16">
            <v>361.13</v>
          </cell>
          <cell r="II16">
            <v>361.43</v>
          </cell>
          <cell r="IJ16">
            <v>362.25</v>
          </cell>
          <cell r="IK16">
            <v>364.74</v>
          </cell>
          <cell r="IL16">
            <v>366.11</v>
          </cell>
          <cell r="IM16">
            <v>366.89</v>
          </cell>
          <cell r="IN16">
            <v>371.08</v>
          </cell>
          <cell r="IO16">
            <v>366.33</v>
          </cell>
          <cell r="IP16">
            <v>371.1</v>
          </cell>
          <cell r="IQ16">
            <v>373.07</v>
          </cell>
          <cell r="IR16">
            <v>372.63</v>
          </cell>
          <cell r="IS16">
            <v>373.39</v>
          </cell>
          <cell r="IT16">
            <v>369.81</v>
          </cell>
          <cell r="IU16">
            <v>379.87</v>
          </cell>
          <cell r="IV16">
            <v>384.2</v>
          </cell>
          <cell r="IW16">
            <v>387.78</v>
          </cell>
          <cell r="IX16">
            <v>387.71</v>
          </cell>
          <cell r="IY16">
            <v>387.67</v>
          </cell>
          <cell r="IZ16">
            <v>387.08</v>
          </cell>
          <cell r="JA16">
            <v>390.97</v>
          </cell>
          <cell r="JB16">
            <v>391.47</v>
          </cell>
          <cell r="JC16">
            <v>398.57</v>
          </cell>
          <cell r="JD16">
            <v>410.83</v>
          </cell>
          <cell r="JE16">
            <v>411.93</v>
          </cell>
          <cell r="JF16">
            <v>410.73</v>
          </cell>
          <cell r="JG16">
            <v>418.21</v>
          </cell>
          <cell r="JH16">
            <v>424.93</v>
          </cell>
          <cell r="JI16">
            <v>434</v>
          </cell>
          <cell r="JJ16">
            <v>444.7</v>
          </cell>
          <cell r="JK16">
            <v>469.08</v>
          </cell>
          <cell r="JL16">
            <v>497.22</v>
          </cell>
          <cell r="JM16">
            <v>501.24</v>
          </cell>
          <cell r="JN16">
            <v>495.07</v>
          </cell>
          <cell r="JO16">
            <v>496.18</v>
          </cell>
          <cell r="JP16">
            <v>489.7</v>
          </cell>
          <cell r="JQ16">
            <v>491.58</v>
          </cell>
          <cell r="JR16">
            <v>498.04</v>
          </cell>
          <cell r="JS16">
            <v>520.25</v>
          </cell>
          <cell r="JT16">
            <v>531.88</v>
          </cell>
          <cell r="JU16">
            <v>540.64</v>
          </cell>
          <cell r="JV16">
            <v>541.58000000000004</v>
          </cell>
          <cell r="JW16">
            <v>535.29999999999995</v>
          </cell>
          <cell r="JX16">
            <v>518.80999999999995</v>
          </cell>
          <cell r="JY16">
            <v>534.61</v>
          </cell>
          <cell r="JZ16">
            <v>527.29999999999995</v>
          </cell>
          <cell r="KA16">
            <v>526.80999999999995</v>
          </cell>
          <cell r="KB16">
            <v>508.2</v>
          </cell>
          <cell r="KC16">
            <v>490.36</v>
          </cell>
          <cell r="KD16">
            <v>512.19000000000005</v>
          </cell>
          <cell r="KE16">
            <v>513.71</v>
          </cell>
          <cell r="KF16">
            <v>507.91</v>
          </cell>
          <cell r="KG16">
            <v>504.41</v>
          </cell>
          <cell r="KH16">
            <v>515.02</v>
          </cell>
          <cell r="KI16">
            <v>543.26</v>
          </cell>
          <cell r="KJ16">
            <v>540.87</v>
          </cell>
          <cell r="KK16">
            <v>549.22</v>
          </cell>
          <cell r="KL16">
            <v>549.24</v>
          </cell>
          <cell r="KM16">
            <v>553.84</v>
          </cell>
          <cell r="KN16">
            <v>571.96</v>
          </cell>
          <cell r="KO16">
            <v>594.6</v>
          </cell>
          <cell r="KP16">
            <v>619.11</v>
          </cell>
          <cell r="KQ16">
            <v>622.65</v>
          </cell>
          <cell r="KR16">
            <v>645.77</v>
          </cell>
          <cell r="KS16">
            <v>654.17999999999995</v>
          </cell>
          <cell r="KT16">
            <v>666.06</v>
          </cell>
          <cell r="KU16">
            <v>666.6</v>
          </cell>
          <cell r="KV16">
            <v>686.46</v>
          </cell>
          <cell r="KW16">
            <v>675.57</v>
          </cell>
          <cell r="KX16">
            <v>651.20000000000005</v>
          </cell>
          <cell r="KY16">
            <v>665.86</v>
          </cell>
          <cell r="KZ16">
            <v>690.33</v>
          </cell>
          <cell r="LA16">
            <v>706.24</v>
          </cell>
          <cell r="LB16">
            <v>714.52</v>
          </cell>
          <cell r="LC16">
            <v>735.01</v>
          </cell>
          <cell r="LD16">
            <v>764.58</v>
          </cell>
          <cell r="LE16">
            <v>722.34</v>
          </cell>
          <cell r="LF16">
            <v>697.43</v>
          </cell>
          <cell r="LG16">
            <v>702.97</v>
          </cell>
          <cell r="LH16">
            <v>692.11</v>
          </cell>
          <cell r="LI16">
            <v>687.3</v>
          </cell>
          <cell r="LJ16">
            <v>707.68</v>
          </cell>
          <cell r="LK16">
            <v>749.78</v>
          </cell>
          <cell r="LL16">
            <v>830.68</v>
          </cell>
          <cell r="LM16">
            <v>866.93</v>
          </cell>
          <cell r="LN16">
            <v>922.34</v>
          </cell>
          <cell r="LO16">
            <v>925.93</v>
          </cell>
          <cell r="LP16">
            <v>931.41</v>
          </cell>
          <cell r="LQ16">
            <v>953.26</v>
          </cell>
          <cell r="LR16">
            <v>967.58</v>
          </cell>
          <cell r="LS16">
            <v>982.69</v>
          </cell>
          <cell r="LT16">
            <v>923.13</v>
          </cell>
          <cell r="LU16">
            <v>927.73</v>
          </cell>
          <cell r="LV16">
            <v>926.79</v>
          </cell>
          <cell r="LW16">
            <v>912.64</v>
          </cell>
          <cell r="LX16">
            <v>892.99</v>
          </cell>
          <cell r="LY16">
            <v>878.51</v>
          </cell>
          <cell r="LZ16">
            <v>815.56</v>
          </cell>
          <cell r="MA16">
            <v>782.87</v>
          </cell>
          <cell r="MB16">
            <v>684.51</v>
          </cell>
          <cell r="MC16">
            <v>637.73</v>
          </cell>
          <cell r="MD16">
            <v>658.7</v>
          </cell>
          <cell r="MF16">
            <v>610.49</v>
          </cell>
          <cell r="MG16">
            <v>633.79</v>
          </cell>
          <cell r="MH16">
            <v>625.86</v>
          </cell>
          <cell r="MI16">
            <v>612.54999999999995</v>
          </cell>
          <cell r="MJ16">
            <v>597.85</v>
          </cell>
          <cell r="MK16">
            <v>596.83000000000004</v>
          </cell>
          <cell r="ML16">
            <v>586.79</v>
          </cell>
          <cell r="MM16">
            <v>587.9</v>
          </cell>
          <cell r="MN16">
            <v>562.35</v>
          </cell>
          <cell r="MO16">
            <v>577.39</v>
          </cell>
          <cell r="MP16">
            <v>607.53</v>
          </cell>
          <cell r="MQ16">
            <v>614.61</v>
          </cell>
          <cell r="MR16">
            <v>603.6</v>
          </cell>
          <cell r="MS16">
            <v>611.16999999999996</v>
          </cell>
          <cell r="MT16">
            <v>633.58000000000004</v>
          </cell>
          <cell r="MU16">
            <v>626.84</v>
          </cell>
          <cell r="MV16">
            <v>605.6</v>
          </cell>
          <cell r="MW16">
            <v>584.49</v>
          </cell>
          <cell r="MX16">
            <v>568.6</v>
          </cell>
          <cell r="MY16">
            <v>554.1</v>
          </cell>
        </row>
        <row r="17">
          <cell r="B17">
            <v>150</v>
          </cell>
          <cell r="C17">
            <v>155.25</v>
          </cell>
          <cell r="D17">
            <v>146.30000000000001</v>
          </cell>
          <cell r="E17">
            <v>145</v>
          </cell>
          <cell r="F17">
            <v>145</v>
          </cell>
          <cell r="H17">
            <v>145</v>
          </cell>
          <cell r="I17">
            <v>142.5</v>
          </cell>
          <cell r="J17">
            <v>140</v>
          </cell>
          <cell r="K17">
            <v>127.5</v>
          </cell>
          <cell r="L17">
            <v>136.30000000000001</v>
          </cell>
          <cell r="M17">
            <v>136.30000000000001</v>
          </cell>
          <cell r="N17">
            <v>136.30000000000001</v>
          </cell>
          <cell r="O17">
            <v>136.30000000000001</v>
          </cell>
          <cell r="P17">
            <v>136.30000000000001</v>
          </cell>
          <cell r="Q17">
            <v>135</v>
          </cell>
          <cell r="R17">
            <v>135</v>
          </cell>
          <cell r="S17">
            <v>136.30000000000001</v>
          </cell>
          <cell r="T17">
            <v>136.30000000000001</v>
          </cell>
          <cell r="U17">
            <v>136.30000000000001</v>
          </cell>
          <cell r="V17">
            <v>137.5</v>
          </cell>
          <cell r="W17">
            <v>137.5</v>
          </cell>
          <cell r="X17">
            <v>137.5</v>
          </cell>
          <cell r="AC17">
            <v>156.16999999999999</v>
          </cell>
          <cell r="AD17">
            <v>153.18</v>
          </cell>
          <cell r="AE17">
            <v>152.79</v>
          </cell>
          <cell r="AF17">
            <v>154.44999999999999</v>
          </cell>
          <cell r="AG17">
            <v>155.16999999999999</v>
          </cell>
          <cell r="AH17">
            <v>155.87</v>
          </cell>
          <cell r="AI17">
            <v>150.94</v>
          </cell>
          <cell r="AJ17">
            <v>150.53</v>
          </cell>
          <cell r="AK17">
            <v>154.78</v>
          </cell>
          <cell r="AL17">
            <v>151.68</v>
          </cell>
          <cell r="AM17">
            <v>151.76</v>
          </cell>
          <cell r="AN17">
            <v>150.33000000000001</v>
          </cell>
          <cell r="AO17">
            <v>150.91999999999999</v>
          </cell>
          <cell r="AP17">
            <v>150.88</v>
          </cell>
          <cell r="AQ17">
            <v>154.63999999999999</v>
          </cell>
          <cell r="AR17">
            <v>152.44999999999999</v>
          </cell>
          <cell r="AS17">
            <v>152.27000000000001</v>
          </cell>
          <cell r="AT17">
            <v>152.54</v>
          </cell>
          <cell r="AU17">
            <v>153.68</v>
          </cell>
          <cell r="AV17">
            <v>154.09</v>
          </cell>
          <cell r="AW17">
            <v>155.59</v>
          </cell>
          <cell r="AX17">
            <v>156.18</v>
          </cell>
          <cell r="AY17">
            <v>157.63999999999999</v>
          </cell>
          <cell r="AZ17">
            <v>157.44</v>
          </cell>
          <cell r="BA17">
            <v>160.19999999999999</v>
          </cell>
          <cell r="BB17">
            <v>157.13</v>
          </cell>
          <cell r="BC17">
            <v>153.43</v>
          </cell>
          <cell r="BD17">
            <v>155.78</v>
          </cell>
          <cell r="BE17">
            <v>158.16999999999999</v>
          </cell>
          <cell r="BF17">
            <v>155.22999999999999</v>
          </cell>
          <cell r="BG17">
            <v>158.49</v>
          </cell>
          <cell r="BH17">
            <v>156.31</v>
          </cell>
          <cell r="BI17">
            <v>156.34</v>
          </cell>
          <cell r="BJ17">
            <v>157.49</v>
          </cell>
          <cell r="BK17">
            <v>158.80000000000001</v>
          </cell>
          <cell r="BL17">
            <v>159.01</v>
          </cell>
          <cell r="BM17">
            <v>158.71</v>
          </cell>
          <cell r="BN17">
            <v>157.59</v>
          </cell>
          <cell r="BO17">
            <v>157.51</v>
          </cell>
          <cell r="BP17">
            <v>157.22999999999999</v>
          </cell>
          <cell r="BQ17">
            <v>156.74</v>
          </cell>
          <cell r="BR17">
            <v>156.47999999999999</v>
          </cell>
          <cell r="BS17">
            <v>156.58000000000001</v>
          </cell>
          <cell r="BT17">
            <v>158.87</v>
          </cell>
          <cell r="BU17">
            <v>161.36000000000001</v>
          </cell>
          <cell r="BV17">
            <v>159.91</v>
          </cell>
          <cell r="BW17">
            <v>156.87</v>
          </cell>
          <cell r="BX17">
            <v>157.25</v>
          </cell>
          <cell r="BY17">
            <v>159.5</v>
          </cell>
          <cell r="BZ17">
            <v>161.44999999999999</v>
          </cell>
          <cell r="CA17">
            <v>162.19999999999999</v>
          </cell>
          <cell r="CB17">
            <v>162.25</v>
          </cell>
          <cell r="CC17">
            <v>158.5</v>
          </cell>
          <cell r="CD17">
            <v>159.63999999999999</v>
          </cell>
          <cell r="CE17">
            <v>159.38999999999999</v>
          </cell>
          <cell r="CF17">
            <v>160.05000000000001</v>
          </cell>
          <cell r="CG17">
            <v>157.62</v>
          </cell>
          <cell r="CH17">
            <v>155.31</v>
          </cell>
          <cell r="CI17">
            <v>157.68</v>
          </cell>
          <cell r="CJ17">
            <v>161.62</v>
          </cell>
          <cell r="CK17">
            <v>162.29</v>
          </cell>
          <cell r="CL17">
            <v>163.28</v>
          </cell>
          <cell r="CM17">
            <v>160.06</v>
          </cell>
          <cell r="CN17">
            <v>160.26</v>
          </cell>
          <cell r="CO17">
            <v>161.32</v>
          </cell>
          <cell r="CP17">
            <v>163.72999999999999</v>
          </cell>
          <cell r="CQ17">
            <v>159.44999999999999</v>
          </cell>
          <cell r="CR17">
            <v>158.49</v>
          </cell>
          <cell r="CS17">
            <v>158.37</v>
          </cell>
          <cell r="CT17">
            <v>159.12</v>
          </cell>
          <cell r="CU17">
            <v>159.22999999999999</v>
          </cell>
          <cell r="CV17">
            <v>159.84</v>
          </cell>
          <cell r="CW17">
            <v>159.27000000000001</v>
          </cell>
          <cell r="CX17">
            <v>160.46</v>
          </cell>
          <cell r="CY17">
            <v>160.93</v>
          </cell>
          <cell r="CZ17">
            <v>159.94</v>
          </cell>
          <cell r="DA17">
            <v>159.88</v>
          </cell>
          <cell r="DB17">
            <v>159.85</v>
          </cell>
          <cell r="DC17">
            <v>161.38999999999999</v>
          </cell>
          <cell r="DD17">
            <v>162.63999999999999</v>
          </cell>
          <cell r="DE17">
            <v>163.21</v>
          </cell>
          <cell r="DF17">
            <v>162.01</v>
          </cell>
          <cell r="DG17">
            <v>160.31</v>
          </cell>
          <cell r="DH17">
            <v>160.19</v>
          </cell>
          <cell r="DI17">
            <v>164.34</v>
          </cell>
          <cell r="DJ17">
            <v>164.63</v>
          </cell>
          <cell r="DK17">
            <v>163.16</v>
          </cell>
          <cell r="DL17">
            <v>163.34</v>
          </cell>
          <cell r="DM17">
            <v>163.34</v>
          </cell>
          <cell r="DN17">
            <v>164.76</v>
          </cell>
          <cell r="DO17">
            <v>164.97</v>
          </cell>
          <cell r="DP17">
            <v>165.64</v>
          </cell>
          <cell r="DQ17">
            <v>166.31</v>
          </cell>
          <cell r="DR17">
            <v>166.89</v>
          </cell>
          <cell r="DS17">
            <v>153.1</v>
          </cell>
          <cell r="DT17">
            <v>153.1</v>
          </cell>
          <cell r="DU17">
            <v>165.5</v>
          </cell>
          <cell r="DV17">
            <v>165.5</v>
          </cell>
          <cell r="DW17">
            <v>166.17</v>
          </cell>
          <cell r="DX17">
            <v>168.67</v>
          </cell>
          <cell r="DY17">
            <v>173.5</v>
          </cell>
          <cell r="DZ17">
            <v>173.5</v>
          </cell>
          <cell r="EA17">
            <v>176</v>
          </cell>
          <cell r="EB17">
            <v>172.8</v>
          </cell>
          <cell r="EC17">
            <v>168.8</v>
          </cell>
          <cell r="ED17">
            <v>171.65</v>
          </cell>
          <cell r="EE17">
            <v>173.18</v>
          </cell>
          <cell r="EF17">
            <v>180.03</v>
          </cell>
          <cell r="EG17">
            <v>180.03</v>
          </cell>
          <cell r="EH17">
            <v>186.18</v>
          </cell>
          <cell r="EI17">
            <v>182.33</v>
          </cell>
          <cell r="EJ17">
            <v>179.67</v>
          </cell>
          <cell r="EK17">
            <v>180.01</v>
          </cell>
          <cell r="EL17">
            <v>180.94</v>
          </cell>
          <cell r="EM17">
            <v>181.82</v>
          </cell>
          <cell r="EN17">
            <v>180.5</v>
          </cell>
          <cell r="EO17">
            <v>179.85</v>
          </cell>
          <cell r="EP17">
            <v>182.66</v>
          </cell>
          <cell r="EQ17">
            <v>182.9</v>
          </cell>
          <cell r="ER17">
            <v>188.28</v>
          </cell>
          <cell r="ES17">
            <v>187.84</v>
          </cell>
          <cell r="ET17">
            <v>191.77</v>
          </cell>
          <cell r="EU17">
            <v>191.38</v>
          </cell>
          <cell r="EV17">
            <v>187.51</v>
          </cell>
          <cell r="EW17">
            <v>189.68</v>
          </cell>
          <cell r="EX17">
            <v>187.22</v>
          </cell>
          <cell r="EY17">
            <v>188.84</v>
          </cell>
          <cell r="EZ17">
            <v>203.05</v>
          </cell>
          <cell r="FA17">
            <v>202.86</v>
          </cell>
          <cell r="FB17">
            <v>203.91</v>
          </cell>
          <cell r="FC17">
            <v>205.43</v>
          </cell>
          <cell r="FD17">
            <v>203.08</v>
          </cell>
          <cell r="FE17">
            <v>208.84</v>
          </cell>
          <cell r="FF17">
            <v>204.26</v>
          </cell>
          <cell r="FG17">
            <v>208.73</v>
          </cell>
          <cell r="FH17">
            <v>209.29</v>
          </cell>
          <cell r="FI17">
            <v>213.18</v>
          </cell>
          <cell r="FJ17">
            <v>207.28</v>
          </cell>
          <cell r="FK17">
            <v>207.39</v>
          </cell>
          <cell r="FL17">
            <v>203.63</v>
          </cell>
          <cell r="FM17">
            <v>208.24</v>
          </cell>
          <cell r="FN17">
            <v>204.67</v>
          </cell>
          <cell r="FO17">
            <v>205.27</v>
          </cell>
          <cell r="FP17">
            <v>201.94</v>
          </cell>
          <cell r="FQ17">
            <v>209.98</v>
          </cell>
          <cell r="FR17">
            <v>198.66</v>
          </cell>
          <cell r="FS17">
            <v>198.41</v>
          </cell>
          <cell r="FT17">
            <v>199.33</v>
          </cell>
          <cell r="FU17">
            <v>202.66</v>
          </cell>
          <cell r="FV17">
            <v>202.01</v>
          </cell>
          <cell r="FW17">
            <v>181.58</v>
          </cell>
          <cell r="FX17">
            <v>203.99</v>
          </cell>
          <cell r="FY17">
            <v>246.65</v>
          </cell>
          <cell r="FZ17">
            <v>249.47</v>
          </cell>
          <cell r="GA17">
            <v>244.4</v>
          </cell>
          <cell r="GB17">
            <v>222.5</v>
          </cell>
          <cell r="GC17">
            <v>214.3</v>
          </cell>
          <cell r="GD17">
            <v>214.1</v>
          </cell>
          <cell r="GF17">
            <v>191.75</v>
          </cell>
          <cell r="GG17">
            <v>192.5</v>
          </cell>
          <cell r="GH17">
            <v>193.6</v>
          </cell>
          <cell r="GI17">
            <v>195.45</v>
          </cell>
          <cell r="GJ17">
            <v>195.99</v>
          </cell>
          <cell r="GK17">
            <v>198.74</v>
          </cell>
          <cell r="GL17">
            <v>197.1</v>
          </cell>
          <cell r="GM17">
            <v>199.76</v>
          </cell>
          <cell r="GN17">
            <v>199.56</v>
          </cell>
          <cell r="GO17">
            <v>200.42</v>
          </cell>
          <cell r="GP17">
            <v>200.6</v>
          </cell>
          <cell r="GQ17">
            <v>199.52</v>
          </cell>
          <cell r="GR17">
            <v>200.73</v>
          </cell>
          <cell r="GS17">
            <v>206.78</v>
          </cell>
          <cell r="GT17">
            <v>201</v>
          </cell>
          <cell r="GU17">
            <v>200.77</v>
          </cell>
          <cell r="GV17">
            <v>201.22</v>
          </cell>
          <cell r="GW17">
            <v>201.44</v>
          </cell>
          <cell r="GX17">
            <v>201.89</v>
          </cell>
          <cell r="GY17">
            <v>201.57</v>
          </cell>
          <cell r="GZ17">
            <v>207.06</v>
          </cell>
          <cell r="HA17">
            <v>208.79</v>
          </cell>
          <cell r="HB17">
            <v>208.79</v>
          </cell>
          <cell r="HC17">
            <v>209.45</v>
          </cell>
          <cell r="HD17">
            <v>209.91</v>
          </cell>
          <cell r="HE17">
            <v>210.88</v>
          </cell>
          <cell r="HF17">
            <v>212.34</v>
          </cell>
          <cell r="HG17">
            <v>213.66</v>
          </cell>
          <cell r="HH17">
            <v>214.97</v>
          </cell>
          <cell r="HI17">
            <v>214.63</v>
          </cell>
          <cell r="HJ17">
            <v>214.33</v>
          </cell>
          <cell r="HK17">
            <v>214.13</v>
          </cell>
          <cell r="HL17">
            <v>214.38</v>
          </cell>
          <cell r="HM17">
            <v>209.15</v>
          </cell>
          <cell r="HN17">
            <v>207.57</v>
          </cell>
          <cell r="HO17">
            <v>208.96</v>
          </cell>
          <cell r="HP17">
            <v>209.56</v>
          </cell>
          <cell r="HQ17">
            <v>210.7</v>
          </cell>
          <cell r="HR17">
            <v>209.27</v>
          </cell>
          <cell r="HS17">
            <v>208.89</v>
          </cell>
          <cell r="HT17">
            <v>208.79</v>
          </cell>
          <cell r="HU17">
            <v>207.79</v>
          </cell>
          <cell r="HV17">
            <v>208.24</v>
          </cell>
          <cell r="HW17">
            <v>212.71</v>
          </cell>
          <cell r="HX17">
            <v>212.59</v>
          </cell>
          <cell r="HY17">
            <v>211.26</v>
          </cell>
          <cell r="HZ17">
            <v>209.72</v>
          </cell>
          <cell r="IA17">
            <v>203.52</v>
          </cell>
          <cell r="IB17">
            <v>207.26</v>
          </cell>
          <cell r="IC17">
            <v>204.81</v>
          </cell>
          <cell r="IE17">
            <v>196.96</v>
          </cell>
          <cell r="IF17">
            <v>193.86</v>
          </cell>
          <cell r="IG17">
            <v>195.42</v>
          </cell>
          <cell r="IH17">
            <v>202.64</v>
          </cell>
          <cell r="II17">
            <v>199.44</v>
          </cell>
          <cell r="IJ17">
            <v>198.93</v>
          </cell>
          <cell r="IK17">
            <v>200.94</v>
          </cell>
          <cell r="IL17">
            <v>196.17</v>
          </cell>
          <cell r="IM17">
            <v>197.31</v>
          </cell>
          <cell r="IN17">
            <v>196.28</v>
          </cell>
          <cell r="IO17">
            <v>197.19</v>
          </cell>
          <cell r="IP17">
            <v>199.26</v>
          </cell>
          <cell r="IQ17">
            <v>199.83</v>
          </cell>
          <cell r="IR17">
            <v>200.6</v>
          </cell>
          <cell r="IS17">
            <v>200.81</v>
          </cell>
          <cell r="IT17">
            <v>201.46</v>
          </cell>
          <cell r="IU17">
            <v>203.55</v>
          </cell>
          <cell r="IV17">
            <v>198.85</v>
          </cell>
          <cell r="IW17">
            <v>201.63</v>
          </cell>
          <cell r="IX17">
            <v>202.73</v>
          </cell>
          <cell r="IY17">
            <v>203.36</v>
          </cell>
          <cell r="IZ17">
            <v>203.23</v>
          </cell>
          <cell r="JA17">
            <v>203.13</v>
          </cell>
          <cell r="JB17">
            <v>203.42</v>
          </cell>
          <cell r="JC17">
            <v>203.83</v>
          </cell>
          <cell r="JD17">
            <v>206.06</v>
          </cell>
          <cell r="JE17">
            <v>211.7</v>
          </cell>
          <cell r="JF17">
            <v>211.04</v>
          </cell>
          <cell r="JG17">
            <v>214.56</v>
          </cell>
          <cell r="JH17">
            <v>218.6</v>
          </cell>
          <cell r="JI17">
            <v>218.12</v>
          </cell>
          <cell r="JJ17">
            <v>217.29</v>
          </cell>
          <cell r="JK17">
            <v>221.61</v>
          </cell>
          <cell r="JL17">
            <v>224.25</v>
          </cell>
          <cell r="JM17">
            <v>225.7</v>
          </cell>
          <cell r="JN17">
            <v>225.21</v>
          </cell>
          <cell r="JO17">
            <v>229.97</v>
          </cell>
          <cell r="JP17">
            <v>228.52</v>
          </cell>
          <cell r="JQ17">
            <v>228.01</v>
          </cell>
          <cell r="JR17">
            <v>225.72</v>
          </cell>
          <cell r="JS17">
            <v>234.71</v>
          </cell>
          <cell r="JT17">
            <v>226.66</v>
          </cell>
          <cell r="JU17">
            <v>229.64</v>
          </cell>
          <cell r="JW17">
            <v>228.61</v>
          </cell>
          <cell r="KB17" t="str">
            <v>-</v>
          </cell>
          <cell r="KC17">
            <v>212.68</v>
          </cell>
          <cell r="KD17">
            <v>209.93</v>
          </cell>
          <cell r="KE17">
            <v>218.89</v>
          </cell>
          <cell r="KF17">
            <v>214.93</v>
          </cell>
          <cell r="KG17">
            <v>221.22</v>
          </cell>
          <cell r="KH17">
            <v>223.38</v>
          </cell>
          <cell r="KI17">
            <v>221.87</v>
          </cell>
          <cell r="KJ17">
            <v>227.15</v>
          </cell>
          <cell r="KK17">
            <v>229.26</v>
          </cell>
          <cell r="KL17">
            <v>237.86</v>
          </cell>
          <cell r="KM17">
            <v>241.63</v>
          </cell>
          <cell r="KN17">
            <v>240.91</v>
          </cell>
          <cell r="KO17">
            <v>246.18</v>
          </cell>
          <cell r="KP17">
            <v>250.48</v>
          </cell>
          <cell r="KQ17">
            <v>253.58</v>
          </cell>
          <cell r="KR17">
            <v>254.21</v>
          </cell>
          <cell r="KS17">
            <v>265.73</v>
          </cell>
          <cell r="KT17">
            <v>267.36</v>
          </cell>
          <cell r="KU17">
            <v>273.18</v>
          </cell>
          <cell r="KV17">
            <v>273.14999999999998</v>
          </cell>
          <cell r="KW17">
            <v>282.5</v>
          </cell>
          <cell r="KX17">
            <v>271</v>
          </cell>
          <cell r="KY17">
            <v>271.93</v>
          </cell>
          <cell r="KZ17">
            <v>272.92</v>
          </cell>
          <cell r="LA17">
            <v>273.35000000000002</v>
          </cell>
          <cell r="LB17">
            <v>275.02</v>
          </cell>
          <cell r="LC17">
            <v>287.41000000000003</v>
          </cell>
          <cell r="LD17">
            <v>291.68</v>
          </cell>
          <cell r="LE17">
            <v>291.45</v>
          </cell>
          <cell r="LF17">
            <v>292.47000000000003</v>
          </cell>
          <cell r="LG17">
            <v>285.35000000000002</v>
          </cell>
          <cell r="LH17">
            <v>287.31</v>
          </cell>
          <cell r="LI17">
            <v>290.25</v>
          </cell>
          <cell r="LJ17">
            <v>298.24</v>
          </cell>
          <cell r="LK17">
            <v>312.04000000000002</v>
          </cell>
          <cell r="LL17">
            <v>328.52</v>
          </cell>
          <cell r="LM17">
            <v>331.87</v>
          </cell>
          <cell r="LN17">
            <v>331.89</v>
          </cell>
          <cell r="LO17">
            <v>341.1</v>
          </cell>
          <cell r="LP17">
            <v>344.47</v>
          </cell>
          <cell r="LQ17">
            <v>351.21</v>
          </cell>
          <cell r="LR17">
            <v>344.16</v>
          </cell>
          <cell r="LS17">
            <v>339.53</v>
          </cell>
          <cell r="LT17">
            <v>340.95</v>
          </cell>
          <cell r="LU17">
            <v>359.89</v>
          </cell>
          <cell r="LV17">
            <v>356.31</v>
          </cell>
          <cell r="LW17">
            <v>353.41</v>
          </cell>
          <cell r="LX17">
            <v>0</v>
          </cell>
          <cell r="LY17">
            <v>0</v>
          </cell>
          <cell r="LZ17">
            <v>0</v>
          </cell>
          <cell r="MA17">
            <v>0</v>
          </cell>
          <cell r="MB17">
            <v>0</v>
          </cell>
          <cell r="MC17">
            <v>0</v>
          </cell>
          <cell r="MD17">
            <v>337.98</v>
          </cell>
          <cell r="ME17">
            <v>337.7</v>
          </cell>
          <cell r="MF17">
            <v>335.42</v>
          </cell>
          <cell r="MG17">
            <v>332.7</v>
          </cell>
          <cell r="MH17">
            <v>354.44</v>
          </cell>
          <cell r="MI17">
            <v>335.01</v>
          </cell>
          <cell r="MJ17">
            <v>333.54</v>
          </cell>
          <cell r="MK17">
            <v>344.79</v>
          </cell>
          <cell r="ML17">
            <v>343.64</v>
          </cell>
          <cell r="MM17">
            <v>335.04</v>
          </cell>
          <cell r="MN17">
            <v>341.62</v>
          </cell>
          <cell r="MO17">
            <v>340.24</v>
          </cell>
          <cell r="MP17">
            <v>341.88</v>
          </cell>
          <cell r="MQ17">
            <v>344.78</v>
          </cell>
          <cell r="MR17">
            <v>358.39</v>
          </cell>
          <cell r="MS17">
            <v>357.34</v>
          </cell>
          <cell r="MT17">
            <v>366.52</v>
          </cell>
          <cell r="MU17">
            <v>354.13</v>
          </cell>
          <cell r="MV17">
            <v>352.04</v>
          </cell>
          <cell r="MW17">
            <v>354.06</v>
          </cell>
          <cell r="MX17">
            <v>348.36</v>
          </cell>
          <cell r="MY17">
            <v>345.39</v>
          </cell>
        </row>
        <row r="18">
          <cell r="B18">
            <v>178.94</v>
          </cell>
          <cell r="C18">
            <v>178.45</v>
          </cell>
          <cell r="D18">
            <v>177.21</v>
          </cell>
          <cell r="E18">
            <v>176.1</v>
          </cell>
          <cell r="F18">
            <v>176.24</v>
          </cell>
          <cell r="G18">
            <v>179.01</v>
          </cell>
          <cell r="H18">
            <v>173.99</v>
          </cell>
          <cell r="I18">
            <v>174.08</v>
          </cell>
          <cell r="J18">
            <v>173.36</v>
          </cell>
          <cell r="K18">
            <v>165.8</v>
          </cell>
          <cell r="L18">
            <v>165.89</v>
          </cell>
          <cell r="M18">
            <v>165.47</v>
          </cell>
          <cell r="N18">
            <v>165.4</v>
          </cell>
          <cell r="O18">
            <v>168.66</v>
          </cell>
          <cell r="P18">
            <v>180.08</v>
          </cell>
          <cell r="Q18">
            <v>175.32</v>
          </cell>
          <cell r="R18">
            <v>182</v>
          </cell>
          <cell r="S18">
            <v>182.86</v>
          </cell>
          <cell r="T18">
            <v>178.43</v>
          </cell>
          <cell r="U18">
            <v>186.7</v>
          </cell>
          <cell r="V18">
            <v>182.88</v>
          </cell>
          <cell r="W18">
            <v>183.26</v>
          </cell>
          <cell r="X18">
            <v>185.19</v>
          </cell>
          <cell r="Y18">
            <v>186.84</v>
          </cell>
          <cell r="Z18">
            <v>155</v>
          </cell>
          <cell r="AA18">
            <v>154</v>
          </cell>
          <cell r="AB18">
            <v>152</v>
          </cell>
          <cell r="AC18">
            <v>178.6</v>
          </cell>
          <cell r="AD18">
            <v>182.71</v>
          </cell>
          <cell r="AE18">
            <v>180.35</v>
          </cell>
          <cell r="AF18">
            <v>180.94</v>
          </cell>
          <cell r="AG18">
            <v>184.04</v>
          </cell>
          <cell r="AH18">
            <v>181.09</v>
          </cell>
          <cell r="AI18">
            <v>182.73</v>
          </cell>
          <cell r="AJ18">
            <v>180.82</v>
          </cell>
          <cell r="AK18">
            <v>180.75</v>
          </cell>
          <cell r="AL18">
            <v>181.72</v>
          </cell>
          <cell r="AM18">
            <v>182.86</v>
          </cell>
          <cell r="AN18">
            <v>182.41</v>
          </cell>
          <cell r="AO18">
            <v>181.52</v>
          </cell>
          <cell r="AP18">
            <v>183.08</v>
          </cell>
          <cell r="AQ18">
            <v>184.12</v>
          </cell>
          <cell r="AR18">
            <v>185.47</v>
          </cell>
          <cell r="AS18">
            <v>185.81</v>
          </cell>
          <cell r="AT18">
            <v>186.46</v>
          </cell>
          <cell r="AU18">
            <v>184.39</v>
          </cell>
          <cell r="AV18">
            <v>184.06</v>
          </cell>
          <cell r="AW18">
            <v>184.28</v>
          </cell>
          <cell r="AX18">
            <v>186.39</v>
          </cell>
          <cell r="AY18">
            <v>187.24</v>
          </cell>
          <cell r="AZ18">
            <v>188.57</v>
          </cell>
          <cell r="BA18">
            <v>187.37</v>
          </cell>
          <cell r="BB18">
            <v>189.42</v>
          </cell>
          <cell r="BC18">
            <v>189.5</v>
          </cell>
          <cell r="BD18">
            <v>191.63</v>
          </cell>
          <cell r="BE18">
            <v>192.13</v>
          </cell>
          <cell r="BF18">
            <v>193.67</v>
          </cell>
          <cell r="BG18">
            <v>192.72</v>
          </cell>
          <cell r="BH18">
            <v>194.92</v>
          </cell>
          <cell r="BI18">
            <v>194.81</v>
          </cell>
          <cell r="BJ18">
            <v>194.15</v>
          </cell>
          <cell r="BK18">
            <v>193</v>
          </cell>
          <cell r="BL18">
            <v>193.16</v>
          </cell>
          <cell r="BM18">
            <v>196.2</v>
          </cell>
          <cell r="BN18">
            <v>193.1</v>
          </cell>
          <cell r="BO18">
            <v>194.84</v>
          </cell>
          <cell r="BP18">
            <v>194.19</v>
          </cell>
          <cell r="BQ18">
            <v>192.57</v>
          </cell>
          <cell r="BR18">
            <v>188.14</v>
          </cell>
          <cell r="BS18">
            <v>189.92</v>
          </cell>
          <cell r="BT18">
            <v>189.91</v>
          </cell>
          <cell r="BU18">
            <v>189.71</v>
          </cell>
          <cell r="BV18">
            <v>190.99</v>
          </cell>
          <cell r="BW18">
            <v>193.64</v>
          </cell>
          <cell r="BX18">
            <v>186.64</v>
          </cell>
          <cell r="BY18">
            <v>186.64</v>
          </cell>
          <cell r="BZ18">
            <v>172.8</v>
          </cell>
          <cell r="CA18">
            <v>175</v>
          </cell>
          <cell r="CB18">
            <v>175</v>
          </cell>
          <cell r="CC18">
            <v>200.94</v>
          </cell>
          <cell r="CD18">
            <v>199.45</v>
          </cell>
          <cell r="CE18">
            <v>194.49</v>
          </cell>
          <cell r="CF18">
            <v>194.34</v>
          </cell>
          <cell r="CG18">
            <v>193.52</v>
          </cell>
          <cell r="CH18">
            <v>194.53</v>
          </cell>
          <cell r="CI18">
            <v>194.62</v>
          </cell>
          <cell r="CJ18">
            <v>195.34</v>
          </cell>
          <cell r="CK18">
            <v>192.95</v>
          </cell>
          <cell r="CL18">
            <v>188.32</v>
          </cell>
          <cell r="CM18">
            <v>189.15</v>
          </cell>
          <cell r="CN18">
            <v>193.75</v>
          </cell>
          <cell r="CO18">
            <v>192.7</v>
          </cell>
          <cell r="CP18">
            <v>193.39</v>
          </cell>
          <cell r="CQ18">
            <v>187.19</v>
          </cell>
          <cell r="CR18">
            <v>189.52</v>
          </cell>
          <cell r="CS18">
            <v>189.63</v>
          </cell>
          <cell r="CT18">
            <v>192.28</v>
          </cell>
          <cell r="CU18">
            <v>190.9</v>
          </cell>
          <cell r="CV18">
            <v>184.57</v>
          </cell>
          <cell r="CW18">
            <v>189.93</v>
          </cell>
          <cell r="CX18">
            <v>190.36</v>
          </cell>
          <cell r="CY18">
            <v>190.37</v>
          </cell>
          <cell r="CZ18">
            <v>189.85</v>
          </cell>
          <cell r="DA18">
            <v>189.82</v>
          </cell>
          <cell r="DB18">
            <v>186.6</v>
          </cell>
          <cell r="DC18">
            <v>187.14</v>
          </cell>
          <cell r="DD18">
            <v>189.4</v>
          </cell>
          <cell r="DE18">
            <v>187.83</v>
          </cell>
          <cell r="DF18">
            <v>188.55</v>
          </cell>
          <cell r="DG18">
            <v>182.12</v>
          </cell>
          <cell r="DH18">
            <v>180.1</v>
          </cell>
          <cell r="DI18">
            <v>181.76</v>
          </cell>
          <cell r="DJ18">
            <v>182.01</v>
          </cell>
          <cell r="DK18">
            <v>180.58</v>
          </cell>
          <cell r="DL18">
            <v>182.07</v>
          </cell>
          <cell r="DM18">
            <v>180.28</v>
          </cell>
          <cell r="DN18">
            <v>181.04</v>
          </cell>
          <cell r="DO18">
            <v>180.78</v>
          </cell>
          <cell r="DP18">
            <v>180.74</v>
          </cell>
          <cell r="DQ18">
            <v>181.94</v>
          </cell>
          <cell r="DR18">
            <v>181.92</v>
          </cell>
          <cell r="DS18">
            <v>180.25</v>
          </cell>
          <cell r="DT18">
            <v>176.63</v>
          </cell>
          <cell r="DU18">
            <v>179.73</v>
          </cell>
          <cell r="DV18">
            <v>179.73</v>
          </cell>
          <cell r="DW18">
            <v>180.46</v>
          </cell>
          <cell r="DX18">
            <v>180.46</v>
          </cell>
          <cell r="DY18">
            <v>180.75</v>
          </cell>
          <cell r="DZ18">
            <v>180.7</v>
          </cell>
          <cell r="EA18">
            <v>181.79</v>
          </cell>
          <cell r="EB18">
            <v>211.25</v>
          </cell>
          <cell r="EC18">
            <v>181.12</v>
          </cell>
          <cell r="ED18">
            <v>182.31</v>
          </cell>
          <cell r="EE18">
            <v>183.82</v>
          </cell>
          <cell r="EF18">
            <v>187.89</v>
          </cell>
          <cell r="EG18">
            <v>187.89</v>
          </cell>
          <cell r="EH18">
            <v>186.62</v>
          </cell>
          <cell r="EI18">
            <v>189.59</v>
          </cell>
          <cell r="EJ18">
            <v>189.52</v>
          </cell>
          <cell r="EK18">
            <v>190.79</v>
          </cell>
          <cell r="EL18">
            <v>192.58</v>
          </cell>
          <cell r="EM18">
            <v>192.92</v>
          </cell>
          <cell r="EN18">
            <v>194.05</v>
          </cell>
          <cell r="EO18">
            <v>192.88</v>
          </cell>
          <cell r="EP18">
            <v>195.75</v>
          </cell>
          <cell r="EQ18">
            <v>196.86</v>
          </cell>
          <cell r="ER18">
            <v>192.22</v>
          </cell>
          <cell r="ES18">
            <v>196.47</v>
          </cell>
          <cell r="ET18">
            <v>197.08</v>
          </cell>
          <cell r="EU18">
            <v>196.85</v>
          </cell>
          <cell r="EV18">
            <v>196.61</v>
          </cell>
          <cell r="EW18">
            <v>196.56</v>
          </cell>
          <cell r="EX18">
            <v>197.06</v>
          </cell>
          <cell r="EY18">
            <v>198.33</v>
          </cell>
          <cell r="EZ18">
            <v>197.94</v>
          </cell>
          <cell r="FA18">
            <v>198.22</v>
          </cell>
          <cell r="FB18">
            <v>197.98</v>
          </cell>
          <cell r="FC18">
            <v>200.57</v>
          </cell>
          <cell r="FD18">
            <v>199.32</v>
          </cell>
          <cell r="FE18">
            <v>199.76</v>
          </cell>
          <cell r="FF18">
            <v>200.92</v>
          </cell>
          <cell r="FG18">
            <v>200.62</v>
          </cell>
          <cell r="FH18">
            <v>200.73</v>
          </cell>
          <cell r="FI18">
            <v>199.79</v>
          </cell>
          <cell r="FJ18">
            <v>200.37</v>
          </cell>
          <cell r="FK18">
            <v>199.98</v>
          </cell>
          <cell r="FL18">
            <v>198.81</v>
          </cell>
          <cell r="FM18">
            <v>200.14</v>
          </cell>
          <cell r="FN18">
            <v>201.43</v>
          </cell>
          <cell r="FO18">
            <v>201.14</v>
          </cell>
          <cell r="FP18">
            <v>200.71</v>
          </cell>
          <cell r="FQ18">
            <v>196.79</v>
          </cell>
          <cell r="FR18">
            <v>199.52</v>
          </cell>
          <cell r="FS18">
            <v>199.86</v>
          </cell>
          <cell r="FT18">
            <v>199.48</v>
          </cell>
          <cell r="FU18">
            <v>192.68</v>
          </cell>
          <cell r="FV18">
            <v>192.5</v>
          </cell>
          <cell r="FW18">
            <v>190.83</v>
          </cell>
          <cell r="FX18">
            <v>191.09</v>
          </cell>
          <cell r="FY18">
            <v>191.11</v>
          </cell>
          <cell r="FZ18">
            <v>189.53</v>
          </cell>
          <cell r="GA18">
            <v>175.52</v>
          </cell>
          <cell r="GB18">
            <v>172.4</v>
          </cell>
          <cell r="GF18">
            <v>191.01</v>
          </cell>
          <cell r="GG18">
            <v>192.33</v>
          </cell>
          <cell r="GH18">
            <v>188.95</v>
          </cell>
          <cell r="GI18">
            <v>189.27</v>
          </cell>
          <cell r="GJ18">
            <v>187.61</v>
          </cell>
          <cell r="GK18">
            <v>190.33</v>
          </cell>
          <cell r="GL18">
            <v>188.57</v>
          </cell>
          <cell r="GM18">
            <v>189.41</v>
          </cell>
          <cell r="GN18">
            <v>187.03</v>
          </cell>
          <cell r="GO18">
            <v>186.06</v>
          </cell>
          <cell r="GP18">
            <v>187.72</v>
          </cell>
          <cell r="GQ18">
            <v>186.6</v>
          </cell>
          <cell r="GR18">
            <v>186.82</v>
          </cell>
          <cell r="GS18">
            <v>188.36</v>
          </cell>
          <cell r="GT18">
            <v>188.85</v>
          </cell>
          <cell r="GU18">
            <v>185.77</v>
          </cell>
          <cell r="GV18">
            <v>188.18</v>
          </cell>
          <cell r="GW18">
            <v>187.43</v>
          </cell>
          <cell r="GX18">
            <v>191.36</v>
          </cell>
          <cell r="GY18">
            <v>191.34</v>
          </cell>
          <cell r="GZ18">
            <v>193.89</v>
          </cell>
          <cell r="HA18">
            <v>193.93</v>
          </cell>
          <cell r="HB18">
            <v>193.93</v>
          </cell>
          <cell r="HC18">
            <v>196.04</v>
          </cell>
          <cell r="HD18">
            <v>196.21</v>
          </cell>
          <cell r="HE18">
            <v>196.21</v>
          </cell>
          <cell r="HF18">
            <v>198.7</v>
          </cell>
          <cell r="HG18">
            <v>198.88</v>
          </cell>
          <cell r="HH18">
            <v>199.03</v>
          </cell>
          <cell r="HI18">
            <v>195.89</v>
          </cell>
          <cell r="HJ18">
            <v>194.53</v>
          </cell>
          <cell r="HK18">
            <v>191.72</v>
          </cell>
          <cell r="HL18">
            <v>194.02</v>
          </cell>
          <cell r="HM18">
            <v>193</v>
          </cell>
          <cell r="HN18">
            <v>195.22</v>
          </cell>
          <cell r="HO18">
            <v>194.01</v>
          </cell>
          <cell r="HP18">
            <v>194.11</v>
          </cell>
          <cell r="HQ18">
            <v>190.58</v>
          </cell>
          <cell r="HR18">
            <v>197.7</v>
          </cell>
          <cell r="HS18">
            <v>198.81</v>
          </cell>
          <cell r="HT18">
            <v>197.44</v>
          </cell>
          <cell r="HU18">
            <v>198.43</v>
          </cell>
          <cell r="HV18">
            <v>198.15</v>
          </cell>
          <cell r="HW18">
            <v>197.74</v>
          </cell>
          <cell r="HX18">
            <v>197.41</v>
          </cell>
          <cell r="HY18">
            <v>197.12</v>
          </cell>
          <cell r="HZ18">
            <v>197.37</v>
          </cell>
          <cell r="IA18">
            <v>190.95</v>
          </cell>
          <cell r="IB18">
            <v>193.73</v>
          </cell>
          <cell r="IC18">
            <v>189.87</v>
          </cell>
          <cell r="IE18">
            <v>197.71</v>
          </cell>
          <cell r="IF18">
            <v>196.92</v>
          </cell>
          <cell r="IG18">
            <v>194.55</v>
          </cell>
          <cell r="IH18">
            <v>194.65</v>
          </cell>
          <cell r="II18">
            <v>193.48</v>
          </cell>
          <cell r="IJ18">
            <v>191.39</v>
          </cell>
          <cell r="IK18">
            <v>196.58</v>
          </cell>
          <cell r="IL18">
            <v>194.62</v>
          </cell>
          <cell r="IM18">
            <v>191.85</v>
          </cell>
          <cell r="IN18">
            <v>189.26</v>
          </cell>
          <cell r="IO18">
            <v>192.82</v>
          </cell>
          <cell r="IP18">
            <v>193.43</v>
          </cell>
          <cell r="IQ18">
            <v>192.04</v>
          </cell>
          <cell r="IR18">
            <v>195.37</v>
          </cell>
          <cell r="IS18">
            <v>196.8</v>
          </cell>
          <cell r="IT18">
            <v>193.93</v>
          </cell>
          <cell r="IU18">
            <v>197.68</v>
          </cell>
          <cell r="IV18">
            <v>197.26</v>
          </cell>
          <cell r="IW18">
            <v>201.38</v>
          </cell>
          <cell r="IX18">
            <v>206.49</v>
          </cell>
          <cell r="IY18">
            <v>208.51</v>
          </cell>
          <cell r="IZ18">
            <v>209.27</v>
          </cell>
          <cell r="JA18">
            <v>209</v>
          </cell>
          <cell r="JB18">
            <v>209.19</v>
          </cell>
          <cell r="JC18">
            <v>209.51</v>
          </cell>
          <cell r="JD18">
            <v>212.77</v>
          </cell>
          <cell r="JE18">
            <v>216.04</v>
          </cell>
          <cell r="JF18">
            <v>216.16</v>
          </cell>
          <cell r="JG18">
            <v>218.65</v>
          </cell>
          <cell r="JH18">
            <v>220.68</v>
          </cell>
          <cell r="JI18">
            <v>220</v>
          </cell>
          <cell r="JJ18">
            <v>225.27</v>
          </cell>
          <cell r="JK18">
            <v>225.86</v>
          </cell>
          <cell r="JL18">
            <v>226.7</v>
          </cell>
          <cell r="JM18">
            <v>236.89</v>
          </cell>
          <cell r="JN18">
            <v>241.12</v>
          </cell>
          <cell r="JO18">
            <v>243.73</v>
          </cell>
          <cell r="JP18">
            <v>243.85</v>
          </cell>
          <cell r="JQ18">
            <v>249.1</v>
          </cell>
          <cell r="JR18">
            <v>243.25</v>
          </cell>
          <cell r="JS18">
            <v>247</v>
          </cell>
          <cell r="JT18">
            <v>234.17</v>
          </cell>
          <cell r="JU18">
            <v>242.2</v>
          </cell>
          <cell r="JV18">
            <v>232.46</v>
          </cell>
          <cell r="JW18">
            <v>231.83</v>
          </cell>
          <cell r="KB18" t="str">
            <v>-</v>
          </cell>
          <cell r="KC18">
            <v>227.68</v>
          </cell>
          <cell r="KD18">
            <v>226.71</v>
          </cell>
          <cell r="KE18">
            <v>226.59</v>
          </cell>
          <cell r="KF18">
            <v>227.39</v>
          </cell>
          <cell r="KG18">
            <v>231.23</v>
          </cell>
          <cell r="KH18">
            <v>232.01</v>
          </cell>
          <cell r="KI18">
            <v>231.95</v>
          </cell>
          <cell r="KJ18">
            <v>248.93</v>
          </cell>
          <cell r="KK18">
            <v>233.24</v>
          </cell>
          <cell r="KL18">
            <v>237.53</v>
          </cell>
          <cell r="KM18">
            <v>237.97</v>
          </cell>
          <cell r="KN18">
            <v>236.88</v>
          </cell>
          <cell r="KO18">
            <v>249.15</v>
          </cell>
          <cell r="KP18">
            <v>256.93</v>
          </cell>
          <cell r="KQ18">
            <v>258.02999999999997</v>
          </cell>
          <cell r="KR18">
            <v>266.12</v>
          </cell>
          <cell r="KS18">
            <v>267.85000000000002</v>
          </cell>
          <cell r="KT18">
            <v>269.14</v>
          </cell>
          <cell r="KU18">
            <v>275.98</v>
          </cell>
          <cell r="KV18">
            <v>282.14999999999998</v>
          </cell>
          <cell r="KW18">
            <v>291.48</v>
          </cell>
          <cell r="KX18">
            <v>282.92</v>
          </cell>
          <cell r="KY18">
            <v>302.98</v>
          </cell>
          <cell r="KZ18">
            <v>300.02999999999997</v>
          </cell>
          <cell r="LA18">
            <v>306.8</v>
          </cell>
          <cell r="LB18">
            <v>307.60000000000002</v>
          </cell>
          <cell r="LC18">
            <v>311.52</v>
          </cell>
          <cell r="LD18">
            <v>313.95</v>
          </cell>
          <cell r="LE18">
            <v>314.04000000000002</v>
          </cell>
          <cell r="LF18">
            <v>313.67</v>
          </cell>
          <cell r="LG18">
            <v>296.82</v>
          </cell>
          <cell r="LH18">
            <v>298.14999999999998</v>
          </cell>
          <cell r="LI18">
            <v>296.08</v>
          </cell>
          <cell r="LJ18">
            <v>305</v>
          </cell>
          <cell r="LK18">
            <v>323.45999999999998</v>
          </cell>
          <cell r="LL18">
            <v>339.37</v>
          </cell>
          <cell r="LM18">
            <v>345.7</v>
          </cell>
          <cell r="LN18">
            <v>354.44</v>
          </cell>
          <cell r="LO18">
            <v>348.1</v>
          </cell>
          <cell r="LP18">
            <v>352.42</v>
          </cell>
          <cell r="LQ18">
            <v>352.49</v>
          </cell>
          <cell r="LR18">
            <v>351.72</v>
          </cell>
          <cell r="LS18">
            <v>358.18</v>
          </cell>
          <cell r="LT18">
            <v>362.92</v>
          </cell>
          <cell r="LU18">
            <v>362.11</v>
          </cell>
          <cell r="LV18">
            <v>362.49</v>
          </cell>
          <cell r="LW18">
            <v>369.58</v>
          </cell>
          <cell r="LX18">
            <v>0</v>
          </cell>
          <cell r="LY18">
            <v>0</v>
          </cell>
          <cell r="LZ18">
            <v>0</v>
          </cell>
          <cell r="MA18">
            <v>0</v>
          </cell>
          <cell r="MB18">
            <v>0</v>
          </cell>
          <cell r="MC18">
            <v>331.62</v>
          </cell>
          <cell r="MD18">
            <v>345.86</v>
          </cell>
          <cell r="ME18">
            <v>349.76</v>
          </cell>
          <cell r="MF18">
            <v>344.21</v>
          </cell>
          <cell r="MG18">
            <v>341.86</v>
          </cell>
          <cell r="MH18">
            <v>341.52</v>
          </cell>
          <cell r="MI18">
            <v>339.15</v>
          </cell>
          <cell r="MJ18">
            <v>342.03</v>
          </cell>
          <cell r="MK18">
            <v>341.4</v>
          </cell>
          <cell r="ML18">
            <v>340.14</v>
          </cell>
          <cell r="MM18">
            <v>345.66</v>
          </cell>
          <cell r="MN18">
            <v>346.73</v>
          </cell>
          <cell r="MO18">
            <v>352.46</v>
          </cell>
          <cell r="MP18">
            <v>358.23</v>
          </cell>
          <cell r="MQ18">
            <v>355.64</v>
          </cell>
          <cell r="MR18">
            <v>360.23</v>
          </cell>
          <cell r="MS18">
            <v>359.76</v>
          </cell>
          <cell r="MT18">
            <v>360.79</v>
          </cell>
          <cell r="MU18">
            <v>367.94</v>
          </cell>
          <cell r="MV18">
            <v>357.03</v>
          </cell>
          <cell r="MW18">
            <v>351.06</v>
          </cell>
          <cell r="MX18">
            <v>357.91</v>
          </cell>
          <cell r="MY18">
            <v>352.12</v>
          </cell>
        </row>
      </sheetData>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August(2)"/>
      <sheetName val="September"/>
      <sheetName val="september2"/>
      <sheetName val="Arbeitsanweisung"/>
      <sheetName val="Versandliste Email"/>
      <sheetName val="Ausdruck Tabelle2005"/>
      <sheetName val="Ausdruck Tabelle"/>
      <sheetName val="Eintrag LDR (2)"/>
      <sheetName val="Eintrag EGW (3)"/>
      <sheetName val="Eintrag Maschinen 2006"/>
      <sheetName val="Maschinen 2006 Mill."/>
      <sheetName val="Eintrag Maschinen 2005"/>
      <sheetName val="Maschinen 2005 Mill."/>
      <sheetName val="Eintrag Maschinen 2004"/>
      <sheetName val="Maschinen 2004 Mill."/>
      <sheetName val="Eintrag Maschinen 2003"/>
      <sheetName val="Maschinen 2003 Mill."/>
      <sheetName val="Maschinen 2002"/>
      <sheetName val="Maschinen 2002Mill"/>
      <sheetName val="Maschinen Einfuhr 2001"/>
      <sheetName val="Laufliste"/>
      <sheetName val="Tipps zur Datei"/>
      <sheetName val="Genesiseintrag"/>
      <sheetName val="Genesisübertrag (3)"/>
      <sheetName val=" Ausdruck Janu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D9">
            <v>48881.715000000004</v>
          </cell>
          <cell r="F9">
            <v>57179.733</v>
          </cell>
          <cell r="J9">
            <v>142254.61500000002</v>
          </cell>
          <cell r="L9">
            <v>175742.44399999999</v>
          </cell>
        </row>
        <row r="11">
          <cell r="D11">
            <v>3454.692</v>
          </cell>
          <cell r="F11">
            <v>3509.4669999999996</v>
          </cell>
          <cell r="J11">
            <v>9952.57</v>
          </cell>
          <cell r="L11">
            <v>11216.064999999999</v>
          </cell>
        </row>
        <row r="12">
          <cell r="D12">
            <v>57.813000000000002</v>
          </cell>
          <cell r="F12">
            <v>50.661000000000001</v>
          </cell>
          <cell r="J12">
            <v>159.30000000000001</v>
          </cell>
          <cell r="L12">
            <v>194.33600000000001</v>
          </cell>
        </row>
        <row r="13">
          <cell r="D13">
            <v>897.74599999999998</v>
          </cell>
          <cell r="F13">
            <v>909.33100000000002</v>
          </cell>
          <cell r="J13">
            <v>2612.35</v>
          </cell>
          <cell r="L13">
            <v>2935.806</v>
          </cell>
        </row>
        <row r="14">
          <cell r="D14">
            <v>2112.0360000000001</v>
          </cell>
          <cell r="F14">
            <v>2062.8139999999999</v>
          </cell>
          <cell r="J14">
            <v>5862.9650000000001</v>
          </cell>
          <cell r="L14">
            <v>6475.0879999999997</v>
          </cell>
        </row>
        <row r="15">
          <cell r="D15">
            <v>387.09699999999998</v>
          </cell>
          <cell r="F15">
            <v>486.661</v>
          </cell>
          <cell r="J15">
            <v>1317.9549999999999</v>
          </cell>
          <cell r="L15">
            <v>1610.835</v>
          </cell>
        </row>
        <row r="16">
          <cell r="D16">
            <v>41153.508000000002</v>
          </cell>
          <cell r="F16">
            <v>49090.164000000004</v>
          </cell>
          <cell r="J16">
            <v>120078.554</v>
          </cell>
          <cell r="L16">
            <v>150413.973</v>
          </cell>
        </row>
        <row r="17">
          <cell r="D17">
            <v>4914.2240000000002</v>
          </cell>
          <cell r="F17">
            <v>7299.4880000000003</v>
          </cell>
          <cell r="J17">
            <v>13342.155000000001</v>
          </cell>
          <cell r="L17">
            <v>21211.695</v>
          </cell>
        </row>
        <row r="18">
          <cell r="D18">
            <v>3437.69</v>
          </cell>
          <cell r="F18">
            <v>4492.433</v>
          </cell>
          <cell r="J18">
            <v>10459.798000000001</v>
          </cell>
          <cell r="L18">
            <v>13713.49</v>
          </cell>
        </row>
        <row r="19">
          <cell r="D19">
            <v>32801.593999999997</v>
          </cell>
          <cell r="F19">
            <v>37298.243000000002</v>
          </cell>
          <cell r="J19">
            <v>96276.600999999995</v>
          </cell>
          <cell r="L19">
            <v>115488.788</v>
          </cell>
        </row>
        <row r="20">
          <cell r="D20">
            <v>5119.7790000000005</v>
          </cell>
          <cell r="F20">
            <v>5513.0140000000001</v>
          </cell>
          <cell r="J20">
            <v>14819.271000000001</v>
          </cell>
          <cell r="L20">
            <v>17086.242999999999</v>
          </cell>
        </row>
        <row r="21">
          <cell r="D21">
            <v>27681.814999999999</v>
          </cell>
          <cell r="F21">
            <v>31785.228999999999</v>
          </cell>
          <cell r="J21">
            <v>81457.33</v>
          </cell>
          <cell r="L21">
            <v>98402.544999999998</v>
          </cell>
        </row>
        <row r="22">
          <cell r="D22">
            <v>4273.5150000000003</v>
          </cell>
          <cell r="F22">
            <v>4580.1019999999999</v>
          </cell>
          <cell r="J22">
            <v>12223.491</v>
          </cell>
          <cell r="L22">
            <v>14112.406000000001</v>
          </cell>
        </row>
        <row r="23">
          <cell r="D23">
            <v>65206.213999999993</v>
          </cell>
          <cell r="F23">
            <v>70130.435000000012</v>
          </cell>
          <cell r="J23">
            <v>185483.57699999996</v>
          </cell>
          <cell r="L23">
            <v>0</v>
          </cell>
        </row>
        <row r="24">
          <cell r="D24">
            <v>2713.645</v>
          </cell>
          <cell r="F24">
            <v>2979.72</v>
          </cell>
          <cell r="J24">
            <v>8018.9849999999997</v>
          </cell>
        </row>
        <row r="25">
          <cell r="D25">
            <v>59030.896999999997</v>
          </cell>
          <cell r="F25">
            <v>63532.649000000005</v>
          </cell>
          <cell r="J25">
            <v>167656.70499999999</v>
          </cell>
          <cell r="L25">
            <v>0</v>
          </cell>
        </row>
        <row r="26">
          <cell r="D26">
            <v>768.32100000000003</v>
          </cell>
          <cell r="F26">
            <v>736.81</v>
          </cell>
          <cell r="J26">
            <v>2244.73</v>
          </cell>
        </row>
        <row r="27">
          <cell r="D27">
            <v>2923.0479999999998</v>
          </cell>
          <cell r="F27">
            <v>3771.2950000000001</v>
          </cell>
          <cell r="J27">
            <v>8109.192</v>
          </cell>
        </row>
        <row r="28">
          <cell r="D28">
            <v>55339.527999999998</v>
          </cell>
          <cell r="F28">
            <v>59024.544000000002</v>
          </cell>
          <cell r="J28">
            <v>157302.783</v>
          </cell>
          <cell r="L28">
            <v>0</v>
          </cell>
        </row>
        <row r="29">
          <cell r="D29">
            <v>7985.5529999999999</v>
          </cell>
          <cell r="F29">
            <v>8876.2240000000002</v>
          </cell>
          <cell r="J29">
            <v>23671.072</v>
          </cell>
        </row>
        <row r="30">
          <cell r="D30">
            <v>47353.974999999999</v>
          </cell>
          <cell r="F30">
            <v>50148.32</v>
          </cell>
          <cell r="J30">
            <v>133631.71100000001</v>
          </cell>
        </row>
        <row r="31">
          <cell r="D31">
            <v>3461.672</v>
          </cell>
          <cell r="F31">
            <v>3618.0659999999998</v>
          </cell>
          <cell r="J31">
            <v>9807.8870000000006</v>
          </cell>
        </row>
        <row r="32">
          <cell r="D32">
            <v>8260</v>
          </cell>
          <cell r="F32">
            <v>8561</v>
          </cell>
          <cell r="J32">
            <v>24189</v>
          </cell>
          <cell r="L32">
            <v>17324</v>
          </cell>
        </row>
        <row r="33">
          <cell r="D33">
            <v>8708</v>
          </cell>
          <cell r="F33">
            <v>9068</v>
          </cell>
          <cell r="J33">
            <v>23066</v>
          </cell>
          <cell r="L33">
            <v>17362</v>
          </cell>
        </row>
        <row r="34">
          <cell r="D34">
            <v>1918</v>
          </cell>
          <cell r="F34">
            <v>2018</v>
          </cell>
          <cell r="J34">
            <v>5074</v>
          </cell>
          <cell r="L34">
            <v>4331</v>
          </cell>
        </row>
        <row r="35">
          <cell r="D35">
            <v>6800</v>
          </cell>
          <cell r="F35">
            <v>7037</v>
          </cell>
          <cell r="J35">
            <v>19352</v>
          </cell>
          <cell r="L35">
            <v>14094</v>
          </cell>
        </row>
        <row r="36">
          <cell r="D36">
            <v>2690</v>
          </cell>
          <cell r="F36">
            <v>2883</v>
          </cell>
          <cell r="J36">
            <v>7683</v>
          </cell>
          <cell r="L36">
            <v>5773</v>
          </cell>
        </row>
        <row r="37">
          <cell r="D37">
            <v>3862</v>
          </cell>
          <cell r="F37">
            <v>3992</v>
          </cell>
          <cell r="J37">
            <v>10719</v>
          </cell>
          <cell r="L37">
            <v>7785</v>
          </cell>
        </row>
        <row r="38">
          <cell r="D38">
            <v>32238</v>
          </cell>
          <cell r="F38">
            <v>33559</v>
          </cell>
          <cell r="J38">
            <v>90083</v>
          </cell>
          <cell r="L38">
            <v>66669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anweisung 534"/>
      <sheetName val="Eintrag 534 Jahr"/>
      <sheetName val="534 Jahr"/>
      <sheetName val="Einfuhr"/>
      <sheetName val="Einfuhr (2)"/>
      <sheetName val="Ausfuhr"/>
      <sheetName val="Ausfuhr (2)"/>
      <sheetName val="Umsatz"/>
      <sheetName val="Umsatz (2)"/>
      <sheetName val="T a b e l l e "/>
      <sheetName val="T a b e l l e  Mill. €"/>
      <sheetName val="T a b e l l e  Mrd. €"/>
      <sheetName val="Rangfolge"/>
      <sheetName val="Eintrag Gesamtentwicklung"/>
      <sheetName val="Grafi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Eintr 2006 Tats"/>
      <sheetName val="GenesisEintr 2006 Vol"/>
      <sheetName val="Genesisübertrag 2006"/>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Übertrag Januar Mill. EUR"/>
      <sheetName val="Januar Eintrag 1000 EUR"/>
      <sheetName val="GEintrTat2005"/>
      <sheetName val="GEintr Vol2005"/>
      <sheetName val="GÜbertr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6">
          <cell r="B16" t="e">
            <v>#REF!</v>
          </cell>
          <cell r="C16" t="e">
            <v>#REF!</v>
          </cell>
          <cell r="D16" t="e">
            <v>#REF!</v>
          </cell>
          <cell r="E16" t="e">
            <v>#REF!</v>
          </cell>
        </row>
        <row r="17">
          <cell r="B17" t="e">
            <v>#REF!</v>
          </cell>
          <cell r="C17" t="e">
            <v>#REF!</v>
          </cell>
          <cell r="D17" t="e">
            <v>#REF!</v>
          </cell>
          <cell r="E17" t="e">
            <v>#REF!</v>
          </cell>
        </row>
        <row r="18">
          <cell r="B18" t="e">
            <v>#REF!</v>
          </cell>
          <cell r="C18" t="e">
            <v>#REF!</v>
          </cell>
          <cell r="D18" t="e">
            <v>#REF!</v>
          </cell>
          <cell r="E18" t="e">
            <v>#REF!</v>
          </cell>
        </row>
        <row r="19">
          <cell r="B19" t="e">
            <v>#REF!</v>
          </cell>
          <cell r="C19" t="e">
            <v>#REF!</v>
          </cell>
          <cell r="D19" t="e">
            <v>#REF!</v>
          </cell>
          <cell r="E19" t="e">
            <v>#REF!</v>
          </cell>
        </row>
        <row r="23">
          <cell r="B23" t="e">
            <v>#REF!</v>
          </cell>
          <cell r="C23" t="e">
            <v>#REF!</v>
          </cell>
          <cell r="D23" t="e">
            <v>#REF!</v>
          </cell>
          <cell r="E23" t="e">
            <v>#REF!</v>
          </cell>
        </row>
        <row r="24">
          <cell r="B24" t="e">
            <v>#REF!</v>
          </cell>
          <cell r="C24" t="e">
            <v>#REF!</v>
          </cell>
          <cell r="D24" t="e">
            <v>#REF!</v>
          </cell>
          <cell r="E24" t="e">
            <v>#REF!</v>
          </cell>
        </row>
        <row r="26">
          <cell r="B26" t="e">
            <v>#REF!</v>
          </cell>
          <cell r="C26" t="e">
            <v>#REF!</v>
          </cell>
          <cell r="D26" t="e">
            <v>#REF!</v>
          </cell>
          <cell r="E26" t="e">
            <v>#REF!</v>
          </cell>
        </row>
        <row r="27">
          <cell r="B27" t="e">
            <v>#REF!</v>
          </cell>
          <cell r="C27" t="e">
            <v>#REF!</v>
          </cell>
          <cell r="D27" t="e">
            <v>#REF!</v>
          </cell>
          <cell r="E27" t="e">
            <v>#REF!</v>
          </cell>
        </row>
        <row r="29">
          <cell r="B29" t="e">
            <v>#REF!</v>
          </cell>
          <cell r="C29" t="e">
            <v>#REF!</v>
          </cell>
          <cell r="D29" t="e">
            <v>#REF!</v>
          </cell>
          <cell r="E29" t="e">
            <v>#REF!</v>
          </cell>
        </row>
        <row r="32">
          <cell r="B32" t="e">
            <v>#REF!</v>
          </cell>
          <cell r="C32" t="e">
            <v>#REF!</v>
          </cell>
          <cell r="D32" t="e">
            <v>#REF!</v>
          </cell>
          <cell r="E32" t="e">
            <v>#REF!</v>
          </cell>
        </row>
      </sheetData>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Zeichenerklärung"/>
      <sheetName val="Inhaltsverzeichnis"/>
      <sheetName val="0104160"/>
      <sheetName val="0106430"/>
      <sheetName val="0106460"/>
      <sheetName val="0106490"/>
      <sheetName val="0112160 (1)"/>
      <sheetName val="0112160 (2)"/>
      <sheetName val="0112160 (3)"/>
      <sheetName val="0117660"/>
      <sheetName val="0117690"/>
      <sheetName val="0201060"/>
      <sheetName val="0201190"/>
      <sheetName val="0201260"/>
      <sheetName val="0201330"/>
      <sheetName val="0201360"/>
      <sheetName val="0201490"/>
      <sheetName val="0201530"/>
      <sheetName val="0201560"/>
      <sheetName val="0201630 (1)"/>
      <sheetName val="0201630 (2)"/>
      <sheetName val="0202030"/>
      <sheetName val="0202060"/>
      <sheetName val="0203160"/>
      <sheetName val="0203190"/>
      <sheetName val="0203230"/>
      <sheetName val="0204035 (1)"/>
      <sheetName val="0204035 (2)"/>
      <sheetName val="0204035 (3)"/>
      <sheetName val="0204035 (4)"/>
      <sheetName val="0204035 (5)"/>
      <sheetName val="0204035 (6)"/>
      <sheetName val="0204035 (7)"/>
      <sheetName val="0204035 (8)"/>
      <sheetName val="0204035 (9)"/>
      <sheetName val="0204035 (10)"/>
      <sheetName val="0204040 (1)"/>
      <sheetName val="0204040 (2)"/>
      <sheetName val="0204047"/>
      <sheetName val="0204050"/>
      <sheetName val="0204090"/>
      <sheetName val="0204340"/>
      <sheetName val="0301030"/>
      <sheetName val="0301090"/>
      <sheetName val="0301435 (1)"/>
      <sheetName val="0301435 (2)"/>
      <sheetName val="0301435 (3)"/>
      <sheetName val="0301435 (4)"/>
      <sheetName val="0301440 (1)"/>
      <sheetName val="0301440 (2)"/>
      <sheetName val="0301440 (3)"/>
      <sheetName val="0301445"/>
      <sheetName val="0301450"/>
      <sheetName val="0301460 "/>
      <sheetName val="0302030"/>
      <sheetName val="0302060"/>
      <sheetName val="0302090"/>
      <sheetName val="0302130"/>
      <sheetName val="0303030"/>
      <sheetName val="0304030"/>
      <sheetName val="0401030 (1)"/>
      <sheetName val="0401030 (2)"/>
      <sheetName val="0401030 (3)"/>
      <sheetName val="0401030 (4)"/>
      <sheetName val="0401060 (1)"/>
      <sheetName val="0401060 (2)"/>
      <sheetName val="0502060"/>
      <sheetName val="05050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blatt"/>
      <sheetName val="Inhaltsverzeichnis"/>
      <sheetName val="0104340-0000"/>
      <sheetName val="0106430-0000"/>
      <sheetName val="0106460-0000"/>
      <sheetName val="0110135-0000"/>
      <sheetName val="0111030-0000"/>
      <sheetName val="0111031-0000"/>
      <sheetName val="0111090-0000"/>
      <sheetName val="0117660-0000"/>
      <sheetName val="0117690-0000"/>
      <sheetName val="0201060-0000"/>
      <sheetName val="0201130-0000"/>
      <sheetName val="0201190-0000"/>
      <sheetName val="0201230-0000"/>
      <sheetName val="0201260-0000"/>
      <sheetName val="0201330-0000"/>
      <sheetName val="0201360-0000"/>
      <sheetName val="0201490-0000"/>
      <sheetName val="0201560-0000"/>
      <sheetName val="0201700-0000"/>
      <sheetName val="0201730-0000"/>
      <sheetName val="0201750-0000"/>
      <sheetName val="0202030-0000"/>
      <sheetName val="0202060-0000"/>
      <sheetName val="0203160-0000"/>
      <sheetName val="0203190-0000"/>
      <sheetName val="0203230-0000"/>
      <sheetName val="0204035-0000"/>
      <sheetName val="0204040-0000"/>
      <sheetName val="0204047-0000"/>
      <sheetName val="0204050-0000"/>
      <sheetName val="0204090-0000"/>
      <sheetName val="0204340-0000"/>
      <sheetName val="0204470-0000"/>
      <sheetName val="0204490-0000"/>
      <sheetName val="0206030-0000"/>
      <sheetName val="0206060-0000"/>
      <sheetName val="0206090-0000"/>
      <sheetName val="0206130-0000"/>
      <sheetName val="0206160-0000"/>
      <sheetName val="0301030-0000"/>
      <sheetName val="0301060-0000"/>
      <sheetName val="0301090-0000"/>
      <sheetName val="0301435-0000"/>
      <sheetName val="0301440-0000"/>
      <sheetName val="0301445-0000"/>
      <sheetName val="0301450-0000"/>
      <sheetName val="0301460-0000"/>
      <sheetName val="0302030-0000"/>
      <sheetName val="0302060-0000"/>
      <sheetName val="0304030-0000"/>
      <sheetName val="0401030-0000"/>
      <sheetName val="0401060-0000"/>
      <sheetName val="050503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id="8" name="Tabelle19" displayName="Tabelle19" ref="A4:J55" headerRowCount="0" totalsRowShown="0" headerRowDxfId="182" tableBorderDxfId="181">
  <tableColumns count="10">
    <tableColumn id="1" name="Spalte1" headerRowDxfId="180" dataDxfId="179"/>
    <tableColumn id="2" name="Spalte2" headerRowDxfId="178"/>
    <tableColumn id="3" name="Spalte3" headerRowDxfId="177"/>
    <tableColumn id="4" name="Spalte4" headerRowDxfId="176"/>
    <tableColumn id="5" name="Spalte5" headerRowDxfId="175"/>
    <tableColumn id="6" name="Spalte6" headerRowDxfId="174"/>
    <tableColumn id="7" name="Spalte7" headerRowDxfId="173"/>
    <tableColumn id="8" name="Spalte8" headerRowDxfId="172"/>
    <tableColumn id="9" name="Spalte9" headerRowDxfId="171"/>
    <tableColumn id="10" name="Spalte10" headerRowDxfId="170"/>
  </tableColumns>
  <tableStyleInfo showFirstColumn="0" showLastColumn="0" showRowStripes="0" showColumnStripes="0"/>
</table>
</file>

<file path=xl/tables/table2.xml><?xml version="1.0" encoding="utf-8"?>
<table xmlns="http://schemas.openxmlformats.org/spreadsheetml/2006/main" id="1" name="Tabelle1" displayName="Tabelle1" ref="A5:L15" totalsRowShown="0" headerRowDxfId="169" dataDxfId="167" headerRowBorderDxfId="168" tableBorderDxfId="166" headerRowCellStyle="Standard 3 2" dataCellStyle="Standard 3 2">
  <autoFilter ref="A5:L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Landwirtschaftlich genutzte Fläche _x000a_von … bis unter … ha" dataDxfId="165" dataCellStyle="Standard 3 2"/>
    <tableColumn id="2" name="Betriebe insgesamt" dataDxfId="164" dataCellStyle="Standard 3 2"/>
    <tableColumn id="3" name="Betriebe mit Hilfen im Rahmen von Förderprogrammen zusammen" dataDxfId="163" dataCellStyle="Standard 3 2"/>
    <tableColumn id="4" name="und zwar _x000a_Zahlungen in Verbindung mit Natura 2000 und der Wasserrahmen-richtlinie" dataDxfId="162" dataCellStyle="Standard 3 2"/>
    <tableColumn id="5" name="und zwar _x000a_Agrarumwelt- und Klimazahlungen" dataDxfId="161" dataCellStyle="Standard 3 2"/>
    <tableColumn id="6" name="und zwar _x000a_Ökologischer Landbau" dataDxfId="160" dataCellStyle="Standard 3 2"/>
    <tableColumn id="7" name="und zwar _x000a_Tierschutzmaßnahmen" dataDxfId="159" dataCellStyle="Standard 3 2"/>
    <tableColumn id="8" name="und zwar _x000a_Investitionen in materielle Vermögenswerte" dataDxfId="158" dataCellStyle="Standard 3 2"/>
    <tableColumn id="9" name="und zwar _x000a_Existenzgründungs-beihilfen für Junglandwirte/-innen" dataDxfId="157" dataCellStyle="Standard 3 2"/>
    <tableColumn id="10" name="und zwar _x000a_Existenzgründungs-beihilfen für die Entwicklung kleiner landwirtschaftlicher Betriebe" dataDxfId="156" dataCellStyle="Standard 3 2"/>
    <tableColumn id="11" name="und zwar_x000a_Investitionen in die Entwicklung von Waldgebieten und Verbesserung der Lebensfähigkeit von Wäldern" dataDxfId="155" dataCellStyle="Standard 3 2"/>
    <tableColumn id="12" name="und zwar _x000a_Zahlungen für aus naturbedingten oder anderen spezifischen Gründen benachteiligte Gebiete" dataDxfId="154" dataCellStyle="Standard 3 2"/>
  </tableColumns>
  <tableStyleInfo showFirstColumn="0" showLastColumn="0" showRowStripes="1" showColumnStripes="0"/>
  <extLst>
    <ext xmlns:x14="http://schemas.microsoft.com/office/spreadsheetml/2009/9/main" uri="{504A1905-F514-4f6f-8877-14C23A59335A}">
      <x14:table altText="Landwirtschaftliche Betriebe mit Teilnahme an Förderprogrammen für ländliche Entwicklung nach Art der Bewirtschaftung und Größenklassen der landwirtschaftlich genutzten Fläche"/>
    </ext>
  </extLst>
</table>
</file>

<file path=xl/tables/table3.xml><?xml version="1.0" encoding="utf-8"?>
<table xmlns="http://schemas.openxmlformats.org/spreadsheetml/2006/main" id="2" name="Tabelle2" displayName="Tabelle2" ref="A17:L18" totalsRowShown="0" headerRowDxfId="153" dataDxfId="151" headerRowBorderDxfId="152" tableBorderDxfId="150" totalsRowBorderDxfId="149" headerRowCellStyle="Standard 3 2" dataCellStyle="Standard 3 2">
  <autoFilter ref="A17:L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Landwirtschaftlich genutzte Fläche _x000a_von … bis unter … ha" dataDxfId="148" dataCellStyle="Standard 3 2"/>
    <tableColumn id="2" name="Betriebe insgesamt" dataDxfId="147" dataCellStyle="Standard 3 2"/>
    <tableColumn id="3" name="Betriebe mit Hilfen im Rahmen von Förderprogrammen zusammen" dataDxfId="146" dataCellStyle="Standard 3 2"/>
    <tableColumn id="4" name="und zwar _x000a_Zahlungen in Verbindung mit Natura 2000 und der Wasserrahmen-richtlinie" dataDxfId="145" dataCellStyle="Standard 3 2"/>
    <tableColumn id="5" name="und zwar _x000a_Agrarumwelt- und Klimazahlungen" dataDxfId="144" dataCellStyle="Standard 3 2"/>
    <tableColumn id="6" name="und zwar _x000a_Ökologischer Landbau" dataDxfId="143" dataCellStyle="Standard 3 2"/>
    <tableColumn id="7" name="und zwar _x000a_Tierschutzmaßnahmen" dataDxfId="142" dataCellStyle="Standard 3 2"/>
    <tableColumn id="8" name="und zwar _x000a_Investitionen in materielle Vermögenswerte" dataDxfId="141" dataCellStyle="Standard 3 2"/>
    <tableColumn id="9" name="und zwar _x000a_Existenzgründungs-beihilfen für Junglandwirte/-innen" dataDxfId="140" dataCellStyle="Standard 3 2"/>
    <tableColumn id="10" name="und zwar _x000a_Existenzgründungsbeihilfen für die Entwicklung kleiner landwirtschaftlicher Betriebe" dataDxfId="139" dataCellStyle="Standard 3 2"/>
    <tableColumn id="11" name="und zwar_x000a_Investitionen in die Entwicklung von Waldgebieten und Verbesserung der Lebensfähigkeit von Wäldern" dataDxfId="138" dataCellStyle="Standard 3 2"/>
    <tableColumn id="12" name="und zwar _x000a_Zahlungen für aus naturbedingten oder anderen spezifischen Gründen benachteiligte Gebiete" dataDxfId="137" dataCellStyle="Standard 3 2"/>
  </tableColumns>
  <tableStyleInfo showFirstColumn="0" showLastColumn="0" showRowStripes="1" showColumnStripes="0"/>
  <extLst>
    <ext xmlns:x14="http://schemas.microsoft.com/office/spreadsheetml/2009/9/main" uri="{504A1905-F514-4f6f-8877-14C23A59335A}">
      <x14:table altText="Darunter Betriebe mit ökologischer Bewirtschaftung"/>
    </ext>
  </extLst>
</table>
</file>

<file path=xl/tables/table4.xml><?xml version="1.0" encoding="utf-8"?>
<table xmlns="http://schemas.openxmlformats.org/spreadsheetml/2006/main" id="9" name="Tabelle110" displayName="Tabelle110" ref="A3:J24" headerRowCount="0" totalsRowShown="0" headerRowDxfId="136" tableBorderDxfId="135">
  <tableColumns count="10">
    <tableColumn id="1" name="Spalte1" headerRowDxfId="134" dataDxfId="133"/>
    <tableColumn id="4" name="Spalte4" headerRowDxfId="132" dataDxfId="131"/>
    <tableColumn id="5" name="Spalte5" headerRowDxfId="130" dataDxfId="129"/>
    <tableColumn id="6" name="Spalte6" headerRowDxfId="128" dataDxfId="127"/>
    <tableColumn id="7" name="Spalte7" headerRowDxfId="126" dataDxfId="125"/>
    <tableColumn id="8" name="Spalte8" headerRowDxfId="124" dataDxfId="123"/>
    <tableColumn id="9" name="Spalte9" headerRowDxfId="122" dataDxfId="121"/>
    <tableColumn id="10" name="Spalte10" headerRowDxfId="120" dataDxfId="119"/>
    <tableColumn id="11" name="Spalte11" headerRowDxfId="118"/>
    <tableColumn id="12" name="Spalte12" headerRowDxfId="117"/>
  </tableColumns>
  <tableStyleInfo showFirstColumn="0" showLastColumn="0" showRowStripes="0" showColumnStripes="0"/>
</table>
</file>

<file path=xl/tables/table5.xml><?xml version="1.0" encoding="utf-8"?>
<table xmlns="http://schemas.openxmlformats.org/spreadsheetml/2006/main" id="10" name="Tabelle111" displayName="Tabelle111" ref="A4:E61" headerRowCount="0" totalsRowShown="0" headerRowDxfId="116" dataDxfId="115" tableBorderDxfId="114">
  <tableColumns count="5">
    <tableColumn id="1" name="Spalte1" headerRowDxfId="113" dataDxfId="112"/>
    <tableColumn id="3" name="Spalte3" headerRowDxfId="111" dataDxfId="110"/>
    <tableColumn id="4" name="Spalte4" headerRowDxfId="109" dataDxfId="108"/>
    <tableColumn id="5" name="Spalte5" headerRowDxfId="107" dataDxfId="106"/>
    <tableColumn id="6" name="Spalte6" headerRowDxfId="105" dataDxfId="104"/>
  </tableColumns>
  <tableStyleInfo showFirstColumn="0" showLastColumn="0" showRowStripes="1" showColumnStripes="0"/>
</table>
</file>

<file path=xl/tables/table6.xml><?xml version="1.0" encoding="utf-8"?>
<table xmlns="http://schemas.openxmlformats.org/spreadsheetml/2006/main" id="3" name="Baumobsternte" displayName="Baumobsternte" ref="A5:D11" totalsRowShown="0" headerRowDxfId="103" dataDxfId="102" tableBorderDxfId="101">
  <autoFilter ref="A5:D11">
    <filterColumn colId="0" hiddenButton="1"/>
    <filterColumn colId="1" hiddenButton="1"/>
    <filterColumn colId="2" hiddenButton="1"/>
    <filterColumn colId="3" hiddenButton="1"/>
  </autoFilter>
  <tableColumns count="4">
    <tableColumn id="1" name="Baumobstart" dataDxfId="100"/>
    <tableColumn id="2" name="Fläche_x000a_in ha" dataDxfId="99"/>
    <tableColumn id="3" name="Ertrag_x000a_in dt/ha" dataDxfId="98"/>
    <tableColumn id="4" name="Erntemenge_x000a_in t" dataDxfId="97"/>
  </tableColumns>
  <tableStyleInfo showFirstColumn="0" showLastColumn="0" showRowStripes="1" showColumnStripes="0"/>
  <extLst>
    <ext xmlns:x14="http://schemas.microsoft.com/office/spreadsheetml/2009/9/main" uri="{504A1905-F514-4f6f-8877-14C23A59335A}">
      <x14:table altText="Baumobsternte in Betrieben mit vollständig ökologischer Bewirtschaftung - Endgültige Schätzung 2023"/>
    </ext>
  </extLst>
</table>
</file>

<file path=xl/tables/table7.xml><?xml version="1.0" encoding="utf-8"?>
<table xmlns="http://schemas.openxmlformats.org/spreadsheetml/2006/main" id="11" name="Tabelle112" displayName="Tabelle112" ref="A5:D27" headerRowCount="0" totalsRowShown="0" headerRowBorderDxfId="96" tableBorderDxfId="95">
  <tableColumns count="4">
    <tableColumn id="1" name="Spalte1" headerRowDxfId="94"/>
    <tableColumn id="2" name="Spalte2" headerRowDxfId="93" dataDxfId="92"/>
    <tableColumn id="3" name="Spalte3" headerRowDxfId="91" dataDxfId="90"/>
    <tableColumn id="4" name="Spalte4" headerRowDxfId="89"/>
  </tableColumns>
  <tableStyleInfo showFirstColumn="0" showLastColumn="0" showRowStripes="1" showColumnStripes="0"/>
</table>
</file>

<file path=xl/tables/table8.xml><?xml version="1.0" encoding="utf-8"?>
<table xmlns="http://schemas.openxmlformats.org/spreadsheetml/2006/main" id="4" name="Tabelle25" displayName="Tabelle25" ref="A6:O160" totalsRowShown="0" headerRowDxfId="88" dataDxfId="86" headerRowBorderDxfId="87" tableBorderDxfId="85">
  <tableColumns count="15">
    <tableColumn id="1" name="Merkmal"/>
    <tableColumn id="2" name="Jahr" dataDxfId="84"/>
    <tableColumn id="3" name="Jan." dataDxfId="83"/>
    <tableColumn id="4" name="Feb." dataDxfId="82"/>
    <tableColumn id="5" name="Mär." dataDxfId="81"/>
    <tableColumn id="6" name="Apr." dataDxfId="80"/>
    <tableColumn id="7" name="Mai" dataDxfId="79"/>
    <tableColumn id="8" name="Jun." dataDxfId="78"/>
    <tableColumn id="9" name="Jul." dataDxfId="77"/>
    <tableColumn id="10" name="Aug." dataDxfId="76"/>
    <tableColumn id="11" name="Sep." dataDxfId="75"/>
    <tableColumn id="12" name="Okt." dataDxfId="74"/>
    <tableColumn id="13" name="Nov." dataDxfId="73"/>
    <tableColumn id="14" name="Dez. " dataDxfId="72"/>
    <tableColumn id="15" name="Jan - Dez 1)" dataDxfId="71"/>
  </tableColumns>
  <tableStyleInfo showFirstColumn="0" showLastColumn="0" showRowStripes="1" showColumnStripes="0"/>
  <extLst>
    <ext xmlns:x14="http://schemas.microsoft.com/office/spreadsheetml/2009/9/main" uri="{504A1905-F514-4f6f-8877-14C23A59335A}">
      <x14:table altText="Preise für konventionell erzeugte Kuhmilch" altTextSummary="Die Zeilen beziehen sich auf die zuvor angegebene Gebietskulisse. Beispiel Zeile 8 bis 21 bezieht sich auf das Bundeslang Baden-Württemberg. Zeile 23 bis 36 auf Bayern."/>
    </ext>
  </extLst>
</table>
</file>

<file path=xl/tables/table9.xml><?xml version="1.0" encoding="utf-8"?>
<table xmlns="http://schemas.openxmlformats.org/spreadsheetml/2006/main" id="7" name="Tabelle28" displayName="Tabelle28" ref="A6:O105" totalsRowShown="0" headerRowDxfId="70" dataDxfId="68" headerRowBorderDxfId="69" tableBorderDxfId="67">
  <tableColumns count="15">
    <tableColumn id="1" name="Merkmal"/>
    <tableColumn id="2" name="Jahr" dataDxfId="66"/>
    <tableColumn id="3" name="Jan." dataDxfId="65"/>
    <tableColumn id="4" name="Feb." dataDxfId="64"/>
    <tableColumn id="5" name="Mär." dataDxfId="63"/>
    <tableColumn id="6" name="Apr." dataDxfId="62"/>
    <tableColumn id="7" name="Mai" dataDxfId="61"/>
    <tableColumn id="8" name="Jun." dataDxfId="60"/>
    <tableColumn id="9" name="Jul." dataDxfId="59"/>
    <tableColumn id="10" name="Aug." dataDxfId="58"/>
    <tableColumn id="11" name="Sep." dataDxfId="57"/>
    <tableColumn id="12" name="Okt." dataDxfId="56"/>
    <tableColumn id="13" name="Nov." dataDxfId="55"/>
    <tableColumn id="14" name="Dez. " dataDxfId="54"/>
    <tableColumn id="15" name="Jan - Dez 1)" dataDxfId="53"/>
  </tableColumns>
  <tableStyleInfo showFirstColumn="0" showLastColumn="0" showRowStripes="1" showColumnStripes="0"/>
  <extLst>
    <ext xmlns:x14="http://schemas.microsoft.com/office/spreadsheetml/2009/9/main" uri="{504A1905-F514-4f6f-8877-14C23A59335A}">
      <x14:table altText="Preise für biologisch erzeugte Kuhmilch" altTextSummary="Die Zeilen beziehen sich auf die zuvor angegebene Gebietskulisse. Beispiel Zeile 8 bis 21 bezieht sich auf das Bundeslang Baden-Württemberg. Zeile 23 bis 36 auf Bayern."/>
    </ext>
  </extLst>
</table>
</file>

<file path=xl/tables/table10.xml><?xml version="1.0" encoding="utf-8"?>
<table xmlns="http://schemas.openxmlformats.org/spreadsheetml/2006/main" id="5" name="Tabelle26" displayName="Tabelle26" ref="A6:O17" totalsRowShown="0" headerRowDxfId="52" dataDxfId="50" headerRowBorderDxfId="51" tableBorderDxfId="49">
  <tableColumns count="15">
    <tableColumn id="1" name="Merkmal"/>
    <tableColumn id="2" name="Jahr" dataDxfId="48"/>
    <tableColumn id="3" name="Jan." dataDxfId="47"/>
    <tableColumn id="4" name="Feb." dataDxfId="46"/>
    <tableColumn id="5" name="Mär." dataDxfId="45"/>
    <tableColumn id="6" name="Apr." dataDxfId="44"/>
    <tableColumn id="7" name="Mai" dataDxfId="43"/>
    <tableColumn id="8" name="Jun." dataDxfId="42"/>
    <tableColumn id="9" name="Jul." dataDxfId="41"/>
    <tableColumn id="10" name="Aug." dataDxfId="40"/>
    <tableColumn id="11" name="Sep." dataDxfId="39"/>
    <tableColumn id="12" name="Okt." dataDxfId="38"/>
    <tableColumn id="13" name="Nov." dataDxfId="37"/>
    <tableColumn id="14" name="Dez. " dataDxfId="36"/>
    <tableColumn id="15" name="Jan - Dez 1)" dataDxfId="35"/>
  </tableColumns>
  <tableStyleInfo showFirstColumn="0" showLastColumn="0" showRowStripes="1" showColumnStripes="0"/>
  <extLst>
    <ext xmlns:x14="http://schemas.microsoft.com/office/spreadsheetml/2009/9/main" uri="{504A1905-F514-4f6f-8877-14C23A59335A}">
      <x14:table altText="Preise für konventionell und ökologisch / biologisch erzeugte Kuhmilch" altTextSummary="Die Zeile 7 wird die Gebietskulisse angegeben (Deutschland)"/>
    </ext>
  </extLst>
</table>
</file>

<file path=xl/tables/table11.xml><?xml version="1.0" encoding="utf-8"?>
<table xmlns="http://schemas.openxmlformats.org/spreadsheetml/2006/main" id="6" name="Tabelle27" displayName="Tabelle27" ref="A6:O13" totalsRowShown="0" headerRowDxfId="34" dataDxfId="32" headerRowBorderDxfId="33" tableBorderDxfId="31">
  <tableColumns count="15">
    <tableColumn id="1" name="Merkmal"/>
    <tableColumn id="2" name="Jahr" dataDxfId="30"/>
    <tableColumn id="3" name="Jan." dataDxfId="29"/>
    <tableColumn id="4" name="Feb." dataDxfId="28"/>
    <tableColumn id="5" name="Mär." dataDxfId="27"/>
    <tableColumn id="6" name="Apr." dataDxfId="26"/>
    <tableColumn id="7" name="Mai" dataDxfId="25"/>
    <tableColumn id="8" name="Jun." dataDxfId="24"/>
    <tableColumn id="9" name="Jul." dataDxfId="23"/>
    <tableColumn id="10" name="Aug." dataDxfId="22"/>
    <tableColumn id="11" name="Sep." dataDxfId="21"/>
    <tableColumn id="12" name="Okt." dataDxfId="20"/>
    <tableColumn id="13" name="Nov." dataDxfId="19"/>
    <tableColumn id="14" name="Dez. " dataDxfId="18"/>
    <tableColumn id="15" name="Jan - Dez 1)" dataDxfId="17"/>
  </tableColumns>
  <tableStyleInfo showFirstColumn="0" showLastColumn="0" showRowStripes="1" showColumnStripes="0"/>
  <extLst>
    <ext xmlns:x14="http://schemas.microsoft.com/office/spreadsheetml/2009/9/main" uri="{504A1905-F514-4f6f-8877-14C23A59335A}">
      <x14:table altText="Prreise für konventionell und ökologisch/biologisch erzeugte Ziegen-, Schaf- und Büffelmilch" altTextSummary="Die Zeile 7 wird die Gebietskulisse angegeben (Deutschland)"/>
    </ext>
  </extLst>
</table>
</file>

<file path=xl/tables/table12.xml><?xml version="1.0" encoding="utf-8"?>
<table xmlns="http://schemas.openxmlformats.org/spreadsheetml/2006/main" id="12" name="Tabelle113" displayName="Tabelle113" ref="A4:G18" headerRowCount="0" totalsRowShown="0" headerRowDxfId="16" dataDxfId="15" tableBorderDxfId="14">
  <tableColumns count="7">
    <tableColumn id="1" name="Spalte1" headerRowDxfId="13" dataDxfId="12"/>
    <tableColumn id="2" name="Spalte2" headerRowDxfId="11" dataDxfId="10"/>
    <tableColumn id="3" name="Spalte3" headerRowDxfId="9" dataDxfId="8"/>
    <tableColumn id="4" name="Spalte4" headerRowDxfId="7" dataDxfId="6"/>
    <tableColumn id="5" name="Spalte5" headerRowDxfId="5" dataDxfId="4"/>
    <tableColumn id="6" name="Spalte6" headerRowDxfId="3" dataDxfId="2"/>
    <tableColumn id="7" name="Spalte7" headerRowDxfId="1"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mel-statistik.de/" TargetMode="External"/><Relationship Id="rId2" Type="http://schemas.openxmlformats.org/officeDocument/2006/relationships/hyperlink" Target="mailto:723@bmel.bund.de" TargetMode="External"/><Relationship Id="rId1" Type="http://schemas.openxmlformats.org/officeDocument/2006/relationships/hyperlink" Target="mailto:723@bmel.bund.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2"/>
  <sheetViews>
    <sheetView showGridLines="0" tabSelected="1" zoomScaleNormal="100" zoomScaleSheetLayoutView="40" zoomScalePageLayoutView="25" workbookViewId="0"/>
  </sheetViews>
  <sheetFormatPr baseColWidth="10" defaultRowHeight="16.5"/>
  <cols>
    <col min="1" max="1" width="149.7109375" style="1" customWidth="1"/>
    <col min="2" max="16384" width="11.42578125" style="1"/>
  </cols>
  <sheetData>
    <row r="1" spans="1:3" ht="298.5" customHeight="1">
      <c r="A1" s="20" t="s">
        <v>85</v>
      </c>
    </row>
    <row r="2" spans="1:3" ht="230.25" customHeight="1">
      <c r="A2" s="32" t="s">
        <v>108</v>
      </c>
    </row>
    <row r="3" spans="1:3" ht="297" customHeight="1">
      <c r="A3" s="19" t="s">
        <v>84</v>
      </c>
    </row>
    <row r="4" spans="1:3" ht="72" customHeight="1">
      <c r="A4" s="9"/>
    </row>
    <row r="5" spans="1:3" ht="21" customHeight="1">
      <c r="A5" s="18" t="s">
        <v>83</v>
      </c>
      <c r="C5" s="17"/>
    </row>
    <row r="6" spans="1:3">
      <c r="A6" s="16" t="s">
        <v>82</v>
      </c>
      <c r="C6" s="14"/>
    </row>
    <row r="7" spans="1:3" ht="35.25" customHeight="1">
      <c r="A7" s="13" t="s">
        <v>81</v>
      </c>
      <c r="C7" s="12"/>
    </row>
    <row r="8" spans="1:3">
      <c r="A8" s="11" t="s">
        <v>80</v>
      </c>
      <c r="C8" s="12"/>
    </row>
    <row r="9" spans="1:3">
      <c r="A9" s="15" t="s">
        <v>79</v>
      </c>
      <c r="C9" s="12"/>
    </row>
    <row r="10" spans="1:3">
      <c r="A10" s="11" t="s">
        <v>78</v>
      </c>
      <c r="C10" s="12"/>
    </row>
    <row r="11" spans="1:3" ht="35.25" customHeight="1">
      <c r="A11" s="13" t="s">
        <v>77</v>
      </c>
      <c r="C11" s="12"/>
    </row>
    <row r="12" spans="1:3">
      <c r="A12" s="11" t="s">
        <v>68</v>
      </c>
      <c r="C12" s="12"/>
    </row>
    <row r="13" spans="1:3">
      <c r="A13" s="11" t="s">
        <v>76</v>
      </c>
      <c r="C13" s="14"/>
    </row>
    <row r="14" spans="1:3">
      <c r="A14" s="11" t="s">
        <v>75</v>
      </c>
      <c r="C14" s="12"/>
    </row>
    <row r="15" spans="1:3">
      <c r="A15" s="11" t="s">
        <v>74</v>
      </c>
      <c r="C15" s="12"/>
    </row>
    <row r="16" spans="1:3" ht="35.25" customHeight="1">
      <c r="A16" s="13" t="s">
        <v>73</v>
      </c>
      <c r="C16" s="12"/>
    </row>
    <row r="17" spans="1:3">
      <c r="A17" s="11" t="s">
        <v>68</v>
      </c>
      <c r="C17" s="12"/>
    </row>
    <row r="18" spans="1:3">
      <c r="A18" s="11" t="s">
        <v>72</v>
      </c>
      <c r="C18" s="12"/>
    </row>
    <row r="19" spans="1:3">
      <c r="A19" s="15" t="s">
        <v>62</v>
      </c>
      <c r="C19" s="12"/>
    </row>
    <row r="20" spans="1:3" ht="35.25" customHeight="1">
      <c r="A20" s="13" t="s">
        <v>221</v>
      </c>
      <c r="C20" s="12"/>
    </row>
    <row r="21" spans="1:3">
      <c r="A21" s="11" t="s">
        <v>68</v>
      </c>
      <c r="C21" s="12"/>
    </row>
    <row r="22" spans="1:3">
      <c r="A22" s="11" t="s">
        <v>664</v>
      </c>
      <c r="C22" s="12"/>
    </row>
    <row r="23" spans="1:3" ht="35.25" customHeight="1">
      <c r="A23" s="13" t="s">
        <v>71</v>
      </c>
      <c r="C23" s="12"/>
    </row>
    <row r="24" spans="1:3">
      <c r="A24" s="11" t="s">
        <v>64</v>
      </c>
      <c r="C24" s="14"/>
    </row>
    <row r="25" spans="1:3">
      <c r="A25" s="11" t="s">
        <v>664</v>
      </c>
      <c r="C25" s="14"/>
    </row>
    <row r="26" spans="1:3" ht="35.25" customHeight="1">
      <c r="A26" s="13" t="s">
        <v>70</v>
      </c>
      <c r="C26" s="12"/>
    </row>
    <row r="27" spans="1:3">
      <c r="A27" s="11" t="s">
        <v>64</v>
      </c>
      <c r="C27" s="12"/>
    </row>
    <row r="28" spans="1:3">
      <c r="A28" s="11" t="s">
        <v>664</v>
      </c>
    </row>
    <row r="29" spans="1:3" ht="35.25" customHeight="1">
      <c r="A29" s="13" t="s">
        <v>69</v>
      </c>
      <c r="C29" s="12"/>
    </row>
    <row r="30" spans="1:3">
      <c r="A30" s="11" t="s">
        <v>68</v>
      </c>
    </row>
    <row r="31" spans="1:3">
      <c r="A31" s="11" t="s">
        <v>664</v>
      </c>
    </row>
    <row r="32" spans="1:3" ht="35.25" customHeight="1">
      <c r="A32" s="13" t="s">
        <v>67</v>
      </c>
      <c r="C32" s="12"/>
    </row>
    <row r="33" spans="1:3">
      <c r="A33" s="11" t="s">
        <v>66</v>
      </c>
    </row>
    <row r="34" spans="1:3">
      <c r="A34" s="11" t="s">
        <v>664</v>
      </c>
    </row>
    <row r="35" spans="1:3" ht="35.25" customHeight="1">
      <c r="A35" s="13" t="s">
        <v>65</v>
      </c>
      <c r="C35" s="12"/>
    </row>
    <row r="36" spans="1:3">
      <c r="A36" s="11" t="s">
        <v>64</v>
      </c>
    </row>
    <row r="37" spans="1:3">
      <c r="A37" s="11" t="s">
        <v>63</v>
      </c>
    </row>
    <row r="38" spans="1:3">
      <c r="A38" s="10" t="s">
        <v>62</v>
      </c>
    </row>
    <row r="39" spans="1:3" ht="72" customHeight="1">
      <c r="A39" s="9"/>
    </row>
    <row r="40" spans="1:3" ht="18">
      <c r="A40" s="8" t="s">
        <v>61</v>
      </c>
    </row>
    <row r="41" spans="1:3" ht="17.25">
      <c r="A41" s="7" t="s">
        <v>60</v>
      </c>
    </row>
    <row r="42" spans="1:3" ht="17.25">
      <c r="A42" s="7" t="s">
        <v>59</v>
      </c>
    </row>
    <row r="43" spans="1:3" ht="17.25">
      <c r="A43" s="7" t="s">
        <v>58</v>
      </c>
    </row>
    <row r="44" spans="1:3" ht="17.25">
      <c r="A44" s="7" t="s">
        <v>57</v>
      </c>
    </row>
    <row r="45" spans="1:3" ht="17.25">
      <c r="A45" s="7" t="s">
        <v>57</v>
      </c>
    </row>
    <row r="46" spans="1:3" ht="17.25">
      <c r="A46" s="7" t="s">
        <v>56</v>
      </c>
    </row>
    <row r="47" spans="1:3" ht="17.25">
      <c r="A47" s="7" t="s">
        <v>55</v>
      </c>
    </row>
    <row r="48" spans="1:3" ht="17.25">
      <c r="A48" s="7" t="s">
        <v>54</v>
      </c>
    </row>
    <row r="49" spans="1:1" ht="17.25">
      <c r="A49" s="7" t="s">
        <v>53</v>
      </c>
    </row>
    <row r="50" spans="1:1" ht="17.25">
      <c r="A50" s="7" t="s">
        <v>52</v>
      </c>
    </row>
    <row r="51" spans="1:1" ht="17.25">
      <c r="A51" s="7" t="s">
        <v>51</v>
      </c>
    </row>
    <row r="52" spans="1:1" ht="17.25">
      <c r="A52" s="7" t="s">
        <v>50</v>
      </c>
    </row>
    <row r="53" spans="1:1" ht="17.25">
      <c r="A53" s="6" t="s">
        <v>49</v>
      </c>
    </row>
    <row r="54" spans="1:1" ht="17.25">
      <c r="A54" s="6" t="s">
        <v>48</v>
      </c>
    </row>
    <row r="55" spans="1:1" ht="17.25">
      <c r="A55" s="6" t="s">
        <v>47</v>
      </c>
    </row>
    <row r="56" spans="1:1" ht="17.25">
      <c r="A56" s="6" t="s">
        <v>46</v>
      </c>
    </row>
    <row r="57" spans="1:1" ht="17.25">
      <c r="A57" s="6" t="s">
        <v>45</v>
      </c>
    </row>
    <row r="58" spans="1:1" ht="17.25">
      <c r="A58" s="6" t="s">
        <v>44</v>
      </c>
    </row>
    <row r="59" spans="1:1" ht="17.25">
      <c r="A59" s="6" t="s">
        <v>43</v>
      </c>
    </row>
    <row r="60" spans="1:1" ht="17.25">
      <c r="A60" s="6" t="s">
        <v>42</v>
      </c>
    </row>
    <row r="61" spans="1:1" ht="17.25">
      <c r="A61" s="6" t="s">
        <v>41</v>
      </c>
    </row>
    <row r="62" spans="1:1" ht="17.25">
      <c r="A62" s="6" t="s">
        <v>40</v>
      </c>
    </row>
    <row r="63" spans="1:1" ht="17.25">
      <c r="A63" s="6" t="s">
        <v>39</v>
      </c>
    </row>
    <row r="64" spans="1:1" ht="17.25">
      <c r="A64" s="6" t="s">
        <v>38</v>
      </c>
    </row>
    <row r="65" spans="1:1" ht="17.25">
      <c r="A65" s="6" t="s">
        <v>37</v>
      </c>
    </row>
    <row r="66" spans="1:1" ht="17.25">
      <c r="A66" s="6" t="s">
        <v>36</v>
      </c>
    </row>
    <row r="67" spans="1:1" ht="17.25">
      <c r="A67" s="6" t="s">
        <v>35</v>
      </c>
    </row>
    <row r="68" spans="1:1" ht="17.25">
      <c r="A68" s="6" t="s">
        <v>34</v>
      </c>
    </row>
    <row r="69" spans="1:1" ht="17.25">
      <c r="A69" s="6" t="s">
        <v>33</v>
      </c>
    </row>
    <row r="70" spans="1:1" ht="17.25">
      <c r="A70" s="6" t="s">
        <v>32</v>
      </c>
    </row>
    <row r="71" spans="1:1" ht="17.25">
      <c r="A71" s="6" t="s">
        <v>31</v>
      </c>
    </row>
    <row r="72" spans="1:1" ht="17.25">
      <c r="A72" s="6" t="s">
        <v>30</v>
      </c>
    </row>
    <row r="73" spans="1:1" ht="17.25">
      <c r="A73" s="6" t="s">
        <v>29</v>
      </c>
    </row>
    <row r="74" spans="1:1" ht="17.25">
      <c r="A74" s="6" t="s">
        <v>28</v>
      </c>
    </row>
    <row r="75" spans="1:1" ht="17.25">
      <c r="A75" s="6" t="s">
        <v>27</v>
      </c>
    </row>
    <row r="76" spans="1:1" ht="17.25">
      <c r="A76" s="6" t="s">
        <v>26</v>
      </c>
    </row>
    <row r="77" spans="1:1" ht="17.25">
      <c r="A77" s="6" t="s">
        <v>25</v>
      </c>
    </row>
    <row r="78" spans="1:1" ht="17.25">
      <c r="A78" s="6" t="s">
        <v>24</v>
      </c>
    </row>
    <row r="79" spans="1:1" ht="17.25">
      <c r="A79" s="6" t="s">
        <v>23</v>
      </c>
    </row>
    <row r="80" spans="1:1" ht="17.25">
      <c r="A80" s="6" t="s">
        <v>22</v>
      </c>
    </row>
    <row r="81" spans="1:1" ht="17.25">
      <c r="A81" s="6" t="s">
        <v>21</v>
      </c>
    </row>
    <row r="82" spans="1:1" ht="17.25">
      <c r="A82" s="6" t="s">
        <v>20</v>
      </c>
    </row>
    <row r="83" spans="1:1" ht="17.25">
      <c r="A83" s="6" t="s">
        <v>19</v>
      </c>
    </row>
    <row r="84" spans="1:1" ht="17.25">
      <c r="A84" s="6" t="s">
        <v>18</v>
      </c>
    </row>
    <row r="85" spans="1:1" ht="17.25">
      <c r="A85" s="6" t="s">
        <v>17</v>
      </c>
    </row>
    <row r="86" spans="1:1" ht="17.25">
      <c r="A86" s="6" t="s">
        <v>16</v>
      </c>
    </row>
    <row r="87" spans="1:1" ht="17.25">
      <c r="A87" s="6" t="s">
        <v>15</v>
      </c>
    </row>
    <row r="88" spans="1:1" ht="17.25">
      <c r="A88" s="6" t="s">
        <v>14</v>
      </c>
    </row>
    <row r="89" spans="1:1" ht="17.25">
      <c r="A89" s="6" t="s">
        <v>13</v>
      </c>
    </row>
    <row r="90" spans="1:1" ht="17.25">
      <c r="A90" s="6" t="s">
        <v>12</v>
      </c>
    </row>
    <row r="91" spans="1:1" ht="17.25">
      <c r="A91" s="6" t="s">
        <v>11</v>
      </c>
    </row>
    <row r="92" spans="1:1" ht="17.25">
      <c r="A92" s="6" t="s">
        <v>10</v>
      </c>
    </row>
    <row r="93" spans="1:1" ht="17.25">
      <c r="A93" s="6" t="s">
        <v>9</v>
      </c>
    </row>
    <row r="94" spans="1:1" ht="17.25">
      <c r="A94" s="6" t="s">
        <v>8</v>
      </c>
    </row>
    <row r="95" spans="1:1" ht="29.25" customHeight="1">
      <c r="A95" s="5" t="s">
        <v>7</v>
      </c>
    </row>
    <row r="96" spans="1:1" ht="17.25">
      <c r="A96" s="4" t="s">
        <v>6</v>
      </c>
    </row>
    <row r="97" spans="1:1" ht="17.25">
      <c r="A97" s="4" t="s">
        <v>5</v>
      </c>
    </row>
    <row r="98" spans="1:1" ht="17.25">
      <c r="A98" s="4" t="s">
        <v>4</v>
      </c>
    </row>
    <row r="99" spans="1:1" ht="17.25">
      <c r="A99" s="4" t="s">
        <v>3</v>
      </c>
    </row>
    <row r="100" spans="1:1" ht="17.25">
      <c r="A100" s="4" t="s">
        <v>2</v>
      </c>
    </row>
    <row r="101" spans="1:1" ht="53.25" customHeight="1">
      <c r="A101" s="3" t="s">
        <v>1</v>
      </c>
    </row>
    <row r="102" spans="1:1" ht="132">
      <c r="A102" s="2" t="s">
        <v>0</v>
      </c>
    </row>
  </sheetData>
  <hyperlinks>
    <hyperlink ref="A19" r:id="rId1"/>
    <hyperlink ref="A38" r:id="rId2"/>
    <hyperlink ref="A9" r:id="rId3" display="http://www.bmel-statistik.de/"/>
  </hyperlinks>
  <pageMargins left="0.7" right="0.7" top="0.78740157499999996" bottom="0.78740157499999996" header="0.3" footer="0.3"/>
  <pageSetup paperSize="9" scale="25"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9"/>
  <sheetViews>
    <sheetView showGridLines="0" workbookViewId="0"/>
  </sheetViews>
  <sheetFormatPr baseColWidth="10" defaultColWidth="9.140625" defaultRowHeight="16.5"/>
  <cols>
    <col min="1" max="1" width="150.42578125" style="1" customWidth="1"/>
  </cols>
  <sheetData>
    <row r="1" spans="1:1" ht="26.25">
      <c r="A1" s="21" t="s">
        <v>86</v>
      </c>
    </row>
    <row r="2" spans="1:1" ht="20.25">
      <c r="A2" s="22" t="s">
        <v>96</v>
      </c>
    </row>
    <row r="3" spans="1:1">
      <c r="A3" s="23" t="s">
        <v>391</v>
      </c>
    </row>
    <row r="4" spans="1:1">
      <c r="A4" s="23" t="s">
        <v>424</v>
      </c>
    </row>
    <row r="5" spans="1:1">
      <c r="A5" s="23" t="s">
        <v>425</v>
      </c>
    </row>
    <row r="6" spans="1:1">
      <c r="A6" s="23" t="s">
        <v>465</v>
      </c>
    </row>
    <row r="7" spans="1:1" ht="20.25">
      <c r="A7" s="22" t="s">
        <v>97</v>
      </c>
    </row>
    <row r="8" spans="1:1" s="540" customFormat="1">
      <c r="A8" s="23" t="s">
        <v>466</v>
      </c>
    </row>
    <row r="9" spans="1:1" ht="20.25">
      <c r="A9" s="22" t="s">
        <v>98</v>
      </c>
    </row>
    <row r="10" spans="1:1">
      <c r="A10" s="23" t="s">
        <v>493</v>
      </c>
    </row>
    <row r="11" spans="1:1" ht="20.25">
      <c r="A11" s="22" t="s">
        <v>99</v>
      </c>
    </row>
    <row r="12" spans="1:1">
      <c r="A12" s="23" t="s">
        <v>506</v>
      </c>
    </row>
    <row r="13" spans="1:1">
      <c r="A13" s="23" t="s">
        <v>307</v>
      </c>
    </row>
    <row r="14" spans="1:1" ht="20.25">
      <c r="A14" s="22" t="s">
        <v>100</v>
      </c>
    </row>
    <row r="15" spans="1:1">
      <c r="A15" s="23" t="s">
        <v>606</v>
      </c>
    </row>
    <row r="16" spans="1:1" ht="20.25">
      <c r="A16" s="22" t="s">
        <v>101</v>
      </c>
    </row>
    <row r="17" spans="1:1">
      <c r="A17" s="23" t="s">
        <v>269</v>
      </c>
    </row>
    <row r="18" spans="1:1">
      <c r="A18" s="23" t="s">
        <v>270</v>
      </c>
    </row>
    <row r="19" spans="1:1" ht="20.25">
      <c r="A19" s="22" t="s">
        <v>102</v>
      </c>
    </row>
    <row r="20" spans="1:1">
      <c r="A20" s="23" t="s">
        <v>642</v>
      </c>
    </row>
    <row r="21" spans="1:1" ht="20.25">
      <c r="A21" s="22" t="s">
        <v>103</v>
      </c>
    </row>
    <row r="22" spans="1:1">
      <c r="A22" s="23" t="s">
        <v>192</v>
      </c>
    </row>
    <row r="23" spans="1:1">
      <c r="A23" s="23" t="s">
        <v>220</v>
      </c>
    </row>
    <row r="24" spans="1:1">
      <c r="A24" s="23" t="s">
        <v>109</v>
      </c>
    </row>
    <row r="25" spans="1:1" ht="26.25">
      <c r="A25" s="24" t="s">
        <v>87</v>
      </c>
    </row>
    <row r="26" spans="1:1" ht="20.25">
      <c r="A26" s="22" t="s">
        <v>91</v>
      </c>
    </row>
    <row r="27" spans="1:1">
      <c r="A27" s="23" t="s">
        <v>104</v>
      </c>
    </row>
    <row r="28" spans="1:1" ht="20.25">
      <c r="A28" s="22" t="s">
        <v>94</v>
      </c>
    </row>
    <row r="29" spans="1:1">
      <c r="A29" s="23" t="s">
        <v>105</v>
      </c>
    </row>
    <row r="30" spans="1:1" ht="26.25">
      <c r="A30" s="25" t="s">
        <v>88</v>
      </c>
    </row>
    <row r="31" spans="1:1" ht="20.25">
      <c r="A31" s="22" t="s">
        <v>106</v>
      </c>
    </row>
    <row r="32" spans="1:1">
      <c r="A32" s="23" t="s">
        <v>361</v>
      </c>
    </row>
    <row r="33" spans="1:1">
      <c r="A33" s="23" t="s">
        <v>375</v>
      </c>
    </row>
    <row r="34" spans="1:1">
      <c r="A34" s="23" t="s">
        <v>366</v>
      </c>
    </row>
    <row r="35" spans="1:1">
      <c r="A35" s="23" t="s">
        <v>369</v>
      </c>
    </row>
    <row r="36" spans="1:1" ht="20.25">
      <c r="A36" s="22" t="s">
        <v>107</v>
      </c>
    </row>
    <row r="37" spans="1:1">
      <c r="A37" s="23" t="s">
        <v>663</v>
      </c>
    </row>
    <row r="38" spans="1:1" ht="26.25">
      <c r="A38" s="26" t="s">
        <v>89</v>
      </c>
    </row>
    <row r="39" spans="1:1" ht="26.25">
      <c r="A39" s="27" t="s">
        <v>90</v>
      </c>
    </row>
  </sheetData>
  <hyperlinks>
    <hyperlink ref="A4" location="'0101060'!A1" display="Landwirtschaftliche Betriebe der Rechtsform Einzelunternehmen nach Größenklassen der LF, des Standardoutput und nach Erwerbscharakter  (Nr. 0101060-2023)"/>
    <hyperlink ref="A8" location="'0106430'!A1" display="Legehennenhaltung und Eiererzeugung (Nr. 0106430)"/>
    <hyperlink ref="A10" location="'0103160'!A1" display="Verwendung der Obsternte (Nr. 0103160)"/>
    <hyperlink ref="A13" location="'0104330'!A1" display="Mit Keltertrauben bestockte Rebfläche (Nr. 010433)"/>
    <hyperlink ref="A15" location="'0108030'!A1" display="Arbeitskräfte in der Landwirtschaft (Nr. 0108030)"/>
    <hyperlink ref="A18" location="'0112435-2023'!A1" display="Baumobsternte in Betrieben mit vollständig ökologischer Bewirtschaftung - Endgültige Schätzung (Nr. 0112435)"/>
    <hyperlink ref="A20" location="'0114090'!A1" display="Bestand an Wein 2023 nach Kategorien des Bezeichnungsschutzes (Nr. 0114090)"/>
    <hyperlink ref="A27" location="'0201_Vorbemerkung'!A1" display="Vorbemerkung (Nr. 0201)"/>
    <hyperlink ref="A29" location="'0206_Vorbemerkung'!A1" display="Vorbemerkung (Nr. 0206)"/>
    <hyperlink ref="A32" location="'0301435'!A1" display="Preise für konventionell erzeugte Kuhmilch (Nr. 0301435)"/>
    <hyperlink ref="A37" location="'0303060'!A1" display="Kaufwerte für landwirtschaftlich genutzte Grundstücke nach Flächengröße und Ertragsmesszahlen - Korrektur (Nr. 0303060X)"/>
    <hyperlink ref="A24" location="'0117630'!A1" display="Betriebe mit Hennenhaltungsplätzen und Haltungsformen nach Ländern (Nr. 0117630)"/>
    <hyperlink ref="A22" location="'0117030'!A1" display="Endgültige Ergebnisse der Erhebungen über die Viehbestände zum 3. Mai 2024 (Nr. 0117030)"/>
    <hyperlink ref="A17" location="'0101310-2023'!A1" display="Landwirtschaftliche Betriebe mit Teilnahme an Förderprogrammen für ländliche Entwicklung nach Art der Bewirtschaftung und Größenklassen der landwirtschaftlich genutzten Fläche (Nr. 0101310)"/>
    <hyperlink ref="A34" location="'0301445'!A1" display="Preise für konventionell und ökologisch/biologisch erzeugte Kuhmilch (Nr. 0301445)"/>
    <hyperlink ref="A35" location="'0301450'!A1" display="Preise für konventionell und ökologisch/biologisch erzeugte Ziegen-, Schaf- und Büffelmilch (Nr. 0301450)"/>
    <hyperlink ref="A33" location="'0301440'!A1" display="Preise für ökologisch/biologisch erzeugte Kuhmilch (Nr. 0301440)"/>
    <hyperlink ref="A3" location="'0101030'!A1" display="Landwirtschaftliche Betriebe und ihre Flächen (Nr. 0101030)"/>
    <hyperlink ref="A5" location="'0101090'!A1" display="Landwirtschaftliche Betriebe nach der betriebswirtschaftlichen Ausrichtung (Nr. 0101090)"/>
    <hyperlink ref="A6" location="'0101160'!A1" display="Struktur der Bodennutzung nach Ländern (Nr. 0101160)"/>
    <hyperlink ref="A8:XFD8" location="'0102030'!A1" display="Besitz- und Eigentumsverhältnisse der landwirtschaftlichen Betriebe (Nr. 0102030)"/>
    <hyperlink ref="A12" location="'0104130'!A1" display="Bodennutzung - Endgültiges Ergebnis (Nr. 0104130)"/>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N61"/>
  <sheetViews>
    <sheetView showGridLines="0" topLeftCell="A37" zoomScaleNormal="100" workbookViewId="0">
      <selection activeCell="A53" sqref="A53"/>
    </sheetView>
  </sheetViews>
  <sheetFormatPr baseColWidth="10" defaultColWidth="11.42578125" defaultRowHeight="12.75"/>
  <cols>
    <col min="1" max="1" width="27.42578125" style="243" customWidth="1"/>
    <col min="2" max="4" width="10.7109375" style="243" customWidth="1"/>
    <col min="5" max="5" width="11.28515625" style="243" customWidth="1"/>
    <col min="6" max="7" width="12.28515625" style="243" customWidth="1"/>
    <col min="8" max="8" width="10.7109375" style="243" customWidth="1"/>
    <col min="9" max="9" width="11.5703125" style="243" customWidth="1"/>
    <col min="10" max="12" width="10.7109375" style="243" customWidth="1"/>
    <col min="13" max="13" width="11.28515625" style="243" customWidth="1"/>
    <col min="14" max="14" width="10.7109375" style="243" customWidth="1"/>
    <col min="15" max="16384" width="11.42578125" style="243"/>
  </cols>
  <sheetData>
    <row r="1" spans="1:13" ht="27" customHeight="1">
      <c r="A1" s="410" t="s">
        <v>390</v>
      </c>
      <c r="B1" s="411"/>
      <c r="C1" s="411"/>
      <c r="D1" s="411"/>
      <c r="E1" s="411"/>
      <c r="F1" s="411"/>
      <c r="G1" s="411"/>
      <c r="H1" s="411"/>
      <c r="I1" s="411"/>
      <c r="J1" s="411"/>
      <c r="K1" s="411"/>
      <c r="L1" s="411"/>
      <c r="M1" s="411"/>
    </row>
    <row r="2" spans="1:13" ht="17.100000000000001" customHeight="1">
      <c r="A2" s="355" t="s">
        <v>376</v>
      </c>
      <c r="B2" s="412"/>
      <c r="C2" s="412"/>
      <c r="D2" s="412"/>
      <c r="E2" s="412"/>
      <c r="F2" s="412"/>
      <c r="G2" s="412"/>
      <c r="H2" s="412"/>
      <c r="I2" s="412"/>
      <c r="J2" s="412"/>
      <c r="K2" s="412"/>
      <c r="L2" s="412"/>
      <c r="M2" s="412"/>
    </row>
    <row r="3" spans="1:13" ht="15" customHeight="1">
      <c r="A3" s="413"/>
      <c r="B3" s="414" t="s">
        <v>426</v>
      </c>
      <c r="C3" s="415"/>
      <c r="D3" s="415"/>
      <c r="E3" s="416"/>
      <c r="F3" s="415" t="s">
        <v>428</v>
      </c>
      <c r="G3" s="415"/>
      <c r="H3" s="415"/>
      <c r="I3" s="416"/>
      <c r="J3" s="415" t="s">
        <v>377</v>
      </c>
      <c r="K3" s="415"/>
      <c r="L3" s="415"/>
      <c r="M3" s="417"/>
    </row>
    <row r="4" spans="1:13" ht="25.5" customHeight="1">
      <c r="A4" s="418"/>
      <c r="B4" s="419">
        <v>2016</v>
      </c>
      <c r="C4" s="419">
        <v>2020</v>
      </c>
      <c r="D4" s="419">
        <v>2023</v>
      </c>
      <c r="E4" s="420" t="s">
        <v>378</v>
      </c>
      <c r="F4" s="421">
        <v>2016</v>
      </c>
      <c r="G4" s="419">
        <v>2020</v>
      </c>
      <c r="H4" s="419">
        <v>2023</v>
      </c>
      <c r="I4" s="420" t="s">
        <v>378</v>
      </c>
      <c r="J4" s="421">
        <v>2016</v>
      </c>
      <c r="K4" s="419">
        <v>2020</v>
      </c>
      <c r="L4" s="419">
        <v>2023</v>
      </c>
      <c r="M4" s="422" t="s">
        <v>378</v>
      </c>
    </row>
    <row r="5" spans="1:13" ht="20.100000000000001" customHeight="1">
      <c r="A5" s="423" t="s">
        <v>379</v>
      </c>
      <c r="B5" s="423"/>
      <c r="C5" s="423"/>
      <c r="D5" s="423"/>
      <c r="E5" s="423"/>
      <c r="F5" s="423"/>
      <c r="G5" s="423"/>
      <c r="H5" s="423"/>
      <c r="I5" s="423"/>
      <c r="J5" s="423"/>
      <c r="K5" s="423"/>
      <c r="L5" s="423"/>
      <c r="M5" s="424"/>
    </row>
    <row r="6" spans="1:13" ht="15" customHeight="1">
      <c r="A6" s="468" t="s">
        <v>380</v>
      </c>
      <c r="B6" s="425">
        <v>18032</v>
      </c>
      <c r="C6" s="426">
        <v>15791</v>
      </c>
      <c r="D6" s="427">
        <v>14550</v>
      </c>
      <c r="E6" s="428">
        <v>-7.9</v>
      </c>
      <c r="F6" s="427">
        <v>1624</v>
      </c>
      <c r="G6" s="426">
        <v>1486</v>
      </c>
      <c r="H6" s="427">
        <v>1440</v>
      </c>
      <c r="I6" s="428">
        <v>-3.1</v>
      </c>
      <c r="J6" s="427">
        <v>19975</v>
      </c>
      <c r="K6" s="427">
        <v>17564</v>
      </c>
      <c r="L6" s="427">
        <v>16210</v>
      </c>
      <c r="M6" s="429">
        <v>-7.7</v>
      </c>
    </row>
    <row r="7" spans="1:13" ht="15" customHeight="1">
      <c r="A7" s="468" t="s">
        <v>381</v>
      </c>
      <c r="B7" s="425">
        <v>39936</v>
      </c>
      <c r="C7" s="426">
        <v>40757</v>
      </c>
      <c r="D7" s="427">
        <v>40660</v>
      </c>
      <c r="E7" s="428">
        <v>-0.2</v>
      </c>
      <c r="F7" s="427">
        <v>3703</v>
      </c>
      <c r="G7" s="427">
        <v>3909</v>
      </c>
      <c r="H7" s="427">
        <v>3790</v>
      </c>
      <c r="I7" s="428">
        <v>-3</v>
      </c>
      <c r="J7" s="427">
        <v>43736</v>
      </c>
      <c r="K7" s="427">
        <v>44766</v>
      </c>
      <c r="L7" s="427">
        <v>44530</v>
      </c>
      <c r="M7" s="429">
        <v>-0.5</v>
      </c>
    </row>
    <row r="8" spans="1:13" ht="15" customHeight="1">
      <c r="A8" s="468" t="s">
        <v>392</v>
      </c>
      <c r="B8" s="425">
        <v>52805</v>
      </c>
      <c r="C8" s="427">
        <v>48868</v>
      </c>
      <c r="D8" s="427">
        <v>46690</v>
      </c>
      <c r="E8" s="428">
        <v>-4.5</v>
      </c>
      <c r="F8" s="427">
        <v>3676</v>
      </c>
      <c r="G8" s="427">
        <v>3594</v>
      </c>
      <c r="H8" s="427">
        <v>3500</v>
      </c>
      <c r="I8" s="428">
        <v>-2.6</v>
      </c>
      <c r="J8" s="427">
        <v>56596</v>
      </c>
      <c r="K8" s="427">
        <v>52568</v>
      </c>
      <c r="L8" s="427">
        <v>50290</v>
      </c>
      <c r="M8" s="429">
        <v>-4.3</v>
      </c>
    </row>
    <row r="9" spans="1:13" ht="15" customHeight="1">
      <c r="A9" s="468" t="s">
        <v>393</v>
      </c>
      <c r="B9" s="425">
        <v>62910</v>
      </c>
      <c r="C9" s="427">
        <v>57245</v>
      </c>
      <c r="D9" s="427">
        <v>54730</v>
      </c>
      <c r="E9" s="428">
        <v>-4.4000000000000004</v>
      </c>
      <c r="F9" s="427">
        <v>3702</v>
      </c>
      <c r="G9" s="427">
        <v>3691</v>
      </c>
      <c r="H9" s="427">
        <v>3630</v>
      </c>
      <c r="I9" s="428">
        <v>-1.7</v>
      </c>
      <c r="J9" s="427">
        <v>66746</v>
      </c>
      <c r="K9" s="427">
        <v>61065</v>
      </c>
      <c r="L9" s="427">
        <v>58510</v>
      </c>
      <c r="M9" s="429">
        <v>-4.2</v>
      </c>
    </row>
    <row r="10" spans="1:13" ht="15" customHeight="1">
      <c r="A10" s="468" t="s">
        <v>394</v>
      </c>
      <c r="B10" s="425">
        <v>45192</v>
      </c>
      <c r="C10" s="427">
        <v>42246</v>
      </c>
      <c r="D10" s="427">
        <v>40140</v>
      </c>
      <c r="E10" s="428">
        <v>-5</v>
      </c>
      <c r="F10" s="427">
        <v>2382</v>
      </c>
      <c r="G10" s="427">
        <v>2412</v>
      </c>
      <c r="H10" s="427">
        <v>2380</v>
      </c>
      <c r="I10" s="428">
        <v>-1.3</v>
      </c>
      <c r="J10" s="427">
        <v>47666</v>
      </c>
      <c r="K10" s="427">
        <v>44737</v>
      </c>
      <c r="L10" s="427">
        <v>42590</v>
      </c>
      <c r="M10" s="429">
        <v>-4.8</v>
      </c>
    </row>
    <row r="11" spans="1:13" ht="15" customHeight="1">
      <c r="A11" s="468" t="s">
        <v>395</v>
      </c>
      <c r="B11" s="425">
        <v>21811</v>
      </c>
      <c r="C11" s="427">
        <v>22366</v>
      </c>
      <c r="D11" s="427">
        <v>22540</v>
      </c>
      <c r="E11" s="428">
        <v>0.8</v>
      </c>
      <c r="F11" s="427">
        <v>2439</v>
      </c>
      <c r="G11" s="427">
        <v>2479</v>
      </c>
      <c r="H11" s="427">
        <v>2520</v>
      </c>
      <c r="I11" s="428">
        <v>1.7</v>
      </c>
      <c r="J11" s="427">
        <v>24302</v>
      </c>
      <c r="K11" s="427">
        <v>24897</v>
      </c>
      <c r="L11" s="427">
        <v>25090</v>
      </c>
      <c r="M11" s="429">
        <v>0.8</v>
      </c>
    </row>
    <row r="12" spans="1:13" ht="15" customHeight="1">
      <c r="A12" s="468" t="s">
        <v>382</v>
      </c>
      <c r="B12" s="425">
        <v>5252</v>
      </c>
      <c r="C12" s="427">
        <v>6080</v>
      </c>
      <c r="D12" s="427">
        <v>6720</v>
      </c>
      <c r="E12" s="428">
        <v>10.5</v>
      </c>
      <c r="F12" s="427">
        <v>3232</v>
      </c>
      <c r="G12" s="427">
        <v>3260</v>
      </c>
      <c r="H12" s="427">
        <v>3190</v>
      </c>
      <c r="I12" s="428">
        <v>-2.1</v>
      </c>
      <c r="J12" s="427">
        <v>8496</v>
      </c>
      <c r="K12" s="427">
        <v>9355</v>
      </c>
      <c r="L12" s="427">
        <v>9930</v>
      </c>
      <c r="M12" s="429">
        <v>6.1</v>
      </c>
    </row>
    <row r="13" spans="1:13" ht="15" customHeight="1">
      <c r="A13" s="468" t="s">
        <v>383</v>
      </c>
      <c r="B13" s="425">
        <v>379</v>
      </c>
      <c r="C13" s="427">
        <v>497</v>
      </c>
      <c r="D13" s="427">
        <v>580</v>
      </c>
      <c r="E13" s="428">
        <v>16.7</v>
      </c>
      <c r="F13" s="427">
        <v>1866</v>
      </c>
      <c r="G13" s="427">
        <v>1925</v>
      </c>
      <c r="H13" s="427">
        <v>1950</v>
      </c>
      <c r="I13" s="428">
        <v>1.3</v>
      </c>
      <c r="J13" s="427">
        <v>2246</v>
      </c>
      <c r="K13" s="427">
        <v>2423</v>
      </c>
      <c r="L13" s="427">
        <v>2510</v>
      </c>
      <c r="M13" s="429">
        <v>3.6</v>
      </c>
    </row>
    <row r="14" spans="1:13" ht="15" customHeight="1">
      <c r="A14" s="469" t="s">
        <v>384</v>
      </c>
      <c r="B14" s="425">
        <v>55</v>
      </c>
      <c r="C14" s="427">
        <v>65</v>
      </c>
      <c r="D14" s="427">
        <v>50</v>
      </c>
      <c r="E14" s="428">
        <v>-23.1</v>
      </c>
      <c r="F14" s="427">
        <v>1468</v>
      </c>
      <c r="G14" s="427">
        <v>1413</v>
      </c>
      <c r="H14" s="427">
        <v>1410</v>
      </c>
      <c r="I14" s="428">
        <v>-0.2</v>
      </c>
      <c r="J14" s="427">
        <v>1523</v>
      </c>
      <c r="K14" s="427">
        <v>1478</v>
      </c>
      <c r="L14" s="427">
        <v>1470</v>
      </c>
      <c r="M14" s="429">
        <v>-0.5</v>
      </c>
    </row>
    <row r="15" spans="1:13" ht="15" customHeight="1">
      <c r="A15" s="430" t="s">
        <v>247</v>
      </c>
      <c r="B15" s="431">
        <v>246372</v>
      </c>
      <c r="C15" s="432">
        <v>233915</v>
      </c>
      <c r="D15" s="432">
        <v>226650</v>
      </c>
      <c r="E15" s="433">
        <v>-3.1</v>
      </c>
      <c r="F15" s="432">
        <v>24092</v>
      </c>
      <c r="G15" s="432">
        <v>24169</v>
      </c>
      <c r="H15" s="434">
        <v>23810</v>
      </c>
      <c r="I15" s="433">
        <v>-1.5</v>
      </c>
      <c r="J15" s="432">
        <v>271286</v>
      </c>
      <c r="K15" s="432">
        <v>258853</v>
      </c>
      <c r="L15" s="432">
        <v>251130</v>
      </c>
      <c r="M15" s="435">
        <v>-3</v>
      </c>
    </row>
    <row r="16" spans="1:13" ht="20.100000000000001" customHeight="1">
      <c r="A16" s="423" t="s">
        <v>385</v>
      </c>
      <c r="B16" s="423"/>
      <c r="C16" s="423"/>
      <c r="D16" s="423"/>
      <c r="E16" s="423"/>
      <c r="F16" s="423"/>
      <c r="G16" s="423"/>
      <c r="H16" s="423"/>
      <c r="I16" s="423"/>
      <c r="J16" s="423"/>
      <c r="K16" s="423"/>
      <c r="L16" s="423"/>
      <c r="M16" s="424"/>
    </row>
    <row r="17" spans="1:14" ht="15" customHeight="1">
      <c r="A17" s="468" t="s">
        <v>380</v>
      </c>
      <c r="B17" s="425">
        <v>38.299999999999997</v>
      </c>
      <c r="C17" s="427">
        <v>33.1</v>
      </c>
      <c r="D17" s="427">
        <v>30.4</v>
      </c>
      <c r="E17" s="428">
        <v>-8.1999999999999993</v>
      </c>
      <c r="F17" s="427">
        <v>3.3</v>
      </c>
      <c r="G17" s="427">
        <v>3.1</v>
      </c>
      <c r="H17" s="427">
        <v>3.2</v>
      </c>
      <c r="I17" s="428">
        <v>3.2</v>
      </c>
      <c r="J17" s="427">
        <v>42.1</v>
      </c>
      <c r="K17" s="427">
        <v>36.6</v>
      </c>
      <c r="L17" s="427">
        <v>33.700000000000003</v>
      </c>
      <c r="M17" s="429">
        <v>-7.9</v>
      </c>
    </row>
    <row r="18" spans="1:14" ht="15" customHeight="1">
      <c r="A18" s="468" t="s">
        <v>381</v>
      </c>
      <c r="B18" s="425">
        <v>291.2</v>
      </c>
      <c r="C18" s="427">
        <v>296</v>
      </c>
      <c r="D18" s="427">
        <v>296</v>
      </c>
      <c r="E18" s="428">
        <v>0</v>
      </c>
      <c r="F18" s="427">
        <v>26.8</v>
      </c>
      <c r="G18" s="427">
        <v>28.1</v>
      </c>
      <c r="H18" s="427">
        <v>27.4</v>
      </c>
      <c r="I18" s="428">
        <v>-2.5</v>
      </c>
      <c r="J18" s="427">
        <v>318.7</v>
      </c>
      <c r="K18" s="427">
        <v>324.8</v>
      </c>
      <c r="L18" s="427">
        <v>323.89999999999998</v>
      </c>
      <c r="M18" s="429">
        <v>-0.3</v>
      </c>
    </row>
    <row r="19" spans="1:14" ht="15" customHeight="1">
      <c r="A19" s="468" t="s">
        <v>392</v>
      </c>
      <c r="B19" s="425">
        <v>792.6</v>
      </c>
      <c r="C19" s="427">
        <v>728.3</v>
      </c>
      <c r="D19" s="427">
        <v>693.2</v>
      </c>
      <c r="E19" s="428">
        <v>-4.8</v>
      </c>
      <c r="F19" s="427">
        <v>53.2</v>
      </c>
      <c r="G19" s="427">
        <v>51.9</v>
      </c>
      <c r="H19" s="427">
        <v>50.8</v>
      </c>
      <c r="I19" s="428">
        <v>-2.1</v>
      </c>
      <c r="J19" s="427">
        <v>847.5</v>
      </c>
      <c r="K19" s="427">
        <v>781.7</v>
      </c>
      <c r="L19" s="427">
        <v>745.6</v>
      </c>
      <c r="M19" s="429">
        <v>-4.5999999999999996</v>
      </c>
    </row>
    <row r="20" spans="1:14" ht="15" customHeight="1">
      <c r="A20" s="468" t="s">
        <v>393</v>
      </c>
      <c r="B20" s="425">
        <v>2104.9</v>
      </c>
      <c r="C20" s="427">
        <v>1911.9</v>
      </c>
      <c r="D20" s="427">
        <v>1830.9</v>
      </c>
      <c r="E20" s="428">
        <v>-4.2</v>
      </c>
      <c r="F20" s="427">
        <v>118.9</v>
      </c>
      <c r="G20" s="427">
        <v>118.8</v>
      </c>
      <c r="H20" s="427">
        <v>117.4</v>
      </c>
      <c r="I20" s="428">
        <v>-1.2</v>
      </c>
      <c r="J20" s="427">
        <v>2228</v>
      </c>
      <c r="K20" s="427">
        <v>2034.8</v>
      </c>
      <c r="L20" s="427">
        <v>1952.5</v>
      </c>
      <c r="M20" s="429">
        <v>-4</v>
      </c>
    </row>
    <row r="21" spans="1:14" ht="15" customHeight="1">
      <c r="A21" s="468" t="s">
        <v>394</v>
      </c>
      <c r="B21" s="425">
        <v>3190.4</v>
      </c>
      <c r="C21" s="427">
        <v>2993.1</v>
      </c>
      <c r="D21" s="427">
        <v>2850.4</v>
      </c>
      <c r="E21" s="428">
        <v>-4.8</v>
      </c>
      <c r="F21" s="427">
        <v>171.1</v>
      </c>
      <c r="G21" s="427">
        <v>173.1</v>
      </c>
      <c r="H21" s="427">
        <v>171.5</v>
      </c>
      <c r="I21" s="428">
        <v>-0.9</v>
      </c>
      <c r="J21" s="427">
        <v>3367.8</v>
      </c>
      <c r="K21" s="427">
        <v>3171.7</v>
      </c>
      <c r="L21" s="427">
        <v>3026.8</v>
      </c>
      <c r="M21" s="429">
        <v>-4.5999999999999996</v>
      </c>
    </row>
    <row r="22" spans="1:14" ht="15" customHeight="1">
      <c r="A22" s="468" t="s">
        <v>395</v>
      </c>
      <c r="B22" s="425">
        <v>2933.7</v>
      </c>
      <c r="C22" s="427">
        <v>3031.6</v>
      </c>
      <c r="D22" s="427">
        <v>3073.3</v>
      </c>
      <c r="E22" s="428">
        <v>1.4</v>
      </c>
      <c r="F22" s="427">
        <v>353.4</v>
      </c>
      <c r="G22" s="427">
        <v>359.4</v>
      </c>
      <c r="H22" s="427">
        <v>363.1</v>
      </c>
      <c r="I22" s="428">
        <v>1</v>
      </c>
      <c r="J22" s="427">
        <v>3294.3</v>
      </c>
      <c r="K22" s="427">
        <v>3398.3</v>
      </c>
      <c r="L22" s="427">
        <v>3443.5</v>
      </c>
      <c r="M22" s="429">
        <v>1.3</v>
      </c>
    </row>
    <row r="23" spans="1:14" ht="15" customHeight="1">
      <c r="A23" s="468" t="s">
        <v>382</v>
      </c>
      <c r="B23" s="425">
        <v>1440.5</v>
      </c>
      <c r="C23" s="427">
        <v>1674.3</v>
      </c>
      <c r="D23" s="427">
        <v>1860.2</v>
      </c>
      <c r="E23" s="428">
        <v>11.1</v>
      </c>
      <c r="F23" s="427">
        <v>1033.4000000000001</v>
      </c>
      <c r="G23" s="427">
        <v>1042.5999999999999</v>
      </c>
      <c r="H23" s="427">
        <v>1028.7</v>
      </c>
      <c r="I23" s="428">
        <v>-1.3</v>
      </c>
      <c r="J23" s="427">
        <v>2477.1999999999998</v>
      </c>
      <c r="K23" s="427">
        <v>2721.2</v>
      </c>
      <c r="L23" s="427">
        <v>2894.2</v>
      </c>
      <c r="M23" s="429">
        <v>6.4</v>
      </c>
    </row>
    <row r="24" spans="1:14" ht="15" customHeight="1">
      <c r="A24" s="468" t="s">
        <v>383</v>
      </c>
      <c r="B24" s="425">
        <v>243.8</v>
      </c>
      <c r="C24" s="427">
        <v>320.2</v>
      </c>
      <c r="D24" s="427">
        <v>362.6</v>
      </c>
      <c r="E24" s="428">
        <v>13.2</v>
      </c>
      <c r="F24" s="427">
        <v>1342</v>
      </c>
      <c r="G24" s="427">
        <v>1383</v>
      </c>
      <c r="H24" s="427">
        <v>1402.2</v>
      </c>
      <c r="I24" s="428">
        <v>1.4</v>
      </c>
      <c r="J24" s="427">
        <v>1586.4</v>
      </c>
      <c r="K24" s="427">
        <v>1703.8</v>
      </c>
      <c r="L24" s="427">
        <v>1764.6</v>
      </c>
      <c r="M24" s="429">
        <v>3.6</v>
      </c>
    </row>
    <row r="25" spans="1:14" ht="15" customHeight="1">
      <c r="A25" s="469" t="s">
        <v>384</v>
      </c>
      <c r="B25" s="425">
        <v>78.900000000000006</v>
      </c>
      <c r="C25" s="427">
        <v>92.4</v>
      </c>
      <c r="D25" s="427">
        <v>99</v>
      </c>
      <c r="E25" s="428">
        <v>7.1</v>
      </c>
      <c r="F25" s="427">
        <v>2418.1</v>
      </c>
      <c r="G25" s="427">
        <v>2329.6999999999998</v>
      </c>
      <c r="H25" s="427">
        <v>2301.6999999999998</v>
      </c>
      <c r="I25" s="428">
        <v>-1.2</v>
      </c>
      <c r="J25" s="427">
        <v>2497</v>
      </c>
      <c r="K25" s="427">
        <v>2422.1</v>
      </c>
      <c r="L25" s="427">
        <v>2400.6999999999998</v>
      </c>
      <c r="M25" s="429">
        <v>-0.9</v>
      </c>
    </row>
    <row r="26" spans="1:14" ht="15" customHeight="1">
      <c r="A26" s="430" t="s">
        <v>247</v>
      </c>
      <c r="B26" s="436">
        <v>11114.3</v>
      </c>
      <c r="C26" s="434">
        <v>11080.9</v>
      </c>
      <c r="D26" s="434">
        <v>11096.2</v>
      </c>
      <c r="E26" s="433">
        <v>0.1</v>
      </c>
      <c r="F26" s="432">
        <v>5520.1</v>
      </c>
      <c r="G26" s="432">
        <v>5489.8</v>
      </c>
      <c r="H26" s="432">
        <v>5465.8</v>
      </c>
      <c r="I26" s="437">
        <v>-0.4</v>
      </c>
      <c r="J26" s="432">
        <v>16658.900000000001</v>
      </c>
      <c r="K26" s="432">
        <v>16595</v>
      </c>
      <c r="L26" s="432">
        <v>16585.5</v>
      </c>
      <c r="M26" s="435">
        <v>-0.1</v>
      </c>
    </row>
    <row r="27" spans="1:14" ht="42.75" customHeight="1">
      <c r="A27" s="438"/>
      <c r="B27" s="439" t="s">
        <v>124</v>
      </c>
      <c r="C27" s="440" t="s">
        <v>126</v>
      </c>
      <c r="D27" s="440" t="s">
        <v>127</v>
      </c>
      <c r="E27" s="440" t="s">
        <v>128</v>
      </c>
      <c r="F27" s="440" t="s">
        <v>129</v>
      </c>
      <c r="G27" s="440" t="s">
        <v>130</v>
      </c>
      <c r="H27" s="440" t="s">
        <v>131</v>
      </c>
      <c r="I27" s="440" t="s">
        <v>132</v>
      </c>
      <c r="J27" s="440" t="s">
        <v>133</v>
      </c>
      <c r="K27" s="440" t="s">
        <v>134</v>
      </c>
      <c r="L27" s="440" t="s">
        <v>135</v>
      </c>
      <c r="M27" s="440" t="s">
        <v>136</v>
      </c>
      <c r="N27" s="441" t="s">
        <v>137</v>
      </c>
    </row>
    <row r="28" spans="1:14" ht="20.100000000000001" customHeight="1">
      <c r="A28" s="423" t="s">
        <v>386</v>
      </c>
      <c r="B28" s="442"/>
      <c r="C28" s="423"/>
      <c r="D28" s="423"/>
      <c r="E28" s="423"/>
      <c r="F28" s="423"/>
      <c r="G28" s="423"/>
      <c r="H28" s="423"/>
      <c r="I28" s="423"/>
      <c r="J28" s="423"/>
      <c r="K28" s="424"/>
      <c r="L28" s="442"/>
      <c r="M28" s="443"/>
      <c r="N28" s="444"/>
    </row>
    <row r="29" spans="1:14" ht="15" customHeight="1">
      <c r="A29" s="468" t="s">
        <v>380</v>
      </c>
      <c r="B29" s="445">
        <v>5530</v>
      </c>
      <c r="C29" s="446">
        <v>2410</v>
      </c>
      <c r="D29" s="446">
        <v>200</v>
      </c>
      <c r="E29" s="446">
        <v>640</v>
      </c>
      <c r="F29" s="446">
        <v>200</v>
      </c>
      <c r="G29" s="446">
        <v>1090</v>
      </c>
      <c r="H29" s="446">
        <v>1650</v>
      </c>
      <c r="I29" s="447">
        <v>2630</v>
      </c>
      <c r="J29" s="446">
        <v>50</v>
      </c>
      <c r="K29" s="446">
        <v>580</v>
      </c>
      <c r="L29" s="446">
        <v>250</v>
      </c>
      <c r="M29" s="446">
        <v>550</v>
      </c>
      <c r="N29" s="448">
        <v>210</v>
      </c>
    </row>
    <row r="30" spans="1:14" ht="15" customHeight="1">
      <c r="A30" s="468" t="s">
        <v>381</v>
      </c>
      <c r="B30" s="445">
        <v>6830</v>
      </c>
      <c r="C30" s="446">
        <v>15450</v>
      </c>
      <c r="D30" s="446">
        <v>700</v>
      </c>
      <c r="E30" s="446">
        <v>2680</v>
      </c>
      <c r="F30" s="446">
        <v>570</v>
      </c>
      <c r="G30" s="446">
        <v>5230</v>
      </c>
      <c r="H30" s="446">
        <v>5940</v>
      </c>
      <c r="I30" s="447">
        <v>2450</v>
      </c>
      <c r="J30" s="446">
        <v>160</v>
      </c>
      <c r="K30" s="446">
        <v>1350</v>
      </c>
      <c r="L30" s="446">
        <v>450</v>
      </c>
      <c r="M30" s="446">
        <v>1920</v>
      </c>
      <c r="N30" s="448">
        <v>720</v>
      </c>
    </row>
    <row r="31" spans="1:14" ht="15" customHeight="1">
      <c r="A31" s="468" t="s">
        <v>392</v>
      </c>
      <c r="B31" s="445">
        <v>7670</v>
      </c>
      <c r="C31" s="446">
        <v>21000</v>
      </c>
      <c r="D31" s="446">
        <v>800</v>
      </c>
      <c r="E31" s="446">
        <v>3220</v>
      </c>
      <c r="F31" s="446">
        <v>500</v>
      </c>
      <c r="G31" s="446">
        <v>4400</v>
      </c>
      <c r="H31" s="446">
        <v>5730</v>
      </c>
      <c r="I31" s="446">
        <v>2900</v>
      </c>
      <c r="J31" s="446">
        <v>190</v>
      </c>
      <c r="K31" s="446">
        <v>1150</v>
      </c>
      <c r="L31" s="446">
        <v>400</v>
      </c>
      <c r="M31" s="446">
        <v>1580</v>
      </c>
      <c r="N31" s="448">
        <v>650</v>
      </c>
    </row>
    <row r="32" spans="1:14" ht="15" customHeight="1">
      <c r="A32" s="468" t="s">
        <v>393</v>
      </c>
      <c r="B32" s="445">
        <v>8170</v>
      </c>
      <c r="C32" s="446">
        <v>22710</v>
      </c>
      <c r="D32" s="446">
        <v>860</v>
      </c>
      <c r="E32" s="446">
        <v>3850</v>
      </c>
      <c r="F32" s="446">
        <v>660</v>
      </c>
      <c r="G32" s="446">
        <v>6670</v>
      </c>
      <c r="H32" s="446">
        <v>8040</v>
      </c>
      <c r="I32" s="446">
        <v>3040</v>
      </c>
      <c r="J32" s="446">
        <v>210</v>
      </c>
      <c r="K32" s="446">
        <v>1070</v>
      </c>
      <c r="L32" s="446">
        <v>540</v>
      </c>
      <c r="M32" s="446">
        <v>2040</v>
      </c>
      <c r="N32" s="448">
        <v>500</v>
      </c>
    </row>
    <row r="33" spans="1:14" ht="15" customHeight="1">
      <c r="A33" s="468" t="s">
        <v>394</v>
      </c>
      <c r="B33" s="445">
        <v>5590</v>
      </c>
      <c r="C33" s="446">
        <v>13580</v>
      </c>
      <c r="D33" s="446">
        <v>570</v>
      </c>
      <c r="E33" s="446">
        <v>2630</v>
      </c>
      <c r="F33" s="446">
        <v>460</v>
      </c>
      <c r="G33" s="446">
        <v>7260</v>
      </c>
      <c r="H33" s="446">
        <v>6620</v>
      </c>
      <c r="I33" s="446">
        <v>2070</v>
      </c>
      <c r="J33" s="446">
        <v>190</v>
      </c>
      <c r="K33" s="446">
        <v>640</v>
      </c>
      <c r="L33" s="446">
        <v>400</v>
      </c>
      <c r="M33" s="446">
        <v>2200</v>
      </c>
      <c r="N33" s="448">
        <v>310</v>
      </c>
    </row>
    <row r="34" spans="1:14" ht="15" customHeight="1">
      <c r="A34" s="468" t="s">
        <v>395</v>
      </c>
      <c r="B34" s="445">
        <v>2980</v>
      </c>
      <c r="C34" s="446">
        <v>4880</v>
      </c>
      <c r="D34" s="446">
        <v>560</v>
      </c>
      <c r="E34" s="446">
        <v>1660</v>
      </c>
      <c r="F34" s="446">
        <v>550</v>
      </c>
      <c r="G34" s="446">
        <v>5960</v>
      </c>
      <c r="H34" s="446">
        <v>3090</v>
      </c>
      <c r="I34" s="446">
        <v>1620</v>
      </c>
      <c r="J34" s="446">
        <v>190</v>
      </c>
      <c r="K34" s="446">
        <v>610</v>
      </c>
      <c r="L34" s="446">
        <v>490</v>
      </c>
      <c r="M34" s="446">
        <v>2160</v>
      </c>
      <c r="N34" s="448">
        <v>310</v>
      </c>
    </row>
    <row r="35" spans="1:14" ht="15" customHeight="1">
      <c r="A35" s="468" t="s">
        <v>382</v>
      </c>
      <c r="B35" s="449">
        <v>570</v>
      </c>
      <c r="C35" s="450">
        <v>990</v>
      </c>
      <c r="D35" s="450">
        <v>730</v>
      </c>
      <c r="E35" s="450">
        <v>530</v>
      </c>
      <c r="F35" s="450">
        <v>820</v>
      </c>
      <c r="G35" s="450">
        <v>2410</v>
      </c>
      <c r="H35" s="450">
        <v>620</v>
      </c>
      <c r="I35" s="450">
        <v>560</v>
      </c>
      <c r="J35" s="450">
        <v>80</v>
      </c>
      <c r="K35" s="450">
        <v>480</v>
      </c>
      <c r="L35" s="450">
        <v>780</v>
      </c>
      <c r="M35" s="450">
        <v>960</v>
      </c>
      <c r="N35" s="451">
        <v>380</v>
      </c>
    </row>
    <row r="36" spans="1:14" ht="15" customHeight="1">
      <c r="A36" s="468" t="s">
        <v>383</v>
      </c>
      <c r="B36" s="452">
        <v>20</v>
      </c>
      <c r="C36" s="453">
        <v>40</v>
      </c>
      <c r="D36" s="453">
        <v>510</v>
      </c>
      <c r="E36" s="453">
        <v>20</v>
      </c>
      <c r="F36" s="453">
        <v>540</v>
      </c>
      <c r="G36" s="453">
        <v>270</v>
      </c>
      <c r="H36" s="453">
        <v>50</v>
      </c>
      <c r="I36" s="453">
        <v>30</v>
      </c>
      <c r="J36" s="453" t="s">
        <v>125</v>
      </c>
      <c r="K36" s="453">
        <v>240</v>
      </c>
      <c r="L36" s="453">
        <v>440</v>
      </c>
      <c r="M36" s="453">
        <v>150</v>
      </c>
      <c r="N36" s="454">
        <v>220</v>
      </c>
    </row>
    <row r="37" spans="1:14" ht="15" customHeight="1">
      <c r="A37" s="469" t="s">
        <v>384</v>
      </c>
      <c r="B37" s="455">
        <v>0</v>
      </c>
      <c r="C37" s="456">
        <v>0</v>
      </c>
      <c r="D37" s="453">
        <v>320</v>
      </c>
      <c r="E37" s="453" t="s">
        <v>125</v>
      </c>
      <c r="F37" s="453">
        <v>350</v>
      </c>
      <c r="G37" s="453">
        <v>30</v>
      </c>
      <c r="H37" s="456">
        <v>0</v>
      </c>
      <c r="I37" s="456">
        <v>0</v>
      </c>
      <c r="J37" s="453" t="s">
        <v>125</v>
      </c>
      <c r="K37" s="453">
        <v>240</v>
      </c>
      <c r="L37" s="453">
        <v>280</v>
      </c>
      <c r="M37" s="453">
        <v>20</v>
      </c>
      <c r="N37" s="454">
        <v>220</v>
      </c>
    </row>
    <row r="38" spans="1:14" ht="15" customHeight="1">
      <c r="A38" s="430" t="s">
        <v>247</v>
      </c>
      <c r="B38" s="457">
        <v>37350</v>
      </c>
      <c r="C38" s="458">
        <v>81050</v>
      </c>
      <c r="D38" s="458">
        <v>5250</v>
      </c>
      <c r="E38" s="458">
        <v>15240</v>
      </c>
      <c r="F38" s="458">
        <v>4640</v>
      </c>
      <c r="G38" s="458">
        <v>33320</v>
      </c>
      <c r="H38" s="458">
        <v>31730</v>
      </c>
      <c r="I38" s="458">
        <v>15300</v>
      </c>
      <c r="J38" s="458">
        <v>1070</v>
      </c>
      <c r="K38" s="458">
        <v>6360</v>
      </c>
      <c r="L38" s="458">
        <v>4040</v>
      </c>
      <c r="M38" s="458">
        <v>11590</v>
      </c>
      <c r="N38" s="459">
        <v>3520</v>
      </c>
    </row>
    <row r="39" spans="1:14" ht="20.100000000000001" customHeight="1">
      <c r="A39" s="423" t="s">
        <v>387</v>
      </c>
      <c r="B39" s="423"/>
      <c r="C39" s="423"/>
      <c r="D39" s="423"/>
      <c r="E39" s="423"/>
      <c r="F39" s="423"/>
      <c r="G39" s="423"/>
      <c r="H39" s="423"/>
      <c r="I39" s="423"/>
      <c r="J39" s="423"/>
      <c r="K39" s="424"/>
      <c r="L39" s="442"/>
      <c r="M39" s="443"/>
      <c r="N39" s="444"/>
    </row>
    <row r="40" spans="1:14" ht="15" customHeight="1">
      <c r="A40" s="468" t="s">
        <v>380</v>
      </c>
      <c r="B40" s="445">
        <v>10.3</v>
      </c>
      <c r="C40" s="446">
        <v>5.3</v>
      </c>
      <c r="D40" s="446">
        <v>0.5</v>
      </c>
      <c r="E40" s="446">
        <v>1.4</v>
      </c>
      <c r="F40" s="446">
        <v>0.5</v>
      </c>
      <c r="G40" s="446">
        <v>2.6</v>
      </c>
      <c r="H40" s="446">
        <v>3.5</v>
      </c>
      <c r="I40" s="446">
        <v>5.8</v>
      </c>
      <c r="J40" s="446">
        <v>0.1</v>
      </c>
      <c r="K40" s="446">
        <v>1.2</v>
      </c>
      <c r="L40" s="446">
        <v>0.5</v>
      </c>
      <c r="M40" s="446">
        <v>1.4</v>
      </c>
      <c r="N40" s="448">
        <v>0.5</v>
      </c>
    </row>
    <row r="41" spans="1:14" ht="15" customHeight="1">
      <c r="A41" s="468" t="s">
        <v>381</v>
      </c>
      <c r="B41" s="445">
        <v>49.9</v>
      </c>
      <c r="C41" s="446">
        <v>111.6</v>
      </c>
      <c r="D41" s="446">
        <v>5.2</v>
      </c>
      <c r="E41" s="446">
        <v>19.899999999999999</v>
      </c>
      <c r="F41" s="446">
        <v>4.0999999999999996</v>
      </c>
      <c r="G41" s="446">
        <v>38.5</v>
      </c>
      <c r="H41" s="446">
        <v>42.6</v>
      </c>
      <c r="I41" s="446">
        <v>18.100000000000001</v>
      </c>
      <c r="J41" s="446">
        <v>1.2</v>
      </c>
      <c r="K41" s="446">
        <v>9.6</v>
      </c>
      <c r="L41" s="446">
        <v>3.3</v>
      </c>
      <c r="M41" s="446">
        <v>14.2</v>
      </c>
      <c r="N41" s="448">
        <v>5.2</v>
      </c>
    </row>
    <row r="42" spans="1:14" ht="15" customHeight="1">
      <c r="A42" s="468" t="s">
        <v>392</v>
      </c>
      <c r="B42" s="445">
        <v>112.5</v>
      </c>
      <c r="C42" s="446">
        <v>316.10000000000002</v>
      </c>
      <c r="D42" s="446">
        <v>11.5</v>
      </c>
      <c r="E42" s="446">
        <v>47.5</v>
      </c>
      <c r="F42" s="446">
        <v>7.3</v>
      </c>
      <c r="G42" s="446">
        <v>64.5</v>
      </c>
      <c r="H42" s="446">
        <v>84.1</v>
      </c>
      <c r="I42" s="446">
        <v>42.6</v>
      </c>
      <c r="J42" s="446">
        <v>2.8</v>
      </c>
      <c r="K42" s="446">
        <v>16.7</v>
      </c>
      <c r="L42" s="446">
        <v>5.9</v>
      </c>
      <c r="M42" s="446">
        <v>23.1</v>
      </c>
      <c r="N42" s="448">
        <v>9.4</v>
      </c>
    </row>
    <row r="43" spans="1:14" ht="15" customHeight="1">
      <c r="A43" s="468" t="s">
        <v>393</v>
      </c>
      <c r="B43" s="445">
        <v>269</v>
      </c>
      <c r="C43" s="446">
        <v>765.1</v>
      </c>
      <c r="D43" s="446">
        <v>28.7</v>
      </c>
      <c r="E43" s="446">
        <v>124.5</v>
      </c>
      <c r="F43" s="446">
        <v>21.7</v>
      </c>
      <c r="G43" s="446">
        <v>226.7</v>
      </c>
      <c r="H43" s="446">
        <v>272.2</v>
      </c>
      <c r="I43" s="446">
        <v>96.9</v>
      </c>
      <c r="J43" s="446">
        <v>6.9</v>
      </c>
      <c r="K43" s="446">
        <v>33.700000000000003</v>
      </c>
      <c r="L43" s="446">
        <v>17.399999999999999</v>
      </c>
      <c r="M43" s="446">
        <v>69.599999999999994</v>
      </c>
      <c r="N43" s="448">
        <v>15.9</v>
      </c>
    </row>
    <row r="44" spans="1:14" ht="15" customHeight="1">
      <c r="A44" s="468" t="s">
        <v>394</v>
      </c>
      <c r="B44" s="445">
        <v>397.1</v>
      </c>
      <c r="C44" s="446">
        <v>938.1</v>
      </c>
      <c r="D44" s="446">
        <v>40.6</v>
      </c>
      <c r="E44" s="446">
        <v>188</v>
      </c>
      <c r="F44" s="446">
        <v>33.299999999999997</v>
      </c>
      <c r="G44" s="446">
        <v>531.6</v>
      </c>
      <c r="H44" s="446">
        <v>469.9</v>
      </c>
      <c r="I44" s="446">
        <v>149</v>
      </c>
      <c r="J44" s="446">
        <v>13.9</v>
      </c>
      <c r="K44" s="446">
        <v>46</v>
      </c>
      <c r="L44" s="446">
        <v>28.9</v>
      </c>
      <c r="M44" s="446">
        <v>162.80000000000001</v>
      </c>
      <c r="N44" s="448">
        <v>22.7</v>
      </c>
    </row>
    <row r="45" spans="1:14" ht="15" customHeight="1">
      <c r="A45" s="468" t="s">
        <v>395</v>
      </c>
      <c r="B45" s="445">
        <v>402</v>
      </c>
      <c r="C45" s="446">
        <v>651</v>
      </c>
      <c r="D45" s="446">
        <v>79.900000000000006</v>
      </c>
      <c r="E45" s="446">
        <v>227.7</v>
      </c>
      <c r="F45" s="446">
        <v>80</v>
      </c>
      <c r="G45" s="446">
        <v>821.9</v>
      </c>
      <c r="H45" s="446">
        <v>416.1</v>
      </c>
      <c r="I45" s="446">
        <v>225.6</v>
      </c>
      <c r="J45" s="446">
        <v>26.5</v>
      </c>
      <c r="K45" s="446">
        <v>87.6</v>
      </c>
      <c r="L45" s="446">
        <v>70.2</v>
      </c>
      <c r="M45" s="446">
        <v>302.5</v>
      </c>
      <c r="N45" s="448">
        <v>45.4</v>
      </c>
    </row>
    <row r="46" spans="1:14" ht="15" customHeight="1">
      <c r="A46" s="468" t="s">
        <v>382</v>
      </c>
      <c r="B46" s="445">
        <v>147.5</v>
      </c>
      <c r="C46" s="446">
        <v>270.5</v>
      </c>
      <c r="D46" s="446">
        <v>237.3</v>
      </c>
      <c r="E46" s="446">
        <v>145.69999999999999</v>
      </c>
      <c r="F46" s="446">
        <v>269</v>
      </c>
      <c r="G46" s="446">
        <v>681.7</v>
      </c>
      <c r="H46" s="446">
        <v>162.30000000000001</v>
      </c>
      <c r="I46" s="446">
        <v>152.4</v>
      </c>
      <c r="J46" s="446">
        <v>21.2</v>
      </c>
      <c r="K46" s="446">
        <v>148</v>
      </c>
      <c r="L46" s="446">
        <v>256.10000000000002</v>
      </c>
      <c r="M46" s="446">
        <v>278.89999999999998</v>
      </c>
      <c r="N46" s="448">
        <v>118.2</v>
      </c>
    </row>
    <row r="47" spans="1:14" ht="15" customHeight="1">
      <c r="A47" s="468" t="s">
        <v>383</v>
      </c>
      <c r="B47" s="445">
        <v>10.5</v>
      </c>
      <c r="C47" s="446">
        <v>23.8</v>
      </c>
      <c r="D47" s="446">
        <v>370.4</v>
      </c>
      <c r="E47" s="446">
        <v>12</v>
      </c>
      <c r="F47" s="446">
        <v>386.5</v>
      </c>
      <c r="G47" s="446">
        <v>169.8</v>
      </c>
      <c r="H47" s="446">
        <v>32.200000000000003</v>
      </c>
      <c r="I47" s="446">
        <v>18.5</v>
      </c>
      <c r="J47" s="446" t="s">
        <v>125</v>
      </c>
      <c r="K47" s="446">
        <v>169.7</v>
      </c>
      <c r="L47" s="446">
        <v>313.2</v>
      </c>
      <c r="M47" s="446">
        <v>95.8</v>
      </c>
      <c r="N47" s="448">
        <v>162.4</v>
      </c>
    </row>
    <row r="48" spans="1:14" ht="15" customHeight="1">
      <c r="A48" s="469" t="s">
        <v>384</v>
      </c>
      <c r="B48" s="445">
        <v>6.2</v>
      </c>
      <c r="C48" s="446">
        <v>5</v>
      </c>
      <c r="D48" s="446">
        <v>523.5</v>
      </c>
      <c r="E48" s="446" t="s">
        <v>125</v>
      </c>
      <c r="F48" s="446">
        <v>544.29999999999995</v>
      </c>
      <c r="G48" s="446">
        <v>49.6</v>
      </c>
      <c r="H48" s="446">
        <v>5.9</v>
      </c>
      <c r="I48" s="446">
        <v>2.8</v>
      </c>
      <c r="J48" s="446" t="s">
        <v>125</v>
      </c>
      <c r="K48" s="446">
        <v>384.8</v>
      </c>
      <c r="L48" s="446">
        <v>456.5</v>
      </c>
      <c r="M48" s="446">
        <v>29.5</v>
      </c>
      <c r="N48" s="448">
        <v>392.6</v>
      </c>
    </row>
    <row r="49" spans="1:14" ht="15" customHeight="1">
      <c r="A49" s="460" t="s">
        <v>247</v>
      </c>
      <c r="B49" s="461">
        <v>1405</v>
      </c>
      <c r="C49" s="462">
        <v>3086.5</v>
      </c>
      <c r="D49" s="462">
        <v>1297.5999999999999</v>
      </c>
      <c r="E49" s="462">
        <v>766.7</v>
      </c>
      <c r="F49" s="462">
        <v>1346.6</v>
      </c>
      <c r="G49" s="462">
        <v>2586.9</v>
      </c>
      <c r="H49" s="462">
        <v>1489</v>
      </c>
      <c r="I49" s="462">
        <v>711.8</v>
      </c>
      <c r="J49" s="462">
        <v>72.599999999999994</v>
      </c>
      <c r="K49" s="462">
        <v>897.2</v>
      </c>
      <c r="L49" s="462">
        <v>1152.0999999999999</v>
      </c>
      <c r="M49" s="462">
        <v>977.7</v>
      </c>
      <c r="N49" s="463">
        <v>772.3</v>
      </c>
    </row>
    <row r="50" spans="1:14" ht="15" customHeight="1">
      <c r="A50" s="464" t="s">
        <v>427</v>
      </c>
      <c r="B50" s="465"/>
      <c r="C50" s="465"/>
      <c r="D50" s="465"/>
      <c r="E50" s="465"/>
      <c r="F50" s="465"/>
      <c r="G50" s="465"/>
      <c r="H50" s="465"/>
      <c r="I50" s="465"/>
      <c r="J50" s="465"/>
      <c r="K50" s="465"/>
      <c r="L50" s="465"/>
      <c r="M50" s="466"/>
    </row>
    <row r="51" spans="1:14" ht="15" customHeight="1">
      <c r="A51" s="467" t="s">
        <v>388</v>
      </c>
      <c r="B51" s="465"/>
      <c r="C51" s="465"/>
      <c r="D51" s="465"/>
      <c r="E51" s="465"/>
      <c r="F51" s="465"/>
      <c r="G51" s="465"/>
      <c r="H51" s="465"/>
      <c r="I51" s="465"/>
      <c r="J51" s="465"/>
      <c r="K51" s="465"/>
      <c r="L51" s="465"/>
      <c r="M51" s="466"/>
    </row>
    <row r="52" spans="1:14" ht="15" customHeight="1">
      <c r="A52" s="464" t="s">
        <v>389</v>
      </c>
      <c r="B52" s="465"/>
      <c r="C52" s="465"/>
      <c r="D52" s="465"/>
      <c r="E52" s="465"/>
      <c r="F52" s="465"/>
      <c r="G52" s="465"/>
      <c r="H52" s="465"/>
      <c r="I52" s="465"/>
      <c r="J52" s="465"/>
      <c r="K52" s="465"/>
      <c r="L52" s="465"/>
      <c r="M52" s="465"/>
    </row>
    <row r="53" spans="1:14" ht="16.5">
      <c r="A53" s="31" t="s">
        <v>93</v>
      </c>
    </row>
    <row r="60" spans="1:14" ht="12" customHeight="1"/>
    <row r="61" spans="1:14" ht="12" customHeight="1"/>
  </sheetData>
  <hyperlinks>
    <hyperlink ref="A53" location="Inhaltsverzeichnis!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J36"/>
  <sheetViews>
    <sheetView showGridLines="0" zoomScaleNormal="100" workbookViewId="0"/>
  </sheetViews>
  <sheetFormatPr baseColWidth="10" defaultRowHeight="12.75"/>
  <cols>
    <col min="1" max="1" width="30" style="243" customWidth="1"/>
    <col min="2" max="10" width="9.7109375" style="243" customWidth="1"/>
    <col min="11" max="16384" width="11.42578125" style="243"/>
  </cols>
  <sheetData>
    <row r="1" spans="1:10" ht="27" customHeight="1">
      <c r="A1" s="470" t="s">
        <v>396</v>
      </c>
      <c r="B1" s="245"/>
      <c r="C1" s="245"/>
      <c r="D1" s="245"/>
      <c r="E1" s="245"/>
      <c r="F1" s="245"/>
      <c r="G1" s="245"/>
      <c r="H1" s="245"/>
      <c r="I1" s="245"/>
      <c r="J1" s="245"/>
    </row>
    <row r="2" spans="1:10" ht="20.100000000000001" customHeight="1">
      <c r="A2" s="244" t="s">
        <v>397</v>
      </c>
      <c r="B2" s="245"/>
      <c r="C2" s="245"/>
      <c r="D2" s="245"/>
      <c r="E2" s="245"/>
      <c r="F2" s="245"/>
      <c r="G2" s="245"/>
      <c r="H2" s="245"/>
      <c r="I2" s="245"/>
      <c r="J2" s="245"/>
    </row>
    <row r="3" spans="1:10" ht="20.100000000000001" customHeight="1">
      <c r="A3" s="244" t="s">
        <v>398</v>
      </c>
      <c r="B3" s="245"/>
      <c r="C3" s="245"/>
      <c r="D3" s="245"/>
      <c r="E3" s="245"/>
      <c r="F3" s="245"/>
      <c r="G3" s="245"/>
      <c r="H3" s="245"/>
      <c r="I3" s="245"/>
      <c r="J3" s="245"/>
    </row>
    <row r="4" spans="1:10" ht="15" customHeight="1">
      <c r="A4" s="471" t="s">
        <v>399</v>
      </c>
      <c r="B4" s="472" t="s">
        <v>400</v>
      </c>
      <c r="C4" s="248"/>
      <c r="D4" s="249"/>
      <c r="E4" s="472" t="s">
        <v>401</v>
      </c>
      <c r="F4" s="248"/>
      <c r="G4" s="249"/>
      <c r="H4" s="248" t="s">
        <v>402</v>
      </c>
      <c r="I4" s="248"/>
      <c r="J4" s="250"/>
    </row>
    <row r="5" spans="1:10" ht="15" customHeight="1">
      <c r="A5" s="473"/>
      <c r="B5" s="474" t="s">
        <v>403</v>
      </c>
      <c r="C5" s="475"/>
      <c r="D5" s="476" t="s">
        <v>404</v>
      </c>
      <c r="E5" s="474" t="s">
        <v>403</v>
      </c>
      <c r="F5" s="475"/>
      <c r="G5" s="476" t="s">
        <v>404</v>
      </c>
      <c r="H5" s="474" t="s">
        <v>403</v>
      </c>
      <c r="I5" s="475"/>
      <c r="J5" s="477" t="s">
        <v>404</v>
      </c>
    </row>
    <row r="6" spans="1:10" ht="15" customHeight="1">
      <c r="A6" s="473"/>
      <c r="B6" s="38" t="s">
        <v>405</v>
      </c>
      <c r="C6" s="478" t="s">
        <v>406</v>
      </c>
      <c r="D6" s="479"/>
      <c r="E6" s="480" t="s">
        <v>405</v>
      </c>
      <c r="F6" s="480" t="s">
        <v>406</v>
      </c>
      <c r="G6" s="479"/>
      <c r="H6" s="38" t="s">
        <v>405</v>
      </c>
      <c r="I6" s="38" t="s">
        <v>406</v>
      </c>
      <c r="J6" s="481"/>
    </row>
    <row r="7" spans="1:10" ht="20.100000000000001" customHeight="1">
      <c r="A7" s="482" t="s">
        <v>407</v>
      </c>
      <c r="B7" s="483"/>
      <c r="C7" s="484"/>
      <c r="D7" s="484"/>
      <c r="E7" s="484"/>
      <c r="F7" s="484"/>
      <c r="G7" s="484"/>
      <c r="H7" s="484"/>
      <c r="I7" s="484"/>
      <c r="J7" s="485"/>
    </row>
    <row r="8" spans="1:10" ht="15" customHeight="1">
      <c r="A8" s="486" t="s">
        <v>380</v>
      </c>
      <c r="B8" s="487">
        <v>4580</v>
      </c>
      <c r="C8" s="487">
        <v>9520</v>
      </c>
      <c r="D8" s="488">
        <v>14100</v>
      </c>
      <c r="E8" s="487">
        <v>560</v>
      </c>
      <c r="F8" s="487">
        <v>900</v>
      </c>
      <c r="G8" s="488">
        <v>1460</v>
      </c>
      <c r="H8" s="489">
        <v>5300</v>
      </c>
      <c r="I8" s="490">
        <v>10460</v>
      </c>
      <c r="J8" s="491">
        <v>15760</v>
      </c>
    </row>
    <row r="9" spans="1:10" ht="15" customHeight="1">
      <c r="A9" s="486" t="s">
        <v>381</v>
      </c>
      <c r="B9" s="487">
        <v>6830</v>
      </c>
      <c r="C9" s="487">
        <v>31440</v>
      </c>
      <c r="D9" s="488">
        <v>38260</v>
      </c>
      <c r="E9" s="487">
        <v>610</v>
      </c>
      <c r="F9" s="487">
        <v>2830</v>
      </c>
      <c r="G9" s="488">
        <v>3430</v>
      </c>
      <c r="H9" s="489">
        <v>7460</v>
      </c>
      <c r="I9" s="490">
        <v>34310</v>
      </c>
      <c r="J9" s="491">
        <v>41770</v>
      </c>
    </row>
    <row r="10" spans="1:10" ht="15" customHeight="1">
      <c r="A10" s="486" t="s">
        <v>392</v>
      </c>
      <c r="B10" s="487">
        <v>11380</v>
      </c>
      <c r="C10" s="487">
        <v>32690</v>
      </c>
      <c r="D10" s="488">
        <v>44070</v>
      </c>
      <c r="E10" s="487">
        <v>650</v>
      </c>
      <c r="F10" s="487">
        <v>2420</v>
      </c>
      <c r="G10" s="488">
        <v>3070</v>
      </c>
      <c r="H10" s="489">
        <v>12070</v>
      </c>
      <c r="I10" s="490">
        <v>35160</v>
      </c>
      <c r="J10" s="491">
        <v>47230</v>
      </c>
    </row>
    <row r="11" spans="1:10" ht="15" customHeight="1">
      <c r="A11" s="486" t="s">
        <v>393</v>
      </c>
      <c r="B11" s="487">
        <v>24400</v>
      </c>
      <c r="C11" s="487">
        <v>25370</v>
      </c>
      <c r="D11" s="488">
        <v>49770</v>
      </c>
      <c r="E11" s="487">
        <v>980</v>
      </c>
      <c r="F11" s="487">
        <v>2130</v>
      </c>
      <c r="G11" s="488">
        <v>3100</v>
      </c>
      <c r="H11" s="489">
        <v>25450</v>
      </c>
      <c r="I11" s="490">
        <v>27540</v>
      </c>
      <c r="J11" s="491">
        <v>52990</v>
      </c>
    </row>
    <row r="12" spans="1:10" ht="15" customHeight="1">
      <c r="A12" s="486" t="s">
        <v>394</v>
      </c>
      <c r="B12" s="487">
        <v>25180</v>
      </c>
      <c r="C12" s="487">
        <v>8410</v>
      </c>
      <c r="D12" s="488">
        <v>33590</v>
      </c>
      <c r="E12" s="487">
        <v>940</v>
      </c>
      <c r="F12" s="487">
        <v>810</v>
      </c>
      <c r="G12" s="488">
        <v>1750</v>
      </c>
      <c r="H12" s="489">
        <v>26170</v>
      </c>
      <c r="I12" s="490">
        <v>9230</v>
      </c>
      <c r="J12" s="491">
        <v>35400</v>
      </c>
    </row>
    <row r="13" spans="1:10" ht="15" customHeight="1">
      <c r="A13" s="486" t="s">
        <v>395</v>
      </c>
      <c r="B13" s="487">
        <v>13860</v>
      </c>
      <c r="C13" s="487">
        <v>2300</v>
      </c>
      <c r="D13" s="488">
        <v>16160</v>
      </c>
      <c r="E13" s="487">
        <v>1240</v>
      </c>
      <c r="F13" s="487">
        <v>500</v>
      </c>
      <c r="G13" s="488">
        <v>1740</v>
      </c>
      <c r="H13" s="489">
        <v>15130</v>
      </c>
      <c r="I13" s="490">
        <v>2810</v>
      </c>
      <c r="J13" s="491">
        <v>17940</v>
      </c>
    </row>
    <row r="14" spans="1:10" ht="15" customHeight="1">
      <c r="A14" s="486" t="s">
        <v>382</v>
      </c>
      <c r="B14" s="487">
        <v>3650</v>
      </c>
      <c r="C14" s="487">
        <v>550</v>
      </c>
      <c r="D14" s="488">
        <v>4200</v>
      </c>
      <c r="E14" s="487">
        <v>1420</v>
      </c>
      <c r="F14" s="487">
        <v>240</v>
      </c>
      <c r="G14" s="488">
        <v>1660</v>
      </c>
      <c r="H14" s="489">
        <v>5080</v>
      </c>
      <c r="I14" s="490">
        <v>790</v>
      </c>
      <c r="J14" s="491">
        <v>5870</v>
      </c>
    </row>
    <row r="15" spans="1:10" ht="15" customHeight="1">
      <c r="A15" s="486" t="s">
        <v>383</v>
      </c>
      <c r="B15" s="487">
        <v>250</v>
      </c>
      <c r="C15" s="487">
        <v>40</v>
      </c>
      <c r="D15" s="488">
        <v>290</v>
      </c>
      <c r="E15" s="487">
        <v>390</v>
      </c>
      <c r="F15" s="487">
        <v>50</v>
      </c>
      <c r="G15" s="488">
        <v>440</v>
      </c>
      <c r="H15" s="489">
        <v>640</v>
      </c>
      <c r="I15" s="490">
        <v>90</v>
      </c>
      <c r="J15" s="491">
        <v>730</v>
      </c>
    </row>
    <row r="16" spans="1:10" ht="15" customHeight="1">
      <c r="A16" s="492" t="s">
        <v>384</v>
      </c>
      <c r="B16" s="489">
        <v>20</v>
      </c>
      <c r="C16" s="487">
        <v>0</v>
      </c>
      <c r="D16" s="488">
        <v>20</v>
      </c>
      <c r="E16" s="487">
        <v>90</v>
      </c>
      <c r="F16" s="487">
        <v>10</v>
      </c>
      <c r="G16" s="488">
        <v>100</v>
      </c>
      <c r="H16" s="489">
        <v>110</v>
      </c>
      <c r="I16" s="490">
        <v>10</v>
      </c>
      <c r="J16" s="491">
        <v>120</v>
      </c>
    </row>
    <row r="17" spans="1:10" ht="15" customHeight="1">
      <c r="A17" s="493" t="s">
        <v>404</v>
      </c>
      <c r="B17" s="494">
        <v>90140</v>
      </c>
      <c r="C17" s="494">
        <v>110320</v>
      </c>
      <c r="D17" s="495">
        <v>200460</v>
      </c>
      <c r="E17" s="494">
        <v>6870</v>
      </c>
      <c r="F17" s="494">
        <v>9880</v>
      </c>
      <c r="G17" s="495">
        <v>16750</v>
      </c>
      <c r="H17" s="496">
        <v>97400</v>
      </c>
      <c r="I17" s="497">
        <v>120400</v>
      </c>
      <c r="J17" s="498">
        <v>217800</v>
      </c>
    </row>
    <row r="18" spans="1:10" ht="20.100000000000001" customHeight="1">
      <c r="A18" s="499" t="s">
        <v>408</v>
      </c>
      <c r="B18" s="500"/>
      <c r="C18" s="501"/>
      <c r="D18" s="502"/>
      <c r="E18" s="502"/>
      <c r="F18" s="502"/>
      <c r="G18" s="502"/>
      <c r="H18" s="502"/>
      <c r="I18" s="502"/>
      <c r="J18" s="503"/>
    </row>
    <row r="19" spans="1:10" ht="15" customHeight="1">
      <c r="A19" s="486" t="s">
        <v>409</v>
      </c>
      <c r="B19" s="487">
        <v>870</v>
      </c>
      <c r="C19" s="490">
        <v>5010</v>
      </c>
      <c r="D19" s="488">
        <v>5880</v>
      </c>
      <c r="E19" s="487">
        <v>190</v>
      </c>
      <c r="F19" s="490">
        <v>820</v>
      </c>
      <c r="G19" s="488">
        <v>1000</v>
      </c>
      <c r="H19" s="487">
        <v>1070</v>
      </c>
      <c r="I19" s="490">
        <v>5840</v>
      </c>
      <c r="J19" s="491">
        <v>6900</v>
      </c>
    </row>
    <row r="20" spans="1:10" ht="15" customHeight="1">
      <c r="A20" s="486" t="s">
        <v>410</v>
      </c>
      <c r="B20" s="487">
        <v>2320</v>
      </c>
      <c r="C20" s="490">
        <v>17530</v>
      </c>
      <c r="D20" s="488">
        <v>19850</v>
      </c>
      <c r="E20" s="487">
        <v>340</v>
      </c>
      <c r="F20" s="490">
        <v>1980</v>
      </c>
      <c r="G20" s="488">
        <v>2330</v>
      </c>
      <c r="H20" s="487">
        <v>2670</v>
      </c>
      <c r="I20" s="490">
        <v>19550</v>
      </c>
      <c r="J20" s="491">
        <v>22220</v>
      </c>
    </row>
    <row r="21" spans="1:10" ht="15" customHeight="1">
      <c r="A21" s="486" t="s">
        <v>411</v>
      </c>
      <c r="B21" s="487">
        <v>4120</v>
      </c>
      <c r="C21" s="490">
        <v>25690</v>
      </c>
      <c r="D21" s="488">
        <v>29810</v>
      </c>
      <c r="E21" s="487">
        <v>510</v>
      </c>
      <c r="F21" s="490">
        <v>2470</v>
      </c>
      <c r="G21" s="488">
        <v>2980</v>
      </c>
      <c r="H21" s="487">
        <v>4640</v>
      </c>
      <c r="I21" s="490">
        <v>28200</v>
      </c>
      <c r="J21" s="491">
        <v>32840</v>
      </c>
    </row>
    <row r="22" spans="1:10" ht="15" customHeight="1">
      <c r="A22" s="486" t="s">
        <v>412</v>
      </c>
      <c r="B22" s="487">
        <v>4870</v>
      </c>
      <c r="C22" s="490">
        <v>18540</v>
      </c>
      <c r="D22" s="488">
        <v>23410</v>
      </c>
      <c r="E22" s="487">
        <v>540</v>
      </c>
      <c r="F22" s="490">
        <v>1650</v>
      </c>
      <c r="G22" s="488">
        <v>2190</v>
      </c>
      <c r="H22" s="487">
        <v>5420</v>
      </c>
      <c r="I22" s="490">
        <v>20220</v>
      </c>
      <c r="J22" s="491">
        <v>25640</v>
      </c>
    </row>
    <row r="23" spans="1:10" ht="15" customHeight="1">
      <c r="A23" s="486" t="s">
        <v>413</v>
      </c>
      <c r="B23" s="487">
        <v>9000</v>
      </c>
      <c r="C23" s="490">
        <v>20310</v>
      </c>
      <c r="D23" s="488">
        <v>29310</v>
      </c>
      <c r="E23" s="487">
        <v>820</v>
      </c>
      <c r="F23" s="490">
        <v>1360</v>
      </c>
      <c r="G23" s="488">
        <v>2170</v>
      </c>
      <c r="H23" s="487">
        <v>9850</v>
      </c>
      <c r="I23" s="490">
        <v>21710</v>
      </c>
      <c r="J23" s="491">
        <v>31560</v>
      </c>
    </row>
    <row r="24" spans="1:10" ht="15" customHeight="1">
      <c r="A24" s="486" t="s">
        <v>414</v>
      </c>
      <c r="B24" s="487">
        <v>14200</v>
      </c>
      <c r="C24" s="490">
        <v>12930</v>
      </c>
      <c r="D24" s="488">
        <v>27130</v>
      </c>
      <c r="E24" s="487">
        <v>1020</v>
      </c>
      <c r="F24" s="490">
        <v>780</v>
      </c>
      <c r="G24" s="488">
        <v>1790</v>
      </c>
      <c r="H24" s="487">
        <v>15280</v>
      </c>
      <c r="I24" s="490">
        <v>13740</v>
      </c>
      <c r="J24" s="491">
        <v>29010</v>
      </c>
    </row>
    <row r="25" spans="1:10" ht="15" customHeight="1">
      <c r="A25" s="486" t="s">
        <v>415</v>
      </c>
      <c r="B25" s="487">
        <v>26460</v>
      </c>
      <c r="C25" s="490">
        <v>7080</v>
      </c>
      <c r="D25" s="488">
        <v>33540</v>
      </c>
      <c r="E25" s="487">
        <v>1490</v>
      </c>
      <c r="F25" s="490">
        <v>540</v>
      </c>
      <c r="G25" s="488">
        <v>2040</v>
      </c>
      <c r="H25" s="487">
        <v>28040</v>
      </c>
      <c r="I25" s="490">
        <v>7650</v>
      </c>
      <c r="J25" s="491">
        <v>35690</v>
      </c>
    </row>
    <row r="26" spans="1:10" ht="15" customHeight="1">
      <c r="A26" s="486" t="s">
        <v>416</v>
      </c>
      <c r="B26" s="487">
        <v>17910</v>
      </c>
      <c r="C26" s="490">
        <v>2080</v>
      </c>
      <c r="D26" s="488">
        <v>19990</v>
      </c>
      <c r="E26" s="487">
        <v>1130</v>
      </c>
      <c r="F26" s="490">
        <v>180</v>
      </c>
      <c r="G26" s="488">
        <v>1320</v>
      </c>
      <c r="H26" s="487">
        <v>19160</v>
      </c>
      <c r="I26" s="490">
        <v>2270</v>
      </c>
      <c r="J26" s="491">
        <v>21430</v>
      </c>
    </row>
    <row r="27" spans="1:10" ht="15" customHeight="1">
      <c r="A27" s="486" t="s">
        <v>417</v>
      </c>
      <c r="B27" s="487">
        <v>5750</v>
      </c>
      <c r="C27" s="490">
        <v>630</v>
      </c>
      <c r="D27" s="488">
        <v>6370</v>
      </c>
      <c r="E27" s="487">
        <v>370</v>
      </c>
      <c r="F27" s="490">
        <v>40</v>
      </c>
      <c r="G27" s="488">
        <v>420</v>
      </c>
      <c r="H27" s="487">
        <v>6150</v>
      </c>
      <c r="I27" s="490">
        <v>670</v>
      </c>
      <c r="J27" s="491">
        <v>6820</v>
      </c>
    </row>
    <row r="28" spans="1:10" ht="15" customHeight="1">
      <c r="A28" s="486" t="s">
        <v>418</v>
      </c>
      <c r="B28" s="487">
        <v>4650</v>
      </c>
      <c r="C28" s="490">
        <v>520</v>
      </c>
      <c r="D28" s="488">
        <v>5160</v>
      </c>
      <c r="E28" s="487">
        <v>460</v>
      </c>
      <c r="F28" s="490">
        <v>50</v>
      </c>
      <c r="G28" s="488">
        <v>510</v>
      </c>
      <c r="H28" s="487">
        <v>5120</v>
      </c>
      <c r="I28" s="490">
        <v>570</v>
      </c>
      <c r="J28" s="491">
        <v>5690</v>
      </c>
    </row>
    <row r="29" spans="1:10" ht="15" customHeight="1">
      <c r="A29" s="504" t="s">
        <v>404</v>
      </c>
      <c r="B29" s="505">
        <v>90140</v>
      </c>
      <c r="C29" s="506">
        <v>110320</v>
      </c>
      <c r="D29" s="507">
        <v>200460</v>
      </c>
      <c r="E29" s="505">
        <v>6870</v>
      </c>
      <c r="F29" s="506">
        <v>9880</v>
      </c>
      <c r="G29" s="507">
        <v>16750</v>
      </c>
      <c r="H29" s="505">
        <v>97400</v>
      </c>
      <c r="I29" s="506">
        <v>120400</v>
      </c>
      <c r="J29" s="508">
        <v>217800</v>
      </c>
    </row>
    <row r="30" spans="1:10" ht="15" customHeight="1">
      <c r="A30" s="62" t="s">
        <v>419</v>
      </c>
      <c r="B30" s="62"/>
      <c r="C30" s="62"/>
      <c r="D30" s="62"/>
      <c r="E30" s="62"/>
      <c r="F30" s="62"/>
      <c r="G30" s="62"/>
      <c r="H30" s="62"/>
      <c r="I30" s="62"/>
      <c r="J30" s="62"/>
    </row>
    <row r="31" spans="1:10" ht="15" customHeight="1">
      <c r="A31" s="62" t="s">
        <v>420</v>
      </c>
      <c r="B31" s="245"/>
      <c r="C31" s="245"/>
      <c r="D31" s="245"/>
      <c r="E31" s="245"/>
      <c r="F31" s="245"/>
      <c r="G31" s="245"/>
      <c r="H31" s="245"/>
      <c r="I31" s="245"/>
      <c r="J31" s="290"/>
    </row>
    <row r="32" spans="1:10" ht="15" customHeight="1">
      <c r="A32" s="62" t="s">
        <v>421</v>
      </c>
      <c r="B32" s="509"/>
      <c r="C32" s="509"/>
      <c r="D32" s="509"/>
      <c r="E32" s="509"/>
      <c r="F32" s="509"/>
      <c r="G32" s="509"/>
      <c r="H32" s="509"/>
      <c r="I32" s="509"/>
      <c r="J32" s="509"/>
    </row>
    <row r="33" spans="1:10" ht="16.5">
      <c r="A33" s="62" t="s">
        <v>422</v>
      </c>
      <c r="B33" s="510"/>
      <c r="C33" s="510"/>
      <c r="D33" s="510"/>
      <c r="E33" s="510"/>
      <c r="F33" s="510"/>
      <c r="G33" s="510"/>
      <c r="H33" s="510"/>
      <c r="I33" s="510"/>
      <c r="J33" s="510"/>
    </row>
    <row r="34" spans="1:10" ht="16.5">
      <c r="A34" s="511" t="s">
        <v>423</v>
      </c>
      <c r="B34" s="510"/>
      <c r="C34" s="510"/>
      <c r="D34" s="510"/>
      <c r="E34" s="510"/>
      <c r="F34" s="510"/>
      <c r="G34" s="510"/>
      <c r="H34" s="510"/>
      <c r="I34" s="510"/>
      <c r="J34" s="510"/>
    </row>
    <row r="35" spans="1:10" ht="16.5">
      <c r="A35" s="512" t="s">
        <v>389</v>
      </c>
      <c r="B35" s="510"/>
      <c r="C35" s="510"/>
      <c r="D35" s="510"/>
      <c r="E35" s="510"/>
      <c r="F35" s="510"/>
      <c r="G35" s="510"/>
      <c r="H35" s="510"/>
      <c r="I35" s="510"/>
      <c r="J35" s="510"/>
    </row>
    <row r="36" spans="1:10" ht="16.5">
      <c r="A36" s="31" t="s">
        <v>93</v>
      </c>
    </row>
  </sheetData>
  <hyperlinks>
    <hyperlink ref="A36" location="Inhaltsverzeichnis!A1" display="Zurück zum Inhaltsverzeichnis"/>
  </hyperlinks>
  <pageMargins left="0.78740157480314965" right="0.78740157480314965" top="0.39370078740157483" bottom="0.19685039370078741" header="0.19685039370078741" footer="0.19685039370078741"/>
  <pageSetup paperSize="9" scale="94" orientation="portrait" horizontalDpi="300" verticalDpi="300"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J61"/>
  <sheetViews>
    <sheetView showGridLines="0" zoomScaleNormal="100" workbookViewId="0"/>
  </sheetViews>
  <sheetFormatPr baseColWidth="10" defaultRowHeight="16.5"/>
  <cols>
    <col min="1" max="1" width="24.140625" style="66" customWidth="1"/>
    <col min="2" max="10" width="12" style="66" customWidth="1"/>
    <col min="11" max="11" width="6.140625" style="66" customWidth="1"/>
    <col min="12" max="12" width="5.42578125" style="66" customWidth="1"/>
    <col min="13" max="16384" width="11.42578125" style="66"/>
  </cols>
  <sheetData>
    <row r="1" spans="1:10" s="515" customFormat="1" ht="27" customHeight="1">
      <c r="A1" s="513" t="s">
        <v>429</v>
      </c>
      <c r="B1" s="514"/>
      <c r="C1" s="514"/>
      <c r="D1" s="514"/>
      <c r="E1" s="514"/>
      <c r="F1" s="514"/>
      <c r="G1" s="514"/>
      <c r="H1" s="514"/>
      <c r="I1" s="514"/>
      <c r="J1" s="514"/>
    </row>
    <row r="2" spans="1:10" s="357" customFormat="1" ht="17.100000000000001" customHeight="1">
      <c r="A2" s="516" t="s">
        <v>397</v>
      </c>
      <c r="B2" s="517"/>
      <c r="C2" s="517"/>
      <c r="D2" s="517"/>
      <c r="E2" s="517"/>
      <c r="F2" s="517"/>
      <c r="G2" s="517"/>
      <c r="H2" s="517"/>
      <c r="I2" s="517"/>
      <c r="J2" s="517"/>
    </row>
    <row r="3" spans="1:10" s="357" customFormat="1" ht="17.100000000000001" customHeight="1">
      <c r="A3" s="518" t="s">
        <v>430</v>
      </c>
      <c r="B3" s="519"/>
      <c r="C3" s="519"/>
      <c r="D3" s="519"/>
      <c r="E3" s="519"/>
      <c r="F3" s="519"/>
      <c r="G3" s="519"/>
      <c r="H3" s="519"/>
      <c r="I3" s="519"/>
      <c r="J3" s="519"/>
    </row>
    <row r="4" spans="1:10" ht="66" customHeight="1">
      <c r="A4" s="251" t="s">
        <v>431</v>
      </c>
      <c r="B4" s="520" t="s">
        <v>432</v>
      </c>
      <c r="C4" s="521" t="s">
        <v>433</v>
      </c>
      <c r="D4" s="522" t="s">
        <v>434</v>
      </c>
      <c r="E4" s="522" t="s">
        <v>435</v>
      </c>
      <c r="F4" s="522" t="s">
        <v>436</v>
      </c>
      <c r="G4" s="522" t="s">
        <v>437</v>
      </c>
      <c r="H4" s="522" t="s">
        <v>438</v>
      </c>
      <c r="I4" s="522" t="s">
        <v>439</v>
      </c>
      <c r="J4" s="522" t="s">
        <v>440</v>
      </c>
    </row>
    <row r="5" spans="1:10" ht="15" customHeight="1">
      <c r="A5" s="523" t="s">
        <v>379</v>
      </c>
      <c r="B5" s="524"/>
      <c r="C5" s="525"/>
      <c r="D5" s="525"/>
      <c r="E5" s="525"/>
      <c r="F5" s="525"/>
      <c r="G5" s="525"/>
      <c r="H5" s="525"/>
      <c r="I5" s="525"/>
      <c r="J5" s="525"/>
    </row>
    <row r="6" spans="1:10" ht="15" customHeight="1">
      <c r="A6" s="526" t="s">
        <v>124</v>
      </c>
      <c r="B6" s="527">
        <v>37500</v>
      </c>
      <c r="C6" s="527">
        <v>10780</v>
      </c>
      <c r="D6" s="527">
        <v>920</v>
      </c>
      <c r="E6" s="527">
        <v>6970</v>
      </c>
      <c r="F6" s="527">
        <v>13120</v>
      </c>
      <c r="G6" s="527">
        <v>1030</v>
      </c>
      <c r="H6" s="527">
        <v>1090</v>
      </c>
      <c r="I6" s="527">
        <v>670</v>
      </c>
      <c r="J6" s="527">
        <v>2920</v>
      </c>
    </row>
    <row r="7" spans="1:10" ht="15" customHeight="1">
      <c r="A7" s="526" t="s">
        <v>126</v>
      </c>
      <c r="B7" s="527">
        <v>81560</v>
      </c>
      <c r="C7" s="527">
        <v>33110</v>
      </c>
      <c r="D7" s="527">
        <v>770</v>
      </c>
      <c r="E7" s="527">
        <v>1740</v>
      </c>
      <c r="F7" s="527">
        <v>36220</v>
      </c>
      <c r="G7" s="527">
        <v>2160</v>
      </c>
      <c r="H7" s="527">
        <v>460</v>
      </c>
      <c r="I7" s="527">
        <v>880</v>
      </c>
      <c r="J7" s="527">
        <v>6220</v>
      </c>
    </row>
    <row r="8" spans="1:10" ht="15" customHeight="1">
      <c r="A8" s="526" t="s">
        <v>127</v>
      </c>
      <c r="B8" s="527">
        <v>5370</v>
      </c>
      <c r="C8" s="527">
        <v>2220</v>
      </c>
      <c r="D8" s="512">
        <v>120</v>
      </c>
      <c r="E8" s="512">
        <v>110</v>
      </c>
      <c r="F8" s="527">
        <v>1930</v>
      </c>
      <c r="G8" s="512">
        <v>180</v>
      </c>
      <c r="H8" s="512">
        <v>60</v>
      </c>
      <c r="I8" s="512">
        <v>90</v>
      </c>
      <c r="J8" s="527">
        <v>670</v>
      </c>
    </row>
    <row r="9" spans="1:10" ht="15" customHeight="1">
      <c r="A9" s="526" t="s">
        <v>128</v>
      </c>
      <c r="B9" s="527">
        <v>15300</v>
      </c>
      <c r="C9" s="527">
        <v>5900</v>
      </c>
      <c r="D9" s="512">
        <v>220</v>
      </c>
      <c r="E9" s="512">
        <v>570</v>
      </c>
      <c r="F9" s="527">
        <v>5790</v>
      </c>
      <c r="G9" s="512">
        <v>270</v>
      </c>
      <c r="H9" s="527">
        <v>120</v>
      </c>
      <c r="I9" s="527">
        <v>300</v>
      </c>
      <c r="J9" s="527">
        <v>2120</v>
      </c>
    </row>
    <row r="10" spans="1:10" ht="15" customHeight="1">
      <c r="A10" s="526" t="s">
        <v>129</v>
      </c>
      <c r="B10" s="527">
        <v>4750</v>
      </c>
      <c r="C10" s="527">
        <v>2380</v>
      </c>
      <c r="D10" s="512">
        <v>40</v>
      </c>
      <c r="E10" s="512">
        <v>80</v>
      </c>
      <c r="F10" s="527">
        <v>1520</v>
      </c>
      <c r="G10" s="512">
        <v>260</v>
      </c>
      <c r="H10" s="512">
        <v>30</v>
      </c>
      <c r="I10" s="512">
        <v>50</v>
      </c>
      <c r="J10" s="512">
        <v>390</v>
      </c>
    </row>
    <row r="11" spans="1:10" ht="15" customHeight="1">
      <c r="A11" s="526" t="s">
        <v>130</v>
      </c>
      <c r="B11" s="527">
        <v>34040</v>
      </c>
      <c r="C11" s="527">
        <v>11400</v>
      </c>
      <c r="D11" s="527">
        <v>740</v>
      </c>
      <c r="E11" s="512">
        <v>650</v>
      </c>
      <c r="F11" s="527">
        <v>14110</v>
      </c>
      <c r="G11" s="527">
        <v>3470</v>
      </c>
      <c r="H11" s="512">
        <v>220</v>
      </c>
      <c r="I11" s="527">
        <v>970</v>
      </c>
      <c r="J11" s="527">
        <v>2480</v>
      </c>
    </row>
    <row r="12" spans="1:10" ht="15" customHeight="1">
      <c r="A12" s="526" t="s">
        <v>131</v>
      </c>
      <c r="B12" s="527">
        <v>33570</v>
      </c>
      <c r="C12" s="527">
        <v>10410</v>
      </c>
      <c r="D12" s="527">
        <v>1210</v>
      </c>
      <c r="E12" s="512">
        <v>410</v>
      </c>
      <c r="F12" s="527">
        <v>12550</v>
      </c>
      <c r="G12" s="527">
        <v>4520</v>
      </c>
      <c r="H12" s="512">
        <v>290</v>
      </c>
      <c r="I12" s="527">
        <v>950</v>
      </c>
      <c r="J12" s="527">
        <v>3240</v>
      </c>
    </row>
    <row r="13" spans="1:10" ht="15" customHeight="1">
      <c r="A13" s="526" t="s">
        <v>132</v>
      </c>
      <c r="B13" s="527">
        <v>15310</v>
      </c>
      <c r="C13" s="527">
        <v>4010</v>
      </c>
      <c r="D13" s="512">
        <v>270</v>
      </c>
      <c r="E13" s="527">
        <v>5790</v>
      </c>
      <c r="F13" s="527">
        <v>3750</v>
      </c>
      <c r="G13" s="512">
        <v>110</v>
      </c>
      <c r="H13" s="512">
        <v>490</v>
      </c>
      <c r="I13" s="512">
        <v>80</v>
      </c>
      <c r="J13" s="527">
        <v>810</v>
      </c>
    </row>
    <row r="14" spans="1:10" ht="15" customHeight="1">
      <c r="A14" s="526" t="s">
        <v>133</v>
      </c>
      <c r="B14" s="527">
        <v>1070</v>
      </c>
      <c r="C14" s="512">
        <v>330</v>
      </c>
      <c r="D14" s="512">
        <v>30</v>
      </c>
      <c r="E14" s="528">
        <v>20</v>
      </c>
      <c r="F14" s="512">
        <v>520</v>
      </c>
      <c r="G14" s="512">
        <v>10</v>
      </c>
      <c r="H14" s="528">
        <v>10</v>
      </c>
      <c r="I14" s="512">
        <v>20</v>
      </c>
      <c r="J14" s="512">
        <v>130</v>
      </c>
    </row>
    <row r="15" spans="1:10" ht="15" customHeight="1">
      <c r="A15" s="526" t="s">
        <v>134</v>
      </c>
      <c r="B15" s="527">
        <v>6490</v>
      </c>
      <c r="C15" s="527">
        <v>2420</v>
      </c>
      <c r="D15" s="512">
        <v>240</v>
      </c>
      <c r="E15" s="512">
        <v>160</v>
      </c>
      <c r="F15" s="527">
        <v>2500</v>
      </c>
      <c r="G15" s="512">
        <v>120</v>
      </c>
      <c r="H15" s="512">
        <v>50</v>
      </c>
      <c r="I15" s="512">
        <v>110</v>
      </c>
      <c r="J15" s="527">
        <v>890</v>
      </c>
    </row>
    <row r="16" spans="1:10" ht="15" customHeight="1">
      <c r="A16" s="526" t="s">
        <v>135</v>
      </c>
      <c r="B16" s="527">
        <v>4150</v>
      </c>
      <c r="C16" s="527">
        <v>2280</v>
      </c>
      <c r="D16" s="512">
        <v>80</v>
      </c>
      <c r="E16" s="512">
        <v>140</v>
      </c>
      <c r="F16" s="527">
        <v>1040</v>
      </c>
      <c r="G16" s="512">
        <v>180</v>
      </c>
      <c r="H16" s="512">
        <v>20</v>
      </c>
      <c r="I16" s="512">
        <v>30</v>
      </c>
      <c r="J16" s="512">
        <v>390</v>
      </c>
    </row>
    <row r="17" spans="1:10" ht="15" customHeight="1">
      <c r="A17" s="526" t="s">
        <v>136</v>
      </c>
      <c r="B17" s="527">
        <v>11630</v>
      </c>
      <c r="C17" s="527">
        <v>3540</v>
      </c>
      <c r="D17" s="512">
        <v>350</v>
      </c>
      <c r="E17" s="512">
        <v>120</v>
      </c>
      <c r="F17" s="527">
        <v>6440</v>
      </c>
      <c r="G17" s="512">
        <v>290</v>
      </c>
      <c r="H17" s="512">
        <v>80</v>
      </c>
      <c r="I17" s="512">
        <v>100</v>
      </c>
      <c r="J17" s="527">
        <v>710</v>
      </c>
    </row>
    <row r="18" spans="1:10" ht="15" customHeight="1">
      <c r="A18" s="526" t="s">
        <v>137</v>
      </c>
      <c r="B18" s="527">
        <v>3590</v>
      </c>
      <c r="C18" s="527">
        <v>1320</v>
      </c>
      <c r="D18" s="512">
        <v>100</v>
      </c>
      <c r="E18" s="512">
        <v>50</v>
      </c>
      <c r="F18" s="527">
        <v>1540</v>
      </c>
      <c r="G18" s="512">
        <v>80</v>
      </c>
      <c r="H18" s="512">
        <v>30</v>
      </c>
      <c r="I18" s="512">
        <v>70</v>
      </c>
      <c r="J18" s="512">
        <v>400</v>
      </c>
    </row>
    <row r="19" spans="1:10" ht="15" customHeight="1">
      <c r="A19" s="526" t="s">
        <v>441</v>
      </c>
      <c r="B19" s="527">
        <v>255010</v>
      </c>
      <c r="C19" s="527">
        <v>90210</v>
      </c>
      <c r="D19" s="527">
        <v>5290</v>
      </c>
      <c r="E19" s="527">
        <v>16910</v>
      </c>
      <c r="F19" s="527">
        <v>101250</v>
      </c>
      <c r="G19" s="527">
        <v>12680</v>
      </c>
      <c r="H19" s="527">
        <v>2940</v>
      </c>
      <c r="I19" s="527">
        <v>4330</v>
      </c>
      <c r="J19" s="527">
        <v>21390</v>
      </c>
    </row>
    <row r="20" spans="1:10" ht="15" customHeight="1">
      <c r="A20" s="526" t="s">
        <v>442</v>
      </c>
      <c r="B20" s="527">
        <v>229980</v>
      </c>
      <c r="C20" s="527">
        <v>79480</v>
      </c>
      <c r="D20" s="527">
        <v>4510</v>
      </c>
      <c r="E20" s="527">
        <v>16270</v>
      </c>
      <c r="F20" s="527">
        <v>92500</v>
      </c>
      <c r="G20" s="527">
        <v>11860</v>
      </c>
      <c r="H20" s="527">
        <v>2760</v>
      </c>
      <c r="I20" s="527">
        <v>3970</v>
      </c>
      <c r="J20" s="527">
        <v>18630</v>
      </c>
    </row>
    <row r="21" spans="1:10" s="532" customFormat="1" ht="17.100000000000001" customHeight="1">
      <c r="A21" s="529" t="s">
        <v>443</v>
      </c>
      <c r="B21" s="530">
        <v>24350</v>
      </c>
      <c r="C21" s="530">
        <v>10620</v>
      </c>
      <c r="D21" s="530">
        <v>580</v>
      </c>
      <c r="E21" s="531">
        <v>540</v>
      </c>
      <c r="F21" s="530">
        <v>8530</v>
      </c>
      <c r="G21" s="531">
        <v>820</v>
      </c>
      <c r="H21" s="531">
        <v>190</v>
      </c>
      <c r="I21" s="531">
        <v>350</v>
      </c>
      <c r="J21" s="530">
        <v>2740</v>
      </c>
    </row>
    <row r="22" spans="1:10" ht="15" customHeight="1">
      <c r="A22" s="523" t="s">
        <v>444</v>
      </c>
      <c r="B22" s="533"/>
      <c r="C22" s="533"/>
      <c r="D22" s="533"/>
      <c r="E22" s="533"/>
      <c r="F22" s="533"/>
      <c r="G22" s="533"/>
      <c r="H22" s="533"/>
      <c r="I22" s="533"/>
      <c r="J22" s="533"/>
    </row>
    <row r="23" spans="1:10" ht="15" customHeight="1">
      <c r="A23" s="526" t="s">
        <v>124</v>
      </c>
      <c r="B23" s="534">
        <v>37.5</v>
      </c>
      <c r="C23" s="534">
        <v>40.700000000000003</v>
      </c>
      <c r="D23" s="534">
        <v>9.6</v>
      </c>
      <c r="E23" s="534">
        <v>7.3</v>
      </c>
      <c r="F23" s="534">
        <v>43.7</v>
      </c>
      <c r="G23" s="534">
        <v>58.3</v>
      </c>
      <c r="H23" s="534">
        <v>41.8</v>
      </c>
      <c r="I23" s="534">
        <v>53.7</v>
      </c>
      <c r="J23" s="534">
        <v>65.599999999999994</v>
      </c>
    </row>
    <row r="24" spans="1:10" ht="15" customHeight="1">
      <c r="A24" s="526" t="s">
        <v>126</v>
      </c>
      <c r="B24" s="534">
        <v>37.799999999999997</v>
      </c>
      <c r="C24" s="534">
        <v>32.700000000000003</v>
      </c>
      <c r="D24" s="534">
        <v>7.4</v>
      </c>
      <c r="E24" s="534">
        <v>7.2</v>
      </c>
      <c r="F24" s="534">
        <v>41.1</v>
      </c>
      <c r="G24" s="534">
        <v>44.2</v>
      </c>
      <c r="H24" s="534">
        <v>44.3</v>
      </c>
      <c r="I24" s="534">
        <v>45</v>
      </c>
      <c r="J24" s="534">
        <v>54.6</v>
      </c>
    </row>
    <row r="25" spans="1:10" ht="15" customHeight="1">
      <c r="A25" s="526" t="s">
        <v>127</v>
      </c>
      <c r="B25" s="534">
        <v>241.6</v>
      </c>
      <c r="C25" s="534">
        <v>280.7</v>
      </c>
      <c r="D25" s="534">
        <v>16.7</v>
      </c>
      <c r="E25" s="534">
        <v>32.700000000000003</v>
      </c>
      <c r="F25" s="534">
        <v>189.5</v>
      </c>
      <c r="G25" s="534">
        <v>106.1</v>
      </c>
      <c r="H25" s="534">
        <v>126.7</v>
      </c>
      <c r="I25" s="534">
        <v>340</v>
      </c>
      <c r="J25" s="534">
        <v>366.7</v>
      </c>
    </row>
    <row r="26" spans="1:10" ht="15" customHeight="1">
      <c r="A26" s="526" t="s">
        <v>128</v>
      </c>
      <c r="B26" s="534">
        <v>50.1</v>
      </c>
      <c r="C26" s="534">
        <v>51.9</v>
      </c>
      <c r="D26" s="534">
        <v>11.8</v>
      </c>
      <c r="E26" s="534">
        <v>9.8000000000000007</v>
      </c>
      <c r="F26" s="534">
        <v>47.9</v>
      </c>
      <c r="G26" s="534">
        <v>65.599999999999994</v>
      </c>
      <c r="H26" s="534">
        <v>60</v>
      </c>
      <c r="I26" s="534">
        <v>54.3</v>
      </c>
      <c r="J26" s="534">
        <v>62.9</v>
      </c>
    </row>
    <row r="27" spans="1:10" ht="15" customHeight="1">
      <c r="A27" s="526" t="s">
        <v>129</v>
      </c>
      <c r="B27" s="534">
        <v>283.5</v>
      </c>
      <c r="C27" s="534">
        <v>353.7</v>
      </c>
      <c r="D27" s="534">
        <v>40</v>
      </c>
      <c r="E27" s="534">
        <v>53.8</v>
      </c>
      <c r="F27" s="534">
        <v>180.1</v>
      </c>
      <c r="G27" s="534">
        <v>81.2</v>
      </c>
      <c r="H27" s="534">
        <v>73.3</v>
      </c>
      <c r="I27" s="534">
        <v>304</v>
      </c>
      <c r="J27" s="534">
        <v>478.7</v>
      </c>
    </row>
    <row r="28" spans="1:10" ht="15" customHeight="1">
      <c r="A28" s="526" t="s">
        <v>130</v>
      </c>
      <c r="B28" s="534">
        <v>76</v>
      </c>
      <c r="C28" s="534">
        <v>88.7</v>
      </c>
      <c r="D28" s="534">
        <v>12.2</v>
      </c>
      <c r="E28" s="534">
        <v>23.1</v>
      </c>
      <c r="F28" s="534">
        <v>68.099999999999994</v>
      </c>
      <c r="G28" s="534">
        <v>65</v>
      </c>
      <c r="H28" s="534">
        <v>93.2</v>
      </c>
      <c r="I28" s="534">
        <v>90.3</v>
      </c>
      <c r="J28" s="534">
        <v>103.4</v>
      </c>
    </row>
    <row r="29" spans="1:10" ht="15" customHeight="1">
      <c r="A29" s="526" t="s">
        <v>131</v>
      </c>
      <c r="B29" s="534">
        <v>44.4</v>
      </c>
      <c r="C29" s="534">
        <v>49.6</v>
      </c>
      <c r="D29" s="534">
        <v>10.199999999999999</v>
      </c>
      <c r="E29" s="534">
        <v>23.4</v>
      </c>
      <c r="F29" s="534">
        <v>41.1</v>
      </c>
      <c r="G29" s="534">
        <v>34.799999999999997</v>
      </c>
      <c r="H29" s="534">
        <v>63.8</v>
      </c>
      <c r="I29" s="534">
        <v>56.6</v>
      </c>
      <c r="J29" s="534">
        <v>63.2</v>
      </c>
    </row>
    <row r="30" spans="1:10" ht="15" customHeight="1">
      <c r="A30" s="526" t="s">
        <v>132</v>
      </c>
      <c r="B30" s="534">
        <v>46.5</v>
      </c>
      <c r="C30" s="534">
        <v>64.3</v>
      </c>
      <c r="D30" s="534">
        <v>61.5</v>
      </c>
      <c r="E30" s="534">
        <v>14.5</v>
      </c>
      <c r="F30" s="534">
        <v>59.3</v>
      </c>
      <c r="G30" s="534">
        <v>50.9</v>
      </c>
      <c r="H30" s="534">
        <v>95.3</v>
      </c>
      <c r="I30" s="534">
        <v>51.3</v>
      </c>
      <c r="J30" s="534">
        <v>92.2</v>
      </c>
    </row>
    <row r="31" spans="1:10" ht="15" customHeight="1">
      <c r="A31" s="526" t="s">
        <v>133</v>
      </c>
      <c r="B31" s="534">
        <v>67.900000000000006</v>
      </c>
      <c r="C31" s="534">
        <v>57.6</v>
      </c>
      <c r="D31" s="534">
        <v>3.3</v>
      </c>
      <c r="E31" s="534">
        <v>15</v>
      </c>
      <c r="F31" s="534">
        <v>71.3</v>
      </c>
      <c r="G31" s="534">
        <v>70</v>
      </c>
      <c r="H31" s="534">
        <v>50</v>
      </c>
      <c r="I31" s="534">
        <v>95</v>
      </c>
      <c r="J31" s="534">
        <v>100</v>
      </c>
    </row>
    <row r="32" spans="1:10" ht="15" customHeight="1">
      <c r="A32" s="526" t="s">
        <v>134</v>
      </c>
      <c r="B32" s="534">
        <v>138.19999999999999</v>
      </c>
      <c r="C32" s="534">
        <v>159.19999999999999</v>
      </c>
      <c r="D32" s="534">
        <v>4.5999999999999996</v>
      </c>
      <c r="E32" s="534">
        <v>31.9</v>
      </c>
      <c r="F32" s="534">
        <v>103.9</v>
      </c>
      <c r="G32" s="534">
        <v>51.7</v>
      </c>
      <c r="H32" s="534">
        <v>62</v>
      </c>
      <c r="I32" s="534">
        <v>150.9</v>
      </c>
      <c r="J32" s="534">
        <v>247.3</v>
      </c>
    </row>
    <row r="33" spans="1:10" ht="15" customHeight="1">
      <c r="A33" s="526" t="s">
        <v>135</v>
      </c>
      <c r="B33" s="534">
        <v>277.60000000000002</v>
      </c>
      <c r="C33" s="534">
        <v>342.2</v>
      </c>
      <c r="D33" s="534">
        <v>5</v>
      </c>
      <c r="E33" s="534">
        <v>16.399999999999999</v>
      </c>
      <c r="F33" s="534">
        <v>146.19999999999999</v>
      </c>
      <c r="G33" s="534">
        <v>88.3</v>
      </c>
      <c r="H33" s="534">
        <v>335</v>
      </c>
      <c r="I33" s="534">
        <v>533.29999999999995</v>
      </c>
      <c r="J33" s="534">
        <v>457.4</v>
      </c>
    </row>
    <row r="34" spans="1:10" ht="15" customHeight="1">
      <c r="A34" s="526" t="s">
        <v>136</v>
      </c>
      <c r="B34" s="534">
        <v>84.1</v>
      </c>
      <c r="C34" s="534">
        <v>94.6</v>
      </c>
      <c r="D34" s="534">
        <v>13.1</v>
      </c>
      <c r="E34" s="534">
        <v>20</v>
      </c>
      <c r="F34" s="534">
        <v>75.2</v>
      </c>
      <c r="G34" s="534">
        <v>111.7</v>
      </c>
      <c r="H34" s="534">
        <v>107.5</v>
      </c>
      <c r="I34" s="534">
        <v>127</v>
      </c>
      <c r="J34" s="534">
        <v>137.69999999999999</v>
      </c>
    </row>
    <row r="35" spans="1:10" ht="15" customHeight="1">
      <c r="A35" s="526" t="s">
        <v>137</v>
      </c>
      <c r="B35" s="534">
        <v>215.1</v>
      </c>
      <c r="C35" s="534">
        <v>302.89999999999998</v>
      </c>
      <c r="D35" s="534">
        <v>5</v>
      </c>
      <c r="E35" s="534">
        <v>40</v>
      </c>
      <c r="F35" s="534">
        <v>112.5</v>
      </c>
      <c r="G35" s="534">
        <v>58.8</v>
      </c>
      <c r="H35" s="534">
        <v>53.3</v>
      </c>
      <c r="I35" s="534">
        <v>228.6</v>
      </c>
      <c r="J35" s="534">
        <v>436</v>
      </c>
    </row>
    <row r="36" spans="1:10" ht="15" customHeight="1">
      <c r="A36" s="526" t="s">
        <v>441</v>
      </c>
      <c r="B36" s="534">
        <v>65</v>
      </c>
      <c r="C36" s="534">
        <v>77.599999999999994</v>
      </c>
      <c r="D36" s="534">
        <v>12.5</v>
      </c>
      <c r="E36" s="534">
        <v>11.8</v>
      </c>
      <c r="F36" s="534">
        <v>57.3</v>
      </c>
      <c r="G36" s="534">
        <v>52.2</v>
      </c>
      <c r="H36" s="534">
        <v>64.5</v>
      </c>
      <c r="I36" s="534">
        <v>80</v>
      </c>
      <c r="J36" s="534">
        <v>108.4</v>
      </c>
    </row>
    <row r="37" spans="1:10" ht="15" customHeight="1">
      <c r="A37" s="526" t="s">
        <v>442</v>
      </c>
      <c r="B37" s="534">
        <v>48.2</v>
      </c>
      <c r="C37" s="534">
        <v>49.9</v>
      </c>
      <c r="D37" s="534">
        <v>13.2</v>
      </c>
      <c r="E37" s="534">
        <v>11.1</v>
      </c>
      <c r="F37" s="534">
        <v>49.3</v>
      </c>
      <c r="G37" s="534">
        <v>50.1</v>
      </c>
      <c r="H37" s="534">
        <v>60.9</v>
      </c>
      <c r="I37" s="534">
        <v>63.5</v>
      </c>
      <c r="J37" s="534">
        <v>70.400000000000006</v>
      </c>
    </row>
    <row r="38" spans="1:10" s="532" customFormat="1" ht="17.100000000000001" customHeight="1">
      <c r="A38" s="529" t="s">
        <v>443</v>
      </c>
      <c r="B38" s="535">
        <v>224.5</v>
      </c>
      <c r="C38" s="535">
        <v>285.3</v>
      </c>
      <c r="D38" s="535">
        <v>9.6999999999999993</v>
      </c>
      <c r="E38" s="535">
        <v>32</v>
      </c>
      <c r="F38" s="535">
        <v>143.6</v>
      </c>
      <c r="G38" s="535">
        <v>81.7</v>
      </c>
      <c r="H38" s="535">
        <v>111.6</v>
      </c>
      <c r="I38" s="535">
        <v>269.7</v>
      </c>
      <c r="J38" s="535">
        <v>366.9</v>
      </c>
    </row>
    <row r="39" spans="1:10" ht="15" customHeight="1">
      <c r="A39" s="523" t="s">
        <v>445</v>
      </c>
      <c r="B39" s="533"/>
      <c r="C39" s="533"/>
      <c r="D39" s="533"/>
      <c r="E39" s="533"/>
      <c r="F39" s="533"/>
      <c r="G39" s="533"/>
      <c r="H39" s="533"/>
      <c r="I39" s="533"/>
      <c r="J39" s="533"/>
    </row>
    <row r="40" spans="1:10" ht="15" customHeight="1">
      <c r="A40" s="526" t="s">
        <v>124</v>
      </c>
      <c r="B40" s="534">
        <v>107.1</v>
      </c>
      <c r="C40" s="534">
        <v>60.7</v>
      </c>
      <c r="D40" s="534">
        <v>362.3</v>
      </c>
      <c r="E40" s="534">
        <v>59.5</v>
      </c>
      <c r="F40" s="534">
        <v>111.3</v>
      </c>
      <c r="G40" s="534">
        <v>419.5</v>
      </c>
      <c r="H40" s="534">
        <v>213.7</v>
      </c>
      <c r="I40" s="534">
        <v>158.69999999999999</v>
      </c>
      <c r="J40" s="534">
        <v>130</v>
      </c>
    </row>
    <row r="41" spans="1:10" ht="15" customHeight="1">
      <c r="A41" s="526" t="s">
        <v>126</v>
      </c>
      <c r="B41" s="534">
        <v>112.3</v>
      </c>
      <c r="C41" s="534">
        <v>60.7</v>
      </c>
      <c r="D41" s="534">
        <v>498.4</v>
      </c>
      <c r="E41" s="534">
        <v>52.4</v>
      </c>
      <c r="F41" s="534">
        <v>134</v>
      </c>
      <c r="G41" s="534">
        <v>359</v>
      </c>
      <c r="H41" s="534">
        <v>238.6</v>
      </c>
      <c r="I41" s="534">
        <v>149.80000000000001</v>
      </c>
      <c r="J41" s="534">
        <v>130</v>
      </c>
    </row>
    <row r="42" spans="1:10" ht="15" customHeight="1">
      <c r="A42" s="526" t="s">
        <v>127</v>
      </c>
      <c r="B42" s="534">
        <v>381.4</v>
      </c>
      <c r="C42" s="534">
        <v>296.5</v>
      </c>
      <c r="D42" s="534">
        <v>651</v>
      </c>
      <c r="E42" s="534">
        <v>335.6</v>
      </c>
      <c r="F42" s="534">
        <v>320.7</v>
      </c>
      <c r="G42" s="534">
        <v>1755.1</v>
      </c>
      <c r="H42" s="534">
        <v>305.89999999999998</v>
      </c>
      <c r="I42" s="534">
        <v>600.20000000000005</v>
      </c>
      <c r="J42" s="534">
        <v>409.8</v>
      </c>
    </row>
    <row r="43" spans="1:10" ht="15" customHeight="1">
      <c r="A43" s="526" t="s">
        <v>128</v>
      </c>
      <c r="B43" s="534">
        <v>106.6</v>
      </c>
      <c r="C43" s="534">
        <v>80.099999999999994</v>
      </c>
      <c r="D43" s="534">
        <v>490.7</v>
      </c>
      <c r="E43" s="534">
        <v>67.8</v>
      </c>
      <c r="F43" s="534">
        <v>98.9</v>
      </c>
      <c r="G43" s="534">
        <v>418.8</v>
      </c>
      <c r="H43" s="534">
        <v>495.8</v>
      </c>
      <c r="I43" s="534">
        <v>125.3</v>
      </c>
      <c r="J43" s="534">
        <v>107.4</v>
      </c>
    </row>
    <row r="44" spans="1:10" ht="15" customHeight="1">
      <c r="A44" s="526" t="s">
        <v>129</v>
      </c>
      <c r="B44" s="534">
        <v>521.5</v>
      </c>
      <c r="C44" s="534">
        <v>456.5</v>
      </c>
      <c r="D44" s="534">
        <v>973.1</v>
      </c>
      <c r="E44" s="534">
        <v>205</v>
      </c>
      <c r="F44" s="534">
        <v>431.9</v>
      </c>
      <c r="G44" s="534">
        <v>1188.5</v>
      </c>
      <c r="H44" s="534">
        <v>144.6</v>
      </c>
      <c r="I44" s="534">
        <v>644</v>
      </c>
      <c r="J44" s="534">
        <v>861.5</v>
      </c>
    </row>
    <row r="45" spans="1:10" ht="15" customHeight="1">
      <c r="A45" s="526" t="s">
        <v>130</v>
      </c>
      <c r="B45" s="534">
        <v>344.5</v>
      </c>
      <c r="C45" s="534">
        <v>214.9</v>
      </c>
      <c r="D45" s="534">
        <v>760.3</v>
      </c>
      <c r="E45" s="534">
        <v>355.6</v>
      </c>
      <c r="F45" s="534">
        <v>274.89999999999998</v>
      </c>
      <c r="G45" s="534">
        <v>832.7</v>
      </c>
      <c r="H45" s="534">
        <v>974.2</v>
      </c>
      <c r="I45" s="534">
        <v>530.5</v>
      </c>
      <c r="J45" s="534">
        <v>398.2</v>
      </c>
    </row>
    <row r="46" spans="1:10" ht="15" customHeight="1">
      <c r="A46" s="526" t="s">
        <v>131</v>
      </c>
      <c r="B46" s="534">
        <v>215.3</v>
      </c>
      <c r="C46" s="534">
        <v>128.1</v>
      </c>
      <c r="D46" s="534">
        <v>784.1</v>
      </c>
      <c r="E46" s="534">
        <v>256.39999999999998</v>
      </c>
      <c r="F46" s="534">
        <v>155.9</v>
      </c>
      <c r="G46" s="534">
        <v>401.8</v>
      </c>
      <c r="H46" s="534">
        <v>585</v>
      </c>
      <c r="I46" s="534">
        <v>260.89999999999998</v>
      </c>
      <c r="J46" s="534">
        <v>200.4</v>
      </c>
    </row>
    <row r="47" spans="1:10" ht="15" customHeight="1">
      <c r="A47" s="526" t="s">
        <v>132</v>
      </c>
      <c r="B47" s="534">
        <v>141.19999999999999</v>
      </c>
      <c r="C47" s="534">
        <v>89.5</v>
      </c>
      <c r="D47" s="534">
        <v>1201.2</v>
      </c>
      <c r="E47" s="534">
        <v>117.7</v>
      </c>
      <c r="F47" s="534">
        <v>122.4</v>
      </c>
      <c r="G47" s="534">
        <v>436.1</v>
      </c>
      <c r="H47" s="534">
        <v>348.6</v>
      </c>
      <c r="I47" s="534">
        <v>112</v>
      </c>
      <c r="J47" s="534">
        <v>132.6</v>
      </c>
    </row>
    <row r="48" spans="1:10" ht="15" customHeight="1">
      <c r="A48" s="526" t="s">
        <v>133</v>
      </c>
      <c r="B48" s="534">
        <v>102.9</v>
      </c>
      <c r="C48" s="534">
        <v>48.6</v>
      </c>
      <c r="D48" s="534">
        <v>344.4</v>
      </c>
      <c r="E48" s="536">
        <v>74.7</v>
      </c>
      <c r="F48" s="534">
        <v>115.7</v>
      </c>
      <c r="G48" s="534">
        <v>548.4</v>
      </c>
      <c r="H48" s="534">
        <v>259.7</v>
      </c>
      <c r="I48" s="534">
        <v>116.6</v>
      </c>
      <c r="J48" s="534">
        <v>102.9</v>
      </c>
    </row>
    <row r="49" spans="1:10" ht="15" customHeight="1">
      <c r="A49" s="526" t="s">
        <v>134</v>
      </c>
      <c r="B49" s="534">
        <v>305.10000000000002</v>
      </c>
      <c r="C49" s="534">
        <v>195.8</v>
      </c>
      <c r="D49" s="534">
        <v>303.2</v>
      </c>
      <c r="E49" s="534">
        <v>248.7</v>
      </c>
      <c r="F49" s="534">
        <v>281.3</v>
      </c>
      <c r="G49" s="534">
        <v>1850.8</v>
      </c>
      <c r="H49" s="534">
        <v>228.7</v>
      </c>
      <c r="I49" s="534">
        <v>405.1</v>
      </c>
      <c r="J49" s="534">
        <v>463.7</v>
      </c>
    </row>
    <row r="50" spans="1:10" ht="15" customHeight="1">
      <c r="A50" s="526" t="s">
        <v>135</v>
      </c>
      <c r="B50" s="534">
        <v>546</v>
      </c>
      <c r="C50" s="534">
        <v>433.3</v>
      </c>
      <c r="D50" s="534">
        <v>533.79999999999995</v>
      </c>
      <c r="E50" s="534">
        <v>138.80000000000001</v>
      </c>
      <c r="F50" s="534">
        <v>352.8</v>
      </c>
      <c r="G50" s="534">
        <v>2688.4</v>
      </c>
      <c r="H50" s="534">
        <v>834.9</v>
      </c>
      <c r="I50" s="534">
        <v>1273.4000000000001</v>
      </c>
      <c r="J50" s="534">
        <v>801</v>
      </c>
    </row>
    <row r="51" spans="1:10" ht="15" customHeight="1">
      <c r="A51" s="526" t="s">
        <v>136</v>
      </c>
      <c r="B51" s="534">
        <v>265.8</v>
      </c>
      <c r="C51" s="534">
        <v>173.2</v>
      </c>
      <c r="D51" s="534">
        <v>538.20000000000005</v>
      </c>
      <c r="E51" s="534">
        <v>187.4</v>
      </c>
      <c r="F51" s="534">
        <v>258.7</v>
      </c>
      <c r="G51" s="534">
        <v>921.7</v>
      </c>
      <c r="H51" s="534">
        <v>586.79999999999995</v>
      </c>
      <c r="I51" s="534">
        <v>489.6</v>
      </c>
      <c r="J51" s="534">
        <v>339.2</v>
      </c>
    </row>
    <row r="52" spans="1:10" ht="15" customHeight="1">
      <c r="A52" s="526" t="s">
        <v>137</v>
      </c>
      <c r="B52" s="534">
        <v>427</v>
      </c>
      <c r="C52" s="534">
        <v>383.3</v>
      </c>
      <c r="D52" s="534">
        <v>565.6</v>
      </c>
      <c r="E52" s="534">
        <v>377.9</v>
      </c>
      <c r="F52" s="534">
        <v>226</v>
      </c>
      <c r="G52" s="534">
        <v>2556</v>
      </c>
      <c r="H52" s="534">
        <v>196.4</v>
      </c>
      <c r="I52" s="534">
        <v>618.70000000000005</v>
      </c>
      <c r="J52" s="534">
        <v>853.4</v>
      </c>
    </row>
    <row r="53" spans="1:10" ht="15" customHeight="1">
      <c r="A53" s="526" t="s">
        <v>441</v>
      </c>
      <c r="B53" s="537">
        <v>194.4</v>
      </c>
      <c r="C53" s="512">
        <v>128.9</v>
      </c>
      <c r="D53" s="512">
        <v>610.1</v>
      </c>
      <c r="E53" s="537">
        <v>103.5</v>
      </c>
      <c r="F53" s="512">
        <v>174.1</v>
      </c>
      <c r="G53" s="534">
        <v>621.5</v>
      </c>
      <c r="H53" s="534">
        <v>359.5</v>
      </c>
      <c r="I53" s="512">
        <v>304.39999999999998</v>
      </c>
      <c r="J53" s="537">
        <v>238.1</v>
      </c>
    </row>
    <row r="54" spans="1:10" ht="15" customHeight="1">
      <c r="A54" s="526" t="s">
        <v>442</v>
      </c>
      <c r="B54" s="538">
        <v>170.1</v>
      </c>
      <c r="C54" s="538">
        <v>99.5</v>
      </c>
      <c r="D54" s="538">
        <v>632.6</v>
      </c>
      <c r="E54" s="538">
        <v>97.7</v>
      </c>
      <c r="F54" s="538">
        <v>161.1</v>
      </c>
      <c r="G54" s="538">
        <v>535.4</v>
      </c>
      <c r="H54" s="538">
        <v>362.7</v>
      </c>
      <c r="I54" s="538">
        <v>277.7</v>
      </c>
      <c r="J54" s="538">
        <v>183.3</v>
      </c>
    </row>
    <row r="55" spans="1:10">
      <c r="A55" s="526" t="s">
        <v>443</v>
      </c>
      <c r="B55" s="538">
        <v>423.2</v>
      </c>
      <c r="C55" s="538">
        <v>349.5</v>
      </c>
      <c r="D55" s="538">
        <v>501.5</v>
      </c>
      <c r="E55" s="538">
        <v>242.3</v>
      </c>
      <c r="F55" s="538">
        <v>315.8</v>
      </c>
      <c r="G55" s="538">
        <v>1870.2</v>
      </c>
      <c r="H55" s="538">
        <v>291.89999999999998</v>
      </c>
      <c r="I55" s="538">
        <v>617.70000000000005</v>
      </c>
      <c r="J55" s="538">
        <v>610.6</v>
      </c>
    </row>
    <row r="56" spans="1:10" ht="17.25">
      <c r="A56" s="62" t="s">
        <v>420</v>
      </c>
      <c r="B56" s="62"/>
      <c r="C56" s="62"/>
      <c r="D56" s="62"/>
      <c r="E56" s="62"/>
      <c r="F56" s="62"/>
      <c r="G56" s="63"/>
      <c r="H56" s="62"/>
      <c r="I56" s="62"/>
      <c r="J56" s="62"/>
    </row>
    <row r="57" spans="1:10" ht="17.25">
      <c r="A57" s="62" t="s">
        <v>446</v>
      </c>
      <c r="B57" s="62"/>
      <c r="C57" s="62"/>
      <c r="D57" s="62"/>
      <c r="E57" s="62"/>
      <c r="F57" s="62"/>
      <c r="G57" s="63"/>
      <c r="H57" s="62"/>
      <c r="I57" s="62"/>
      <c r="J57" s="539"/>
    </row>
    <row r="58" spans="1:10" ht="17.25">
      <c r="A58" s="62" t="s">
        <v>447</v>
      </c>
      <c r="B58" s="62"/>
      <c r="C58" s="62"/>
      <c r="D58" s="62"/>
      <c r="E58" s="62"/>
      <c r="F58" s="62"/>
      <c r="G58" s="63"/>
      <c r="H58" s="62"/>
      <c r="I58" s="62"/>
      <c r="J58" s="539"/>
    </row>
    <row r="59" spans="1:10" ht="17.25">
      <c r="A59" s="62" t="s">
        <v>448</v>
      </c>
      <c r="B59" s="62"/>
      <c r="C59" s="62"/>
      <c r="D59" s="62"/>
      <c r="E59" s="62"/>
      <c r="F59" s="62"/>
      <c r="G59" s="62"/>
      <c r="H59" s="62"/>
      <c r="I59" s="62"/>
      <c r="J59" s="62"/>
    </row>
    <row r="60" spans="1:10" ht="17.25">
      <c r="A60" s="62" t="s">
        <v>389</v>
      </c>
      <c r="B60" s="62"/>
      <c r="C60" s="62"/>
      <c r="D60" s="62"/>
      <c r="E60" s="62"/>
      <c r="F60" s="62"/>
      <c r="G60" s="62"/>
      <c r="H60" s="62"/>
      <c r="I60" s="62"/>
      <c r="J60" s="62"/>
    </row>
    <row r="61" spans="1:10" ht="17.25">
      <c r="A61" s="31" t="s">
        <v>93</v>
      </c>
    </row>
  </sheetData>
  <hyperlinks>
    <hyperlink ref="A61"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H40"/>
  <sheetViews>
    <sheetView showGridLines="0" zoomScaleNormal="100" workbookViewId="0"/>
  </sheetViews>
  <sheetFormatPr baseColWidth="10" defaultColWidth="11.42578125" defaultRowHeight="12.75"/>
  <cols>
    <col min="1" max="1" width="18.28515625" style="243" customWidth="1"/>
    <col min="2" max="7" width="10.28515625" style="243" customWidth="1"/>
    <col min="8" max="8" width="10.7109375" style="243" customWidth="1"/>
    <col min="9" max="16384" width="11.42578125" style="243"/>
  </cols>
  <sheetData>
    <row r="1" spans="1:8" ht="27" customHeight="1">
      <c r="A1" s="541" t="s">
        <v>449</v>
      </c>
      <c r="B1" s="542"/>
      <c r="C1" s="542"/>
      <c r="D1" s="542"/>
      <c r="E1" s="542"/>
      <c r="F1" s="542"/>
      <c r="G1" s="542"/>
      <c r="H1" s="542"/>
    </row>
    <row r="2" spans="1:8" ht="15" customHeight="1">
      <c r="A2" s="543">
        <v>2023</v>
      </c>
      <c r="B2" s="290"/>
      <c r="C2" s="290"/>
      <c r="D2" s="290"/>
      <c r="E2" s="290"/>
      <c r="F2" s="290"/>
      <c r="G2" s="290"/>
      <c r="H2" s="290"/>
    </row>
    <row r="3" spans="1:8" ht="15" customHeight="1">
      <c r="A3" s="544" t="s">
        <v>450</v>
      </c>
      <c r="B3" s="545"/>
      <c r="C3" s="545"/>
      <c r="D3" s="545"/>
      <c r="E3" s="545"/>
      <c r="F3" s="545"/>
      <c r="G3" s="545"/>
      <c r="H3" s="545"/>
    </row>
    <row r="4" spans="1:8" ht="52.5" customHeight="1">
      <c r="A4" s="546" t="s">
        <v>451</v>
      </c>
      <c r="B4" s="547" t="s">
        <v>452</v>
      </c>
      <c r="C4" s="548" t="s">
        <v>453</v>
      </c>
      <c r="D4" s="549" t="s">
        <v>454</v>
      </c>
      <c r="E4" s="549" t="s">
        <v>455</v>
      </c>
      <c r="F4" s="549" t="s">
        <v>456</v>
      </c>
      <c r="G4" s="549" t="s">
        <v>457</v>
      </c>
      <c r="H4" s="550" t="s">
        <v>458</v>
      </c>
    </row>
    <row r="5" spans="1:8" ht="17.100000000000001" customHeight="1">
      <c r="A5" s="551" t="s">
        <v>459</v>
      </c>
      <c r="B5" s="552"/>
      <c r="C5" s="552"/>
      <c r="D5" s="373"/>
      <c r="E5" s="373"/>
      <c r="F5" s="373"/>
      <c r="G5" s="373"/>
      <c r="H5" s="553"/>
    </row>
    <row r="6" spans="1:8" ht="15" customHeight="1">
      <c r="A6" s="554" t="s">
        <v>124</v>
      </c>
      <c r="B6" s="555">
        <v>37.35</v>
      </c>
      <c r="C6" s="555">
        <v>24.67</v>
      </c>
      <c r="D6" s="556">
        <v>20.100000000000001</v>
      </c>
      <c r="E6" s="556">
        <v>10</v>
      </c>
      <c r="F6" s="557">
        <v>2.04</v>
      </c>
      <c r="G6" s="556">
        <v>4.72</v>
      </c>
      <c r="H6" s="558">
        <v>30.89</v>
      </c>
    </row>
    <row r="7" spans="1:8" ht="15" customHeight="1">
      <c r="A7" s="554" t="s">
        <v>126</v>
      </c>
      <c r="B7" s="555">
        <v>81.05</v>
      </c>
      <c r="C7" s="555">
        <v>64.430000000000007</v>
      </c>
      <c r="D7" s="556">
        <v>55.13</v>
      </c>
      <c r="E7" s="556">
        <v>35.04</v>
      </c>
      <c r="F7" s="557">
        <v>6.58</v>
      </c>
      <c r="G7" s="556">
        <v>11.21</v>
      </c>
      <c r="H7" s="558">
        <v>71.67</v>
      </c>
    </row>
    <row r="8" spans="1:8" ht="15" customHeight="1">
      <c r="A8" s="554" t="s">
        <v>127</v>
      </c>
      <c r="B8" s="555">
        <v>5.25</v>
      </c>
      <c r="C8" s="555">
        <v>4.18</v>
      </c>
      <c r="D8" s="556">
        <v>3.23</v>
      </c>
      <c r="E8" s="556">
        <v>1.38</v>
      </c>
      <c r="F8" s="557">
        <v>0.12</v>
      </c>
      <c r="G8" s="556">
        <v>1.05</v>
      </c>
      <c r="H8" s="558">
        <v>4.49</v>
      </c>
    </row>
    <row r="9" spans="1:8" ht="15" customHeight="1">
      <c r="A9" s="554" t="s">
        <v>128</v>
      </c>
      <c r="B9" s="555">
        <v>15.24</v>
      </c>
      <c r="C9" s="555">
        <v>11.39</v>
      </c>
      <c r="D9" s="556">
        <v>10.14</v>
      </c>
      <c r="E9" s="556">
        <v>3.58</v>
      </c>
      <c r="F9" s="557">
        <v>1.42</v>
      </c>
      <c r="G9" s="556">
        <v>3.83</v>
      </c>
      <c r="H9" s="558">
        <v>13.62</v>
      </c>
    </row>
    <row r="10" spans="1:8" ht="15" customHeight="1">
      <c r="A10" s="554" t="s">
        <v>129</v>
      </c>
      <c r="B10" s="555">
        <v>4.6399999999999997</v>
      </c>
      <c r="C10" s="555">
        <v>3.5</v>
      </c>
      <c r="D10" s="556">
        <v>2.81</v>
      </c>
      <c r="E10" s="556">
        <v>1.31</v>
      </c>
      <c r="F10" s="557">
        <v>0.5</v>
      </c>
      <c r="G10" s="556">
        <v>1.65</v>
      </c>
      <c r="H10" s="558">
        <v>4.05</v>
      </c>
    </row>
    <row r="11" spans="1:8" ht="15" customHeight="1">
      <c r="A11" s="554" t="s">
        <v>130</v>
      </c>
      <c r="B11" s="555">
        <v>33.32</v>
      </c>
      <c r="C11" s="555">
        <v>26.83</v>
      </c>
      <c r="D11" s="556">
        <v>21.67</v>
      </c>
      <c r="E11" s="556">
        <v>15.76</v>
      </c>
      <c r="F11" s="557">
        <v>4.75</v>
      </c>
      <c r="G11" s="556">
        <v>5.71</v>
      </c>
      <c r="H11" s="558">
        <v>27.59</v>
      </c>
    </row>
    <row r="12" spans="1:8" ht="15" customHeight="1">
      <c r="A12" s="554" t="s">
        <v>131</v>
      </c>
      <c r="B12" s="555">
        <v>31.73</v>
      </c>
      <c r="C12" s="555">
        <v>25.05</v>
      </c>
      <c r="D12" s="556">
        <v>20.67</v>
      </c>
      <c r="E12" s="556">
        <v>13.2</v>
      </c>
      <c r="F12" s="557">
        <v>3.76</v>
      </c>
      <c r="G12" s="556">
        <v>5.15</v>
      </c>
      <c r="H12" s="558">
        <v>26.97</v>
      </c>
    </row>
    <row r="13" spans="1:8" ht="15" customHeight="1">
      <c r="A13" s="554" t="s">
        <v>132</v>
      </c>
      <c r="B13" s="555">
        <v>15.3</v>
      </c>
      <c r="C13" s="555">
        <v>7.66</v>
      </c>
      <c r="D13" s="556">
        <v>6.17</v>
      </c>
      <c r="E13" s="556">
        <v>1.68</v>
      </c>
      <c r="F13" s="557">
        <v>1.22</v>
      </c>
      <c r="G13" s="556">
        <v>2.4500000000000002</v>
      </c>
      <c r="H13" s="558">
        <v>10.23</v>
      </c>
    </row>
    <row r="14" spans="1:8" ht="15" customHeight="1">
      <c r="A14" s="554" t="s">
        <v>133</v>
      </c>
      <c r="B14" s="555">
        <v>1.07</v>
      </c>
      <c r="C14" s="555">
        <v>0.73</v>
      </c>
      <c r="D14" s="556">
        <v>0.59</v>
      </c>
      <c r="E14" s="556">
        <v>0.23</v>
      </c>
      <c r="F14" s="559" t="s">
        <v>125</v>
      </c>
      <c r="G14" s="556">
        <v>0.15</v>
      </c>
      <c r="H14" s="558">
        <v>1.01</v>
      </c>
    </row>
    <row r="15" spans="1:8" ht="15" customHeight="1">
      <c r="A15" s="554" t="s">
        <v>134</v>
      </c>
      <c r="B15" s="555">
        <v>6.36</v>
      </c>
      <c r="C15" s="555">
        <v>4.6500000000000004</v>
      </c>
      <c r="D15" s="556">
        <v>3.7</v>
      </c>
      <c r="E15" s="556">
        <v>1.1599999999999999</v>
      </c>
      <c r="F15" s="557">
        <v>0.4</v>
      </c>
      <c r="G15" s="556">
        <v>1.73</v>
      </c>
      <c r="H15" s="558">
        <v>5.65</v>
      </c>
    </row>
    <row r="16" spans="1:8" ht="15" customHeight="1">
      <c r="A16" s="554" t="s">
        <v>135</v>
      </c>
      <c r="B16" s="555">
        <v>4.04</v>
      </c>
      <c r="C16" s="555">
        <v>3.25</v>
      </c>
      <c r="D16" s="556">
        <v>2.84</v>
      </c>
      <c r="E16" s="556">
        <v>1.1599999999999999</v>
      </c>
      <c r="F16" s="557">
        <v>0.92</v>
      </c>
      <c r="G16" s="556">
        <v>1.58</v>
      </c>
      <c r="H16" s="558">
        <v>3.32</v>
      </c>
    </row>
    <row r="17" spans="1:8" ht="15" customHeight="1">
      <c r="A17" s="554" t="s">
        <v>136</v>
      </c>
      <c r="B17" s="555">
        <v>11.59</v>
      </c>
      <c r="C17" s="555">
        <v>8.1199999999999992</v>
      </c>
      <c r="D17" s="556">
        <v>6.04</v>
      </c>
      <c r="E17" s="556">
        <v>4.9000000000000004</v>
      </c>
      <c r="F17" s="557">
        <v>0.5</v>
      </c>
      <c r="G17" s="556">
        <v>2.75</v>
      </c>
      <c r="H17" s="558">
        <v>10.58</v>
      </c>
    </row>
    <row r="18" spans="1:8" ht="15" customHeight="1">
      <c r="A18" s="554" t="s">
        <v>137</v>
      </c>
      <c r="B18" s="555">
        <v>3.52</v>
      </c>
      <c r="C18" s="555">
        <v>2.44</v>
      </c>
      <c r="D18" s="556">
        <v>1.9</v>
      </c>
      <c r="E18" s="556">
        <v>0.68</v>
      </c>
      <c r="F18" s="557">
        <v>0.28999999999999998</v>
      </c>
      <c r="G18" s="556">
        <v>1.01</v>
      </c>
      <c r="H18" s="558">
        <v>3.04</v>
      </c>
    </row>
    <row r="19" spans="1:8" ht="15" customHeight="1">
      <c r="A19" s="560" t="s">
        <v>460</v>
      </c>
      <c r="B19" s="561">
        <v>251.13</v>
      </c>
      <c r="C19" s="561">
        <v>187.3</v>
      </c>
      <c r="D19" s="562">
        <v>155.08000000000001</v>
      </c>
      <c r="E19" s="562">
        <v>90.16</v>
      </c>
      <c r="F19" s="563">
        <v>22.51</v>
      </c>
      <c r="G19" s="562">
        <v>43</v>
      </c>
      <c r="H19" s="564">
        <v>213.5</v>
      </c>
    </row>
    <row r="20" spans="1:8" ht="17.100000000000001" customHeight="1">
      <c r="A20" s="565" t="s">
        <v>461</v>
      </c>
      <c r="B20" s="566"/>
      <c r="C20" s="566"/>
      <c r="D20" s="567"/>
      <c r="E20" s="567"/>
      <c r="F20" s="567"/>
      <c r="G20" s="567"/>
      <c r="H20" s="568"/>
    </row>
    <row r="21" spans="1:8" ht="15" customHeight="1">
      <c r="A21" s="554" t="s">
        <v>124</v>
      </c>
      <c r="B21" s="555">
        <v>1405</v>
      </c>
      <c r="C21" s="555">
        <v>807.3</v>
      </c>
      <c r="D21" s="556">
        <v>467.8</v>
      </c>
      <c r="E21" s="556">
        <v>127</v>
      </c>
      <c r="F21" s="557">
        <v>18.399999999999999</v>
      </c>
      <c r="G21" s="569">
        <v>52.5</v>
      </c>
      <c r="H21" s="570">
        <v>548.4</v>
      </c>
    </row>
    <row r="22" spans="1:8" ht="15" customHeight="1">
      <c r="A22" s="554" t="s">
        <v>126</v>
      </c>
      <c r="B22" s="555">
        <v>3086.5</v>
      </c>
      <c r="C22" s="555">
        <v>2033.3</v>
      </c>
      <c r="D22" s="556">
        <v>1039.8</v>
      </c>
      <c r="E22" s="556">
        <v>412.3</v>
      </c>
      <c r="F22" s="557">
        <v>62.1</v>
      </c>
      <c r="G22" s="569">
        <v>110.3</v>
      </c>
      <c r="H22" s="570">
        <v>1039.5999999999999</v>
      </c>
    </row>
    <row r="23" spans="1:8" ht="15" customHeight="1">
      <c r="A23" s="554" t="s">
        <v>127</v>
      </c>
      <c r="B23" s="555">
        <v>1297.5999999999999</v>
      </c>
      <c r="C23" s="555">
        <v>995.1</v>
      </c>
      <c r="D23" s="556">
        <v>484.9</v>
      </c>
      <c r="E23" s="556">
        <v>172.9</v>
      </c>
      <c r="F23" s="557">
        <v>6.5</v>
      </c>
      <c r="G23" s="569">
        <v>99</v>
      </c>
      <c r="H23" s="570">
        <v>298.2</v>
      </c>
    </row>
    <row r="24" spans="1:8" ht="15" customHeight="1">
      <c r="A24" s="554" t="s">
        <v>128</v>
      </c>
      <c r="B24" s="555">
        <v>766.7</v>
      </c>
      <c r="C24" s="555">
        <v>460.8</v>
      </c>
      <c r="D24" s="556">
        <v>285</v>
      </c>
      <c r="E24" s="556">
        <v>43.1</v>
      </c>
      <c r="F24" s="557">
        <v>16.899999999999999</v>
      </c>
      <c r="G24" s="569">
        <v>48.3</v>
      </c>
      <c r="H24" s="570">
        <v>300</v>
      </c>
    </row>
    <row r="25" spans="1:8" ht="15" customHeight="1">
      <c r="A25" s="554" t="s">
        <v>129</v>
      </c>
      <c r="B25" s="555">
        <v>1346.6</v>
      </c>
      <c r="C25" s="555">
        <v>1074</v>
      </c>
      <c r="D25" s="556">
        <v>542.4</v>
      </c>
      <c r="E25" s="556">
        <v>136</v>
      </c>
      <c r="F25" s="557">
        <v>33.1</v>
      </c>
      <c r="G25" s="569">
        <v>205.4</v>
      </c>
      <c r="H25" s="570">
        <v>269.39999999999998</v>
      </c>
    </row>
    <row r="26" spans="1:8" ht="15" customHeight="1">
      <c r="A26" s="554" t="s">
        <v>130</v>
      </c>
      <c r="B26" s="555">
        <v>2586.9</v>
      </c>
      <c r="C26" s="555">
        <v>1877.8</v>
      </c>
      <c r="D26" s="556">
        <v>879.9</v>
      </c>
      <c r="E26" s="556">
        <v>462.4</v>
      </c>
      <c r="F26" s="557">
        <v>101.5</v>
      </c>
      <c r="G26" s="569">
        <v>115</v>
      </c>
      <c r="H26" s="570">
        <v>689.5</v>
      </c>
    </row>
    <row r="27" spans="1:8" ht="15" customHeight="1">
      <c r="A27" s="554" t="s">
        <v>131</v>
      </c>
      <c r="B27" s="555">
        <v>1489</v>
      </c>
      <c r="C27" s="555">
        <v>1069.2</v>
      </c>
      <c r="D27" s="556">
        <v>578.4</v>
      </c>
      <c r="E27" s="556">
        <v>198.7</v>
      </c>
      <c r="F27" s="557">
        <v>53.6</v>
      </c>
      <c r="G27" s="569">
        <v>62.2</v>
      </c>
      <c r="H27" s="570">
        <v>406.1</v>
      </c>
    </row>
    <row r="28" spans="1:8" ht="15" customHeight="1">
      <c r="A28" s="554" t="s">
        <v>132</v>
      </c>
      <c r="B28" s="555">
        <v>711.8</v>
      </c>
      <c r="C28" s="555">
        <v>389</v>
      </c>
      <c r="D28" s="556">
        <v>220.5</v>
      </c>
      <c r="E28" s="556">
        <v>32.200000000000003</v>
      </c>
      <c r="F28" s="557">
        <v>16.600000000000001</v>
      </c>
      <c r="G28" s="569">
        <v>42.1</v>
      </c>
      <c r="H28" s="570">
        <v>249.8</v>
      </c>
    </row>
    <row r="29" spans="1:8" ht="15" customHeight="1">
      <c r="A29" s="554" t="s">
        <v>133</v>
      </c>
      <c r="B29" s="555">
        <v>72.599999999999994</v>
      </c>
      <c r="C29" s="555">
        <v>33.200000000000003</v>
      </c>
      <c r="D29" s="556">
        <v>18.7</v>
      </c>
      <c r="E29" s="556">
        <v>4.3</v>
      </c>
      <c r="F29" s="559" t="s">
        <v>125</v>
      </c>
      <c r="G29" s="569">
        <v>2.4</v>
      </c>
      <c r="H29" s="570">
        <v>39</v>
      </c>
    </row>
    <row r="30" spans="1:8" ht="15" customHeight="1">
      <c r="A30" s="554" t="s">
        <v>134</v>
      </c>
      <c r="B30" s="555">
        <v>897.2</v>
      </c>
      <c r="C30" s="555">
        <v>702.8</v>
      </c>
      <c r="D30" s="556">
        <v>380.4</v>
      </c>
      <c r="E30" s="556">
        <v>83.9</v>
      </c>
      <c r="F30" s="557">
        <v>16.399999999999999</v>
      </c>
      <c r="G30" s="569">
        <v>113</v>
      </c>
      <c r="H30" s="570">
        <v>189.7</v>
      </c>
    </row>
    <row r="31" spans="1:8" ht="15" customHeight="1">
      <c r="A31" s="554" t="s">
        <v>135</v>
      </c>
      <c r="B31" s="555">
        <v>1152.0999999999999</v>
      </c>
      <c r="C31" s="555">
        <v>976.9</v>
      </c>
      <c r="D31" s="556">
        <v>536</v>
      </c>
      <c r="E31" s="556">
        <v>109.7</v>
      </c>
      <c r="F31" s="557">
        <v>47.4</v>
      </c>
      <c r="G31" s="569">
        <v>137.19999999999999</v>
      </c>
      <c r="H31" s="570">
        <v>172.8</v>
      </c>
    </row>
    <row r="32" spans="1:8" ht="15" customHeight="1">
      <c r="A32" s="554" t="s">
        <v>136</v>
      </c>
      <c r="B32" s="555">
        <v>977.7</v>
      </c>
      <c r="C32" s="555">
        <v>651.20000000000005</v>
      </c>
      <c r="D32" s="556">
        <v>295.8</v>
      </c>
      <c r="E32" s="556">
        <v>158</v>
      </c>
      <c r="F32" s="557">
        <v>10.199999999999999</v>
      </c>
      <c r="G32" s="569">
        <v>83.5</v>
      </c>
      <c r="H32" s="570">
        <v>320.39999999999998</v>
      </c>
    </row>
    <row r="33" spans="1:8" ht="15" customHeight="1">
      <c r="A33" s="554" t="s">
        <v>137</v>
      </c>
      <c r="B33" s="555">
        <v>772.3</v>
      </c>
      <c r="C33" s="555">
        <v>602.79999999999995</v>
      </c>
      <c r="D33" s="556">
        <v>342.6</v>
      </c>
      <c r="E33" s="556">
        <v>58.4</v>
      </c>
      <c r="F33" s="557">
        <v>13.3</v>
      </c>
      <c r="G33" s="569">
        <v>103.1</v>
      </c>
      <c r="H33" s="570">
        <v>167.6</v>
      </c>
    </row>
    <row r="34" spans="1:8" ht="15" customHeight="1">
      <c r="A34" s="571" t="s">
        <v>460</v>
      </c>
      <c r="B34" s="572">
        <v>16585.5</v>
      </c>
      <c r="C34" s="572">
        <v>11681.4</v>
      </c>
      <c r="D34" s="573">
        <v>6076.2</v>
      </c>
      <c r="E34" s="573">
        <v>2000</v>
      </c>
      <c r="F34" s="574">
        <v>395.8</v>
      </c>
      <c r="G34" s="575">
        <v>1174.8</v>
      </c>
      <c r="H34" s="576">
        <v>4704.2</v>
      </c>
    </row>
    <row r="35" spans="1:8" ht="15" customHeight="1">
      <c r="A35" s="577" t="s">
        <v>462</v>
      </c>
      <c r="B35" s="577"/>
      <c r="C35" s="577"/>
      <c r="D35" s="577"/>
      <c r="E35" s="577"/>
      <c r="F35" s="577"/>
      <c r="G35" s="577"/>
      <c r="H35" s="577"/>
    </row>
    <row r="36" spans="1:8" ht="15" customHeight="1">
      <c r="A36" s="577" t="s">
        <v>463</v>
      </c>
      <c r="B36" s="577"/>
      <c r="C36" s="577"/>
      <c r="D36" s="577"/>
      <c r="E36" s="577"/>
      <c r="F36" s="577"/>
      <c r="G36" s="577"/>
      <c r="H36" s="364"/>
    </row>
    <row r="37" spans="1:8" ht="15" customHeight="1">
      <c r="A37" s="577" t="s">
        <v>446</v>
      </c>
      <c r="B37" s="577"/>
      <c r="C37" s="577"/>
      <c r="D37" s="577"/>
      <c r="E37" s="577"/>
      <c r="F37" s="577"/>
      <c r="G37" s="577"/>
      <c r="H37" s="577"/>
    </row>
    <row r="38" spans="1:8" ht="15" customHeight="1">
      <c r="A38" s="578" t="s">
        <v>464</v>
      </c>
      <c r="B38" s="579"/>
      <c r="C38" s="579"/>
      <c r="D38" s="579"/>
      <c r="E38" s="579"/>
      <c r="F38" s="579"/>
      <c r="G38" s="579"/>
      <c r="H38" s="579"/>
    </row>
    <row r="39" spans="1:8" ht="17.25">
      <c r="A39" s="62" t="s">
        <v>389</v>
      </c>
      <c r="B39" s="364"/>
      <c r="C39" s="364"/>
      <c r="D39" s="364"/>
      <c r="E39" s="364"/>
      <c r="F39" s="364"/>
      <c r="G39" s="364"/>
      <c r="H39" s="364"/>
    </row>
    <row r="40" spans="1:8" ht="17.25">
      <c r="A40" s="31" t="s">
        <v>93</v>
      </c>
      <c r="B40" s="364"/>
      <c r="C40" s="364"/>
      <c r="D40" s="364"/>
      <c r="E40" s="364"/>
      <c r="F40" s="364"/>
      <c r="G40" s="364"/>
      <c r="H40" s="364"/>
    </row>
  </sheetData>
  <hyperlinks>
    <hyperlink ref="A40"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M21"/>
  <sheetViews>
    <sheetView zoomScaleNormal="100" workbookViewId="0"/>
  </sheetViews>
  <sheetFormatPr baseColWidth="10" defaultColWidth="11.5703125" defaultRowHeight="16.5"/>
  <cols>
    <col min="1" max="1" width="14.140625" style="185" customWidth="1"/>
    <col min="2" max="2" width="11.85546875" style="185" customWidth="1"/>
    <col min="3" max="6" width="15.140625" style="185" customWidth="1"/>
    <col min="7" max="7" width="16.85546875" style="185" customWidth="1"/>
    <col min="8" max="12" width="15.140625" style="185" customWidth="1"/>
    <col min="13" max="16384" width="11.5703125" style="185"/>
  </cols>
  <sheetData>
    <row r="1" spans="1:13" ht="47.1" customHeight="1">
      <c r="A1" s="207" t="s">
        <v>222</v>
      </c>
      <c r="B1" s="200"/>
      <c r="C1" s="200"/>
      <c r="D1" s="200"/>
      <c r="E1" s="200"/>
      <c r="F1" s="200"/>
      <c r="G1" s="200"/>
      <c r="H1" s="200"/>
      <c r="I1" s="200"/>
      <c r="J1" s="200"/>
      <c r="K1" s="200"/>
      <c r="L1" s="200"/>
    </row>
    <row r="2" spans="1:13" ht="15" customHeight="1">
      <c r="A2" s="208" t="s">
        <v>223</v>
      </c>
      <c r="B2" s="201"/>
      <c r="C2" s="201"/>
      <c r="D2" s="201"/>
      <c r="E2" s="201"/>
      <c r="F2" s="201"/>
      <c r="G2" s="201"/>
      <c r="H2" s="201"/>
      <c r="I2" s="201"/>
      <c r="J2" s="201"/>
      <c r="K2" s="201"/>
      <c r="L2" s="201"/>
    </row>
    <row r="3" spans="1:13" s="204" customFormat="1" ht="15" customHeight="1">
      <c r="A3" s="208" t="s">
        <v>224</v>
      </c>
      <c r="B3" s="202"/>
      <c r="C3" s="202"/>
      <c r="D3" s="202"/>
      <c r="E3" s="202"/>
      <c r="F3" s="203"/>
      <c r="G3" s="203"/>
      <c r="H3" s="203"/>
      <c r="I3" s="203"/>
      <c r="J3" s="203"/>
      <c r="K3" s="203"/>
      <c r="L3" s="203"/>
    </row>
    <row r="4" spans="1:13" s="204" customFormat="1" ht="15" customHeight="1">
      <c r="A4" s="208" t="s">
        <v>225</v>
      </c>
      <c r="B4" s="202"/>
      <c r="C4" s="202"/>
      <c r="D4" s="202"/>
      <c r="E4" s="202"/>
      <c r="F4" s="203"/>
      <c r="G4" s="203"/>
      <c r="H4" s="203"/>
      <c r="I4" s="203"/>
      <c r="J4" s="203"/>
      <c r="K4" s="203"/>
      <c r="L4" s="203"/>
    </row>
    <row r="5" spans="1:13" ht="117" customHeight="1">
      <c r="A5" s="209" t="s">
        <v>226</v>
      </c>
      <c r="B5" s="210" t="s">
        <v>227</v>
      </c>
      <c r="C5" s="211" t="s">
        <v>228</v>
      </c>
      <c r="D5" s="212" t="s">
        <v>273</v>
      </c>
      <c r="E5" s="212" t="s">
        <v>229</v>
      </c>
      <c r="F5" s="213" t="s">
        <v>230</v>
      </c>
      <c r="G5" s="212" t="s">
        <v>231</v>
      </c>
      <c r="H5" s="212" t="s">
        <v>232</v>
      </c>
      <c r="I5" s="212" t="s">
        <v>272</v>
      </c>
      <c r="J5" s="212" t="s">
        <v>271</v>
      </c>
      <c r="K5" s="214" t="s">
        <v>234</v>
      </c>
      <c r="L5" s="214" t="s">
        <v>235</v>
      </c>
    </row>
    <row r="6" spans="1:13" ht="14.1" customHeight="1">
      <c r="A6" s="215" t="s">
        <v>236</v>
      </c>
      <c r="B6" s="216">
        <v>20090</v>
      </c>
      <c r="C6" s="217">
        <v>2130</v>
      </c>
      <c r="D6" s="218" t="s">
        <v>237</v>
      </c>
      <c r="E6" s="218">
        <v>1370</v>
      </c>
      <c r="F6" s="219">
        <v>520</v>
      </c>
      <c r="G6" s="218" t="s">
        <v>237</v>
      </c>
      <c r="H6" s="218" t="s">
        <v>237</v>
      </c>
      <c r="I6" s="218" t="s">
        <v>237</v>
      </c>
      <c r="J6" s="218" t="s">
        <v>237</v>
      </c>
      <c r="K6" s="219" t="s">
        <v>237</v>
      </c>
      <c r="L6" s="219">
        <v>570</v>
      </c>
      <c r="M6" s="205"/>
    </row>
    <row r="7" spans="1:13" ht="14.1" customHeight="1">
      <c r="A7" s="220" t="s">
        <v>238</v>
      </c>
      <c r="B7" s="216">
        <v>44530</v>
      </c>
      <c r="C7" s="221">
        <v>23880</v>
      </c>
      <c r="D7" s="222" t="s">
        <v>237</v>
      </c>
      <c r="E7" s="222">
        <v>15560</v>
      </c>
      <c r="F7" s="222">
        <v>2930</v>
      </c>
      <c r="G7" s="222" t="s">
        <v>237</v>
      </c>
      <c r="H7" s="222" t="s">
        <v>237</v>
      </c>
      <c r="I7" s="222" t="s">
        <v>237</v>
      </c>
      <c r="J7" s="222" t="s">
        <v>237</v>
      </c>
      <c r="K7" s="219" t="s">
        <v>237</v>
      </c>
      <c r="L7" s="219">
        <v>16430</v>
      </c>
    </row>
    <row r="8" spans="1:13" ht="14.1" customHeight="1">
      <c r="A8" s="220" t="s">
        <v>239</v>
      </c>
      <c r="B8" s="216">
        <v>50290</v>
      </c>
      <c r="C8" s="221">
        <v>33530</v>
      </c>
      <c r="D8" s="222">
        <v>860</v>
      </c>
      <c r="E8" s="222">
        <v>22780</v>
      </c>
      <c r="F8" s="222">
        <v>5850</v>
      </c>
      <c r="G8" s="222">
        <v>1100</v>
      </c>
      <c r="H8" s="222" t="s">
        <v>237</v>
      </c>
      <c r="I8" s="222">
        <v>50</v>
      </c>
      <c r="J8" s="222" t="s">
        <v>237</v>
      </c>
      <c r="K8" s="219" t="s">
        <v>237</v>
      </c>
      <c r="L8" s="219">
        <v>23140</v>
      </c>
    </row>
    <row r="9" spans="1:13" ht="14.1" customHeight="1">
      <c r="A9" s="220" t="s">
        <v>240</v>
      </c>
      <c r="B9" s="216">
        <v>58510</v>
      </c>
      <c r="C9" s="221">
        <v>40990</v>
      </c>
      <c r="D9" s="222">
        <v>1240</v>
      </c>
      <c r="E9" s="222">
        <v>29760</v>
      </c>
      <c r="F9" s="222">
        <v>7410</v>
      </c>
      <c r="G9" s="222">
        <v>2350</v>
      </c>
      <c r="H9" s="222">
        <v>900</v>
      </c>
      <c r="I9" s="222">
        <v>70</v>
      </c>
      <c r="J9" s="222" t="s">
        <v>237</v>
      </c>
      <c r="K9" s="219" t="s">
        <v>237</v>
      </c>
      <c r="L9" s="219">
        <v>25600</v>
      </c>
    </row>
    <row r="10" spans="1:13" ht="14.1" customHeight="1">
      <c r="A10" s="220" t="s">
        <v>241</v>
      </c>
      <c r="B10" s="216">
        <v>42590</v>
      </c>
      <c r="C10" s="221">
        <v>30410</v>
      </c>
      <c r="D10" s="222">
        <v>1490</v>
      </c>
      <c r="E10" s="222">
        <v>23790</v>
      </c>
      <c r="F10" s="222">
        <v>4840</v>
      </c>
      <c r="G10" s="222">
        <v>2350</v>
      </c>
      <c r="H10" s="222">
        <v>1540</v>
      </c>
      <c r="I10" s="222">
        <v>120</v>
      </c>
      <c r="J10" s="222" t="s">
        <v>237</v>
      </c>
      <c r="K10" s="219" t="s">
        <v>237</v>
      </c>
      <c r="L10" s="219">
        <v>17400</v>
      </c>
    </row>
    <row r="11" spans="1:13" ht="14.1" customHeight="1">
      <c r="A11" s="220" t="s">
        <v>242</v>
      </c>
      <c r="B11" s="216">
        <v>25090</v>
      </c>
      <c r="C11" s="221">
        <v>16980</v>
      </c>
      <c r="D11" s="222">
        <v>1230</v>
      </c>
      <c r="E11" s="222">
        <v>13240</v>
      </c>
      <c r="F11" s="222">
        <v>2640</v>
      </c>
      <c r="G11" s="222">
        <v>1170</v>
      </c>
      <c r="H11" s="222">
        <v>1180</v>
      </c>
      <c r="I11" s="222">
        <v>130</v>
      </c>
      <c r="J11" s="222" t="s">
        <v>237</v>
      </c>
      <c r="K11" s="219" t="s">
        <v>237</v>
      </c>
      <c r="L11" s="219">
        <v>9040</v>
      </c>
    </row>
    <row r="12" spans="1:13" ht="14.1" customHeight="1">
      <c r="A12" s="220" t="s">
        <v>243</v>
      </c>
      <c r="B12" s="216">
        <v>9930</v>
      </c>
      <c r="C12" s="221">
        <v>6800</v>
      </c>
      <c r="D12" s="222">
        <v>590</v>
      </c>
      <c r="E12" s="222">
        <v>5020</v>
      </c>
      <c r="F12" s="222">
        <v>1140</v>
      </c>
      <c r="G12" s="222">
        <v>250</v>
      </c>
      <c r="H12" s="222">
        <v>470</v>
      </c>
      <c r="I12" s="222">
        <v>80</v>
      </c>
      <c r="J12" s="223" t="s">
        <v>244</v>
      </c>
      <c r="K12" s="219">
        <v>50</v>
      </c>
      <c r="L12" s="219">
        <v>3170</v>
      </c>
    </row>
    <row r="13" spans="1:13" ht="14.1" customHeight="1">
      <c r="A13" s="220" t="s">
        <v>245</v>
      </c>
      <c r="B13" s="216">
        <v>2510</v>
      </c>
      <c r="C13" s="221">
        <v>1780</v>
      </c>
      <c r="D13" s="222">
        <v>180</v>
      </c>
      <c r="E13" s="222">
        <v>1180</v>
      </c>
      <c r="F13" s="222">
        <v>280</v>
      </c>
      <c r="G13" s="222">
        <v>20</v>
      </c>
      <c r="H13" s="222">
        <v>180</v>
      </c>
      <c r="I13" s="222">
        <v>40</v>
      </c>
      <c r="J13" s="224" t="s">
        <v>125</v>
      </c>
      <c r="K13" s="219">
        <v>40</v>
      </c>
      <c r="L13" s="219">
        <v>920</v>
      </c>
    </row>
    <row r="14" spans="1:13" ht="14.1" customHeight="1">
      <c r="A14" s="220" t="s">
        <v>246</v>
      </c>
      <c r="B14" s="216">
        <v>1470</v>
      </c>
      <c r="C14" s="221">
        <v>1150</v>
      </c>
      <c r="D14" s="222">
        <v>140</v>
      </c>
      <c r="E14" s="222">
        <v>810</v>
      </c>
      <c r="F14" s="222">
        <v>70</v>
      </c>
      <c r="G14" s="222">
        <v>10</v>
      </c>
      <c r="H14" s="222">
        <v>270</v>
      </c>
      <c r="I14" s="222">
        <v>10</v>
      </c>
      <c r="J14" s="224" t="s">
        <v>125</v>
      </c>
      <c r="K14" s="219">
        <v>30</v>
      </c>
      <c r="L14" s="219">
        <v>680</v>
      </c>
    </row>
    <row r="15" spans="1:13" ht="14.1" customHeight="1">
      <c r="A15" s="215" t="s">
        <v>247</v>
      </c>
      <c r="B15" s="216">
        <v>255010</v>
      </c>
      <c r="C15" s="221">
        <v>157640</v>
      </c>
      <c r="D15" s="222">
        <v>6140</v>
      </c>
      <c r="E15" s="222">
        <v>113510</v>
      </c>
      <c r="F15" s="222">
        <v>25670</v>
      </c>
      <c r="G15" s="222">
        <v>7720</v>
      </c>
      <c r="H15" s="222">
        <v>5060</v>
      </c>
      <c r="I15" s="222">
        <v>560</v>
      </c>
      <c r="J15" s="222" t="s">
        <v>237</v>
      </c>
      <c r="K15" s="219">
        <v>220</v>
      </c>
      <c r="L15" s="219">
        <v>96960</v>
      </c>
    </row>
    <row r="16" spans="1:13" ht="14.45" customHeight="1">
      <c r="A16" s="225" t="s">
        <v>248</v>
      </c>
      <c r="B16" s="226"/>
      <c r="C16" s="226"/>
      <c r="D16" s="226"/>
      <c r="E16" s="226"/>
      <c r="F16" s="226"/>
      <c r="G16" s="226"/>
      <c r="H16" s="226"/>
      <c r="I16" s="226"/>
      <c r="J16" s="226"/>
      <c r="K16" s="226"/>
      <c r="L16" s="226"/>
      <c r="M16" s="206"/>
    </row>
    <row r="17" spans="1:12" ht="123.75" customHeight="1">
      <c r="A17" s="209" t="s">
        <v>226</v>
      </c>
      <c r="B17" s="210" t="s">
        <v>227</v>
      </c>
      <c r="C17" s="211" t="s">
        <v>228</v>
      </c>
      <c r="D17" s="212" t="s">
        <v>273</v>
      </c>
      <c r="E17" s="212" t="s">
        <v>229</v>
      </c>
      <c r="F17" s="213" t="s">
        <v>230</v>
      </c>
      <c r="G17" s="212" t="s">
        <v>231</v>
      </c>
      <c r="H17" s="212" t="s">
        <v>232</v>
      </c>
      <c r="I17" s="212" t="s">
        <v>272</v>
      </c>
      <c r="J17" s="212" t="s">
        <v>233</v>
      </c>
      <c r="K17" s="214" t="s">
        <v>234</v>
      </c>
      <c r="L17" s="214" t="s">
        <v>235</v>
      </c>
    </row>
    <row r="18" spans="1:12" ht="14.1" customHeight="1">
      <c r="A18" s="227" t="s">
        <v>249</v>
      </c>
      <c r="B18" s="228">
        <v>28700</v>
      </c>
      <c r="C18" s="229">
        <v>26950</v>
      </c>
      <c r="D18" s="230">
        <v>730</v>
      </c>
      <c r="E18" s="229">
        <v>16030</v>
      </c>
      <c r="F18" s="230">
        <v>24680</v>
      </c>
      <c r="G18" s="230">
        <v>1750</v>
      </c>
      <c r="H18" s="231">
        <v>960</v>
      </c>
      <c r="I18" s="231">
        <v>190</v>
      </c>
      <c r="J18" s="231" t="s">
        <v>237</v>
      </c>
      <c r="K18" s="231">
        <v>30</v>
      </c>
      <c r="L18" s="231">
        <v>15380</v>
      </c>
    </row>
    <row r="19" spans="1:12" ht="14.1" customHeight="1">
      <c r="A19" s="232" t="s">
        <v>250</v>
      </c>
      <c r="B19" s="219"/>
      <c r="C19" s="219"/>
      <c r="D19" s="219"/>
      <c r="E19" s="219"/>
      <c r="F19" s="219"/>
      <c r="G19" s="219"/>
      <c r="H19" s="219"/>
      <c r="I19" s="219"/>
      <c r="J19" s="219"/>
      <c r="K19" s="219"/>
      <c r="L19" s="219"/>
    </row>
    <row r="20" spans="1:12" ht="14.1" customHeight="1">
      <c r="A20" s="233" t="s">
        <v>251</v>
      </c>
      <c r="B20" s="183"/>
      <c r="C20" s="183"/>
      <c r="D20" s="183"/>
      <c r="E20" s="183"/>
      <c r="F20" s="183"/>
      <c r="G20" s="183"/>
      <c r="H20" s="183"/>
      <c r="I20" s="183"/>
      <c r="J20" s="183"/>
      <c r="K20" s="183"/>
      <c r="L20" s="183"/>
    </row>
    <row r="21" spans="1:12" ht="18">
      <c r="A21" s="31" t="s">
        <v>93</v>
      </c>
    </row>
  </sheetData>
  <hyperlinks>
    <hyperlink ref="A21" location="Inhaltsverzeichnis!A1" display="Zurück zum Inhaltsverzeichnis"/>
  </hyperlinks>
  <pageMargins left="0.70866141732283472" right="0.11811023622047245" top="0.78740157480314965" bottom="0.78740157480314965" header="0.31496062992125984" footer="0.31496062992125984"/>
  <pageSetup paperSize="9" orientation="portrait" r:id="rId1"/>
  <headerFooter>
    <oddFooter>&amp;R&amp;A</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L32"/>
  <sheetViews>
    <sheetView zoomScaleNormal="100" workbookViewId="0"/>
  </sheetViews>
  <sheetFormatPr baseColWidth="10" defaultRowHeight="16.5"/>
  <cols>
    <col min="1" max="1" width="48" style="583" customWidth="1"/>
    <col min="2" max="7" width="7.7109375" style="583" customWidth="1"/>
    <col min="8" max="8" width="8" style="583" customWidth="1"/>
    <col min="9" max="9" width="8.140625" style="583" customWidth="1"/>
    <col min="10" max="10" width="8" style="583" customWidth="1"/>
    <col min="11" max="16384" width="11.42578125" style="583"/>
  </cols>
  <sheetData>
    <row r="1" spans="1:11" ht="27" customHeight="1">
      <c r="A1" s="580" t="s">
        <v>467</v>
      </c>
      <c r="B1" s="581"/>
      <c r="C1" s="581"/>
      <c r="D1" s="581"/>
      <c r="E1" s="581"/>
      <c r="F1" s="581"/>
      <c r="G1" s="581"/>
      <c r="H1" s="581"/>
      <c r="I1" s="582"/>
      <c r="J1" s="582"/>
    </row>
    <row r="2" spans="1:11" ht="17.100000000000001" customHeight="1">
      <c r="A2" s="584" t="s">
        <v>468</v>
      </c>
      <c r="B2" s="581"/>
      <c r="C2" s="581"/>
      <c r="D2" s="581"/>
      <c r="E2" s="581"/>
      <c r="F2" s="581"/>
      <c r="G2" s="581"/>
      <c r="H2" s="581"/>
      <c r="I2" s="582"/>
      <c r="J2" s="582"/>
    </row>
    <row r="3" spans="1:11" ht="15" customHeight="1">
      <c r="A3" s="585"/>
      <c r="B3" s="586" t="s">
        <v>426</v>
      </c>
      <c r="C3" s="587"/>
      <c r="D3" s="588"/>
      <c r="E3" s="589" t="s">
        <v>428</v>
      </c>
      <c r="F3" s="587"/>
      <c r="G3" s="587"/>
      <c r="H3" s="590" t="s">
        <v>469</v>
      </c>
      <c r="I3" s="587"/>
      <c r="J3" s="587"/>
      <c r="K3" s="591"/>
    </row>
    <row r="4" spans="1:11" ht="15" customHeight="1">
      <c r="A4" s="592" t="s">
        <v>323</v>
      </c>
      <c r="B4" s="593">
        <v>2016</v>
      </c>
      <c r="C4" s="593">
        <v>2020</v>
      </c>
      <c r="D4" s="593">
        <v>2023</v>
      </c>
      <c r="E4" s="594">
        <v>2016</v>
      </c>
      <c r="F4" s="595">
        <v>2020</v>
      </c>
      <c r="G4" s="593">
        <v>2023</v>
      </c>
      <c r="H4" s="596">
        <v>2016</v>
      </c>
      <c r="I4" s="593">
        <v>2020</v>
      </c>
      <c r="J4" s="597">
        <v>2023</v>
      </c>
      <c r="K4" s="591"/>
    </row>
    <row r="5" spans="1:11" ht="17.100000000000001" customHeight="1">
      <c r="A5" s="582" t="s">
        <v>470</v>
      </c>
      <c r="B5" s="598"/>
      <c r="C5" s="582"/>
      <c r="D5" s="599"/>
      <c r="E5" s="582"/>
      <c r="F5" s="582"/>
      <c r="G5" s="599"/>
      <c r="H5" s="582"/>
      <c r="I5" s="582"/>
      <c r="J5" s="582"/>
      <c r="K5" s="591"/>
    </row>
    <row r="6" spans="1:11" ht="15" customHeight="1">
      <c r="A6" s="600" t="s">
        <v>471</v>
      </c>
      <c r="B6" s="601">
        <v>226.23999999999998</v>
      </c>
      <c r="C6" s="602">
        <v>213.702</v>
      </c>
      <c r="D6" s="603">
        <v>207.54</v>
      </c>
      <c r="E6" s="604">
        <v>19.89</v>
      </c>
      <c r="F6" s="602">
        <v>19.241</v>
      </c>
      <c r="G6" s="603">
        <v>19.03</v>
      </c>
      <c r="H6" s="602">
        <v>246.78</v>
      </c>
      <c r="I6" s="602">
        <v>233.548</v>
      </c>
      <c r="J6" s="602">
        <v>227.11</v>
      </c>
      <c r="K6" s="591"/>
    </row>
    <row r="7" spans="1:11" ht="15" customHeight="1">
      <c r="A7" s="600" t="s">
        <v>472</v>
      </c>
      <c r="B7" s="601">
        <v>26.979999999999997</v>
      </c>
      <c r="C7" s="602">
        <v>27.376999999999999</v>
      </c>
      <c r="D7" s="603">
        <v>28.76</v>
      </c>
      <c r="E7" s="604">
        <v>3.1900000000000004</v>
      </c>
      <c r="F7" s="602">
        <v>3.17</v>
      </c>
      <c r="G7" s="603">
        <v>3.05</v>
      </c>
      <c r="H7" s="602">
        <v>30.25</v>
      </c>
      <c r="I7" s="602">
        <v>30.629000000000001</v>
      </c>
      <c r="J7" s="602">
        <v>31.89</v>
      </c>
      <c r="K7" s="591"/>
    </row>
    <row r="8" spans="1:11" ht="15" customHeight="1">
      <c r="A8" s="600" t="s">
        <v>473</v>
      </c>
      <c r="B8" s="601">
        <v>187.92</v>
      </c>
      <c r="C8" s="602">
        <v>177.12799999999999</v>
      </c>
      <c r="D8" s="603">
        <v>172.69</v>
      </c>
      <c r="E8" s="604">
        <v>17.54</v>
      </c>
      <c r="F8" s="602">
        <v>17.576000000000001</v>
      </c>
      <c r="G8" s="603">
        <v>17.32</v>
      </c>
      <c r="H8" s="602">
        <v>205.98</v>
      </c>
      <c r="I8" s="602">
        <v>195.20400000000001</v>
      </c>
      <c r="J8" s="602">
        <v>190.46</v>
      </c>
      <c r="K8" s="591"/>
    </row>
    <row r="9" spans="1:11" ht="15" customHeight="1">
      <c r="A9" s="600" t="s">
        <v>474</v>
      </c>
      <c r="B9" s="601">
        <v>174.22</v>
      </c>
      <c r="C9" s="602" t="s">
        <v>125</v>
      </c>
      <c r="D9" s="603" t="s">
        <v>125</v>
      </c>
      <c r="E9" s="604">
        <v>16.399999999999999</v>
      </c>
      <c r="F9" s="602" t="s">
        <v>125</v>
      </c>
      <c r="G9" s="603" t="s">
        <v>125</v>
      </c>
      <c r="H9" s="602">
        <v>191.10000000000005</v>
      </c>
      <c r="I9" s="602" t="s">
        <v>125</v>
      </c>
      <c r="J9" s="602" t="s">
        <v>125</v>
      </c>
      <c r="K9" s="591"/>
    </row>
    <row r="10" spans="1:11" ht="15" customHeight="1">
      <c r="A10" s="600" t="s">
        <v>475</v>
      </c>
      <c r="B10" s="601">
        <v>42.879999999999995</v>
      </c>
      <c r="C10" s="602" t="s">
        <v>125</v>
      </c>
      <c r="D10" s="603" t="s">
        <v>125</v>
      </c>
      <c r="E10" s="604">
        <v>2.7800000000000002</v>
      </c>
      <c r="F10" s="602" t="s">
        <v>125</v>
      </c>
      <c r="G10" s="603" t="s">
        <v>125</v>
      </c>
      <c r="H10" s="602">
        <v>45.76</v>
      </c>
      <c r="I10" s="602" t="s">
        <v>125</v>
      </c>
      <c r="J10" s="602" t="s">
        <v>125</v>
      </c>
      <c r="K10" s="591"/>
    </row>
    <row r="11" spans="1:11" ht="15" customHeight="1">
      <c r="A11" s="605" t="s">
        <v>476</v>
      </c>
      <c r="B11" s="606">
        <v>250.51</v>
      </c>
      <c r="C11" s="607">
        <v>237.256</v>
      </c>
      <c r="D11" s="608">
        <v>229.98</v>
      </c>
      <c r="E11" s="609">
        <v>24.79</v>
      </c>
      <c r="F11" s="607">
        <v>24.748999999999999</v>
      </c>
      <c r="G11" s="608">
        <v>24.35</v>
      </c>
      <c r="H11" s="607">
        <v>276.13000000000005</v>
      </c>
      <c r="I11" s="607">
        <v>262.77600000000001</v>
      </c>
      <c r="J11" s="607">
        <v>255.02</v>
      </c>
      <c r="K11" s="591"/>
    </row>
    <row r="12" spans="1:11" ht="15" customHeight="1">
      <c r="A12" s="600" t="s">
        <v>477</v>
      </c>
      <c r="B12" s="601">
        <v>24.27000000000001</v>
      </c>
      <c r="C12" s="602">
        <v>23.554000000000002</v>
      </c>
      <c r="D12" s="603">
        <v>22.439999999999998</v>
      </c>
      <c r="E12" s="604">
        <v>4.8999999999999986</v>
      </c>
      <c r="F12" s="602">
        <v>5.5079999999999991</v>
      </c>
      <c r="G12" s="603">
        <v>5.32</v>
      </c>
      <c r="H12" s="602">
        <v>29.350000000000051</v>
      </c>
      <c r="I12" s="602">
        <v>29.228000000000009</v>
      </c>
      <c r="J12" s="602">
        <v>27.909999999999997</v>
      </c>
      <c r="K12" s="591"/>
    </row>
    <row r="13" spans="1:11" ht="15" customHeight="1">
      <c r="A13" s="600" t="s">
        <v>478</v>
      </c>
      <c r="B13" s="601">
        <v>226.23999999999998</v>
      </c>
      <c r="C13" s="602">
        <v>213.702</v>
      </c>
      <c r="D13" s="603">
        <v>207.54</v>
      </c>
      <c r="E13" s="604">
        <v>19.89</v>
      </c>
      <c r="F13" s="602">
        <v>19.241</v>
      </c>
      <c r="G13" s="603">
        <v>19.03</v>
      </c>
      <c r="H13" s="602">
        <v>246.78</v>
      </c>
      <c r="I13" s="602">
        <v>233.548</v>
      </c>
      <c r="J13" s="602">
        <v>227.11</v>
      </c>
      <c r="K13" s="591"/>
    </row>
    <row r="14" spans="1:11" ht="15" customHeight="1">
      <c r="A14" s="610" t="s">
        <v>479</v>
      </c>
      <c r="B14" s="611">
        <v>75.010000000000005</v>
      </c>
      <c r="C14" s="612">
        <v>74.656910678760497</v>
      </c>
      <c r="D14" s="613">
        <v>75.089138185929215</v>
      </c>
      <c r="E14" s="614">
        <v>70.75</v>
      </c>
      <c r="F14" s="612">
        <v>71.017010788314678</v>
      </c>
      <c r="G14" s="613">
        <v>71.129363449691979</v>
      </c>
      <c r="H14" s="612">
        <v>74.59</v>
      </c>
      <c r="I14" s="612">
        <v>74.285322860535203</v>
      </c>
      <c r="J14" s="612">
        <v>74.684338483256212</v>
      </c>
      <c r="K14" s="591"/>
    </row>
    <row r="15" spans="1:11" ht="17.100000000000001" customHeight="1">
      <c r="A15" s="615" t="s">
        <v>480</v>
      </c>
      <c r="B15" s="598"/>
      <c r="C15" s="616"/>
      <c r="D15" s="617"/>
      <c r="E15" s="616"/>
      <c r="F15" s="616"/>
      <c r="G15" s="617"/>
      <c r="H15" s="616"/>
      <c r="I15" s="616"/>
      <c r="J15" s="616"/>
      <c r="K15" s="591"/>
    </row>
    <row r="16" spans="1:11" ht="15" customHeight="1">
      <c r="A16" s="600" t="s">
        <v>481</v>
      </c>
      <c r="B16" s="602">
        <v>4895.3999999999996</v>
      </c>
      <c r="C16" s="602">
        <v>4609.759</v>
      </c>
      <c r="D16" s="603">
        <v>4545.5</v>
      </c>
      <c r="E16" s="604">
        <v>1714.3000000000002</v>
      </c>
      <c r="F16" s="602">
        <v>1718.82</v>
      </c>
      <c r="G16" s="603">
        <v>1797.2</v>
      </c>
      <c r="H16" s="602">
        <v>6618</v>
      </c>
      <c r="I16" s="602">
        <v>6336.5</v>
      </c>
      <c r="J16" s="602">
        <v>6350.3</v>
      </c>
      <c r="K16" s="591"/>
    </row>
    <row r="17" spans="1:12" ht="15" customHeight="1">
      <c r="A17" s="600" t="s">
        <v>482</v>
      </c>
      <c r="B17" s="602">
        <v>232.2</v>
      </c>
      <c r="C17" s="602">
        <v>214.05600000000001</v>
      </c>
      <c r="D17" s="603">
        <v>221.9</v>
      </c>
      <c r="E17" s="604">
        <v>82.8</v>
      </c>
      <c r="F17" s="602">
        <v>56.875</v>
      </c>
      <c r="G17" s="603">
        <v>54.4</v>
      </c>
      <c r="H17" s="602">
        <v>315.5</v>
      </c>
      <c r="I17" s="602">
        <v>271.49</v>
      </c>
      <c r="J17" s="602">
        <v>276.8</v>
      </c>
      <c r="K17" s="591"/>
    </row>
    <row r="18" spans="1:12" ht="15" customHeight="1">
      <c r="A18" s="600" t="s">
        <v>483</v>
      </c>
      <c r="B18" s="602">
        <v>6038</v>
      </c>
      <c r="C18" s="602">
        <v>6240.6149999999998</v>
      </c>
      <c r="D18" s="603">
        <v>6314.5</v>
      </c>
      <c r="E18" s="604">
        <v>3728.2</v>
      </c>
      <c r="F18" s="602">
        <v>3714.0929999999998</v>
      </c>
      <c r="G18" s="603">
        <v>3614.3</v>
      </c>
      <c r="H18" s="602">
        <v>9781.7999999999993</v>
      </c>
      <c r="I18" s="604">
        <v>9970.5769999999993</v>
      </c>
      <c r="J18" s="604">
        <v>9944.2999999999993</v>
      </c>
      <c r="K18" s="591"/>
    </row>
    <row r="19" spans="1:12" ht="15" customHeight="1">
      <c r="A19" s="600" t="s">
        <v>484</v>
      </c>
      <c r="B19" s="602">
        <v>5500.2000000000007</v>
      </c>
      <c r="C19" s="602" t="s">
        <v>125</v>
      </c>
      <c r="D19" s="603" t="s">
        <v>125</v>
      </c>
      <c r="E19" s="604">
        <v>3656.1000000000004</v>
      </c>
      <c r="F19" s="602" t="s">
        <v>125</v>
      </c>
      <c r="G19" s="603" t="s">
        <v>125</v>
      </c>
      <c r="H19" s="602">
        <v>9171.1</v>
      </c>
      <c r="I19" s="604" t="s">
        <v>125</v>
      </c>
      <c r="J19" s="604" t="s">
        <v>125</v>
      </c>
      <c r="K19" s="591"/>
    </row>
    <row r="20" spans="1:12" ht="15" customHeight="1">
      <c r="A20" s="600" t="s">
        <v>485</v>
      </c>
      <c r="B20" s="602">
        <v>537.5</v>
      </c>
      <c r="C20" s="602" t="s">
        <v>125</v>
      </c>
      <c r="D20" s="603" t="s">
        <v>125</v>
      </c>
      <c r="E20" s="604">
        <v>72.099999999999994</v>
      </c>
      <c r="F20" s="602" t="s">
        <v>125</v>
      </c>
      <c r="G20" s="603" t="s">
        <v>125</v>
      </c>
      <c r="H20" s="602">
        <v>610.70000000000005</v>
      </c>
      <c r="I20" s="604" t="s">
        <v>125</v>
      </c>
      <c r="J20" s="604" t="s">
        <v>125</v>
      </c>
      <c r="K20" s="591"/>
    </row>
    <row r="21" spans="1:12" ht="15" customHeight="1">
      <c r="A21" s="605" t="s">
        <v>486</v>
      </c>
      <c r="B21" s="607">
        <v>11165.699999999999</v>
      </c>
      <c r="C21" s="609">
        <v>11080.886</v>
      </c>
      <c r="D21" s="618">
        <v>11096.2</v>
      </c>
      <c r="E21" s="609">
        <v>5525.3</v>
      </c>
      <c r="F21" s="609">
        <v>5489.7889999999998</v>
      </c>
      <c r="G21" s="618">
        <v>5465.8</v>
      </c>
      <c r="H21" s="609">
        <v>16715.3</v>
      </c>
      <c r="I21" s="609">
        <v>16595.024000000001</v>
      </c>
      <c r="J21" s="609">
        <v>16585.5</v>
      </c>
      <c r="K21" s="591"/>
    </row>
    <row r="22" spans="1:12" ht="15" customHeight="1">
      <c r="A22" s="600" t="s">
        <v>487</v>
      </c>
      <c r="B22" s="602">
        <v>736.99999999999818</v>
      </c>
      <c r="C22" s="602">
        <v>795.36100000000079</v>
      </c>
      <c r="D22" s="603">
        <v>741.60000000000036</v>
      </c>
      <c r="E22" s="604">
        <v>583.30000000000018</v>
      </c>
      <c r="F22" s="602">
        <v>695.61099999999988</v>
      </c>
      <c r="G22" s="603">
        <v>659.10000000000036</v>
      </c>
      <c r="H22" s="602">
        <v>1324.6999999999989</v>
      </c>
      <c r="I22" s="604">
        <v>1495.4400000000005</v>
      </c>
      <c r="J22" s="604">
        <v>1405.2000000000007</v>
      </c>
      <c r="K22" s="591"/>
    </row>
    <row r="23" spans="1:12" ht="15" customHeight="1">
      <c r="A23" s="600" t="s">
        <v>488</v>
      </c>
      <c r="B23" s="602">
        <v>4895.3999999999996</v>
      </c>
      <c r="C23" s="602">
        <v>4609.759</v>
      </c>
      <c r="D23" s="603">
        <v>4545.5</v>
      </c>
      <c r="E23" s="604">
        <v>1714.3000000000002</v>
      </c>
      <c r="F23" s="602">
        <v>1718.82</v>
      </c>
      <c r="G23" s="603">
        <v>1797.2</v>
      </c>
      <c r="H23" s="602">
        <v>6618</v>
      </c>
      <c r="I23" s="602">
        <v>6336.5</v>
      </c>
      <c r="J23" s="602">
        <v>6350.3</v>
      </c>
      <c r="K23" s="591"/>
    </row>
    <row r="24" spans="1:12" ht="15" customHeight="1">
      <c r="A24" s="605" t="s">
        <v>489</v>
      </c>
      <c r="B24" s="612">
        <v>54.07</v>
      </c>
      <c r="C24" s="614">
        <v>56.318736606441036</v>
      </c>
      <c r="D24" s="619">
        <v>56.906869018222451</v>
      </c>
      <c r="E24" s="614">
        <v>67.47</v>
      </c>
      <c r="F24" s="614">
        <v>67.654567415979017</v>
      </c>
      <c r="G24" s="619">
        <v>66.125727249441994</v>
      </c>
      <c r="H24" s="612">
        <v>58.52</v>
      </c>
      <c r="I24" s="614">
        <v>60.081726908017721</v>
      </c>
      <c r="J24" s="614">
        <v>59.957794459015403</v>
      </c>
      <c r="K24" s="620"/>
    </row>
    <row r="25" spans="1:12" ht="15" customHeight="1">
      <c r="A25" s="621" t="s">
        <v>490</v>
      </c>
      <c r="B25" s="622"/>
      <c r="C25" s="622"/>
      <c r="D25" s="622"/>
      <c r="E25" s="622"/>
      <c r="F25" s="622"/>
      <c r="G25" s="622"/>
      <c r="H25" s="622"/>
      <c r="I25" s="622"/>
      <c r="J25" s="622"/>
      <c r="K25" s="620"/>
      <c r="L25" s="623"/>
    </row>
    <row r="26" spans="1:12" ht="15" customHeight="1">
      <c r="A26" s="621" t="s">
        <v>491</v>
      </c>
      <c r="B26" s="622"/>
      <c r="C26" s="622"/>
      <c r="D26" s="622"/>
      <c r="E26" s="622"/>
      <c r="F26" s="622"/>
      <c r="G26" s="622"/>
      <c r="H26" s="622"/>
      <c r="I26" s="622"/>
      <c r="J26" s="622"/>
      <c r="K26" s="620"/>
    </row>
    <row r="27" spans="1:12" ht="15" customHeight="1">
      <c r="A27" s="621" t="s">
        <v>492</v>
      </c>
      <c r="B27" s="622"/>
      <c r="C27" s="622"/>
      <c r="D27" s="622"/>
      <c r="E27" s="622"/>
      <c r="F27" s="622"/>
      <c r="G27" s="622"/>
      <c r="H27" s="622"/>
      <c r="I27" s="622"/>
    </row>
    <row r="28" spans="1:12" ht="15" customHeight="1">
      <c r="A28" s="624" t="s">
        <v>389</v>
      </c>
      <c r="B28" s="622"/>
      <c r="C28" s="622"/>
      <c r="D28" s="622"/>
      <c r="E28" s="622"/>
      <c r="F28" s="622"/>
      <c r="G28" s="622"/>
      <c r="H28" s="622"/>
      <c r="I28" s="622"/>
      <c r="J28" s="622"/>
    </row>
    <row r="29" spans="1:12" ht="17.25">
      <c r="A29" s="31" t="s">
        <v>93</v>
      </c>
      <c r="B29" s="625"/>
      <c r="C29" s="625"/>
      <c r="D29" s="626"/>
      <c r="E29" s="627"/>
      <c r="F29" s="627"/>
      <c r="G29" s="627"/>
      <c r="H29" s="627"/>
      <c r="I29" s="627"/>
    </row>
    <row r="30" spans="1:12">
      <c r="A30" s="628"/>
      <c r="B30" s="625"/>
      <c r="C30" s="625"/>
      <c r="D30" s="625"/>
      <c r="E30" s="625"/>
      <c r="F30" s="625"/>
      <c r="G30" s="625"/>
      <c r="H30" s="625"/>
      <c r="I30" s="625"/>
    </row>
    <row r="31" spans="1:12">
      <c r="B31" s="629"/>
      <c r="C31" s="629"/>
    </row>
    <row r="32" spans="1:12">
      <c r="B32" s="629"/>
      <c r="C32" s="629"/>
    </row>
  </sheetData>
  <hyperlinks>
    <hyperlink ref="A29"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K16"/>
  <sheetViews>
    <sheetView showGridLines="0" zoomScaleNormal="100" workbookViewId="0"/>
  </sheetViews>
  <sheetFormatPr baseColWidth="10" defaultRowHeight="12.75"/>
  <cols>
    <col min="1" max="1" width="21" style="243" customWidth="1"/>
    <col min="2" max="2" width="8.85546875" style="243" customWidth="1"/>
    <col min="3" max="3" width="7.42578125" style="243" customWidth="1"/>
    <col min="4" max="4" width="7.28515625" style="243" customWidth="1"/>
    <col min="5" max="5" width="7.140625" style="243" customWidth="1"/>
    <col min="6" max="6" width="7.42578125" style="243" customWidth="1"/>
    <col min="7" max="7" width="7.28515625" style="243" customWidth="1"/>
    <col min="8" max="8" width="7.5703125" style="243" customWidth="1"/>
    <col min="9" max="9" width="7.140625" style="243" customWidth="1"/>
    <col min="10" max="10" width="7.42578125" style="243" customWidth="1"/>
    <col min="11" max="11" width="6.85546875" style="243" customWidth="1"/>
    <col min="12" max="12" width="5.28515625" style="243" customWidth="1"/>
    <col min="13" max="13" width="5.42578125" style="243" customWidth="1"/>
    <col min="14" max="14" width="5.85546875" style="243" customWidth="1"/>
    <col min="15" max="16384" width="11.42578125" style="243"/>
  </cols>
  <sheetData>
    <row r="1" spans="1:11" ht="27" customHeight="1">
      <c r="A1" s="241" t="s">
        <v>494</v>
      </c>
      <c r="B1" s="241"/>
      <c r="C1" s="242"/>
      <c r="D1" s="242"/>
      <c r="E1" s="242"/>
      <c r="F1" s="242"/>
      <c r="G1" s="242"/>
      <c r="H1" s="242"/>
      <c r="I1" s="242"/>
      <c r="J1" s="242"/>
      <c r="K1" s="242"/>
    </row>
    <row r="2" spans="1:11" ht="17.100000000000001" customHeight="1">
      <c r="A2" s="630" t="s">
        <v>495</v>
      </c>
      <c r="B2" s="630"/>
      <c r="C2" s="245"/>
      <c r="D2" s="245"/>
      <c r="E2" s="245"/>
      <c r="F2" s="245"/>
      <c r="G2" s="245"/>
      <c r="H2" s="245"/>
      <c r="I2" s="245"/>
      <c r="J2" s="245"/>
      <c r="K2" s="245"/>
    </row>
    <row r="3" spans="1:11" ht="15" customHeight="1">
      <c r="A3" s="631"/>
      <c r="B3" s="632"/>
      <c r="C3" s="633" t="s">
        <v>496</v>
      </c>
      <c r="D3" s="634"/>
      <c r="E3" s="635"/>
      <c r="F3" s="636" t="s">
        <v>497</v>
      </c>
      <c r="G3" s="637"/>
      <c r="H3" s="638"/>
      <c r="I3" s="633" t="s">
        <v>498</v>
      </c>
      <c r="J3" s="634"/>
      <c r="K3" s="639"/>
    </row>
    <row r="4" spans="1:11" ht="15" customHeight="1">
      <c r="A4" s="640"/>
      <c r="B4" s="480" t="s">
        <v>499</v>
      </c>
      <c r="C4" s="641">
        <v>2020</v>
      </c>
      <c r="D4" s="642">
        <v>2021</v>
      </c>
      <c r="E4" s="642">
        <v>2023</v>
      </c>
      <c r="F4" s="641">
        <v>2020</v>
      </c>
      <c r="G4" s="642">
        <v>2021</v>
      </c>
      <c r="H4" s="642">
        <v>2023</v>
      </c>
      <c r="I4" s="641">
        <v>2020</v>
      </c>
      <c r="J4" s="642">
        <v>2021</v>
      </c>
      <c r="K4" s="643">
        <v>2023</v>
      </c>
    </row>
    <row r="5" spans="1:11" ht="15" customHeight="1">
      <c r="A5" s="42" t="s">
        <v>261</v>
      </c>
      <c r="B5" s="644" t="s">
        <v>500</v>
      </c>
      <c r="C5" s="645">
        <v>76.099999999999994</v>
      </c>
      <c r="D5" s="645">
        <v>71.5</v>
      </c>
      <c r="E5" s="646">
        <v>74.400000000000006</v>
      </c>
      <c r="F5" s="645">
        <v>22.8</v>
      </c>
      <c r="G5" s="645">
        <v>26.5</v>
      </c>
      <c r="H5" s="646">
        <v>24.1</v>
      </c>
      <c r="I5" s="647">
        <v>1.1000000000000001</v>
      </c>
      <c r="J5" s="645">
        <v>2</v>
      </c>
      <c r="K5" s="648">
        <v>1.6</v>
      </c>
    </row>
    <row r="6" spans="1:11" ht="15" customHeight="1">
      <c r="A6" s="42" t="s">
        <v>260</v>
      </c>
      <c r="B6" s="649" t="s">
        <v>500</v>
      </c>
      <c r="C6" s="645">
        <v>71.7</v>
      </c>
      <c r="D6" s="645">
        <v>67</v>
      </c>
      <c r="E6" s="646">
        <v>70.3</v>
      </c>
      <c r="F6" s="645">
        <v>26</v>
      </c>
      <c r="G6" s="645">
        <v>30.6</v>
      </c>
      <c r="H6" s="646">
        <v>27.2</v>
      </c>
      <c r="I6" s="647">
        <v>2.4</v>
      </c>
      <c r="J6" s="645">
        <v>2.5</v>
      </c>
      <c r="K6" s="648">
        <v>2.4</v>
      </c>
    </row>
    <row r="7" spans="1:11" ht="15" customHeight="1">
      <c r="A7" s="42" t="s">
        <v>259</v>
      </c>
      <c r="B7" s="649" t="s">
        <v>500</v>
      </c>
      <c r="C7" s="645">
        <v>66.400000000000006</v>
      </c>
      <c r="D7" s="645">
        <v>61.6</v>
      </c>
      <c r="E7" s="646">
        <v>69.8</v>
      </c>
      <c r="F7" s="645">
        <v>24.4</v>
      </c>
      <c r="G7" s="645">
        <v>29.6</v>
      </c>
      <c r="H7" s="646">
        <v>27.6</v>
      </c>
      <c r="I7" s="647">
        <v>9.1999999999999993</v>
      </c>
      <c r="J7" s="645">
        <v>8.9</v>
      </c>
      <c r="K7" s="648">
        <v>2.6</v>
      </c>
    </row>
    <row r="8" spans="1:11" ht="15" customHeight="1">
      <c r="A8" s="42" t="s">
        <v>258</v>
      </c>
      <c r="B8" s="649" t="s">
        <v>500</v>
      </c>
      <c r="C8" s="645">
        <v>6.2</v>
      </c>
      <c r="D8" s="645">
        <v>8.5</v>
      </c>
      <c r="E8" s="646">
        <v>9.8000000000000007</v>
      </c>
      <c r="F8" s="645">
        <v>91.1</v>
      </c>
      <c r="G8" s="645">
        <v>82.4</v>
      </c>
      <c r="H8" s="646">
        <v>89.1</v>
      </c>
      <c r="I8" s="647">
        <v>2.8</v>
      </c>
      <c r="J8" s="645">
        <v>9.1</v>
      </c>
      <c r="K8" s="648">
        <v>1.1000000000000001</v>
      </c>
    </row>
    <row r="9" spans="1:11" ht="15" customHeight="1">
      <c r="A9" s="42" t="s">
        <v>257</v>
      </c>
      <c r="B9" s="649" t="s">
        <v>500</v>
      </c>
      <c r="C9" s="645">
        <v>72.5</v>
      </c>
      <c r="D9" s="645">
        <v>85.5</v>
      </c>
      <c r="E9" s="646">
        <v>86.5</v>
      </c>
      <c r="F9" s="645">
        <v>20.8</v>
      </c>
      <c r="G9" s="645">
        <v>11.8</v>
      </c>
      <c r="H9" s="646">
        <v>9.9</v>
      </c>
      <c r="I9" s="647">
        <v>6.7</v>
      </c>
      <c r="J9" s="645">
        <v>2.7</v>
      </c>
      <c r="K9" s="648">
        <v>3.6</v>
      </c>
    </row>
    <row r="10" spans="1:11" ht="15" customHeight="1">
      <c r="A10" s="42" t="s">
        <v>256</v>
      </c>
      <c r="B10" s="649" t="s">
        <v>500</v>
      </c>
      <c r="C10" s="645">
        <v>36.9</v>
      </c>
      <c r="D10" s="645">
        <v>40.6</v>
      </c>
      <c r="E10" s="646">
        <v>43.3</v>
      </c>
      <c r="F10" s="645">
        <v>61.4</v>
      </c>
      <c r="G10" s="645">
        <v>58.5</v>
      </c>
      <c r="H10" s="646">
        <v>52.5</v>
      </c>
      <c r="I10" s="647">
        <v>1.7</v>
      </c>
      <c r="J10" s="645">
        <v>0.9</v>
      </c>
      <c r="K10" s="648">
        <v>4.2</v>
      </c>
    </row>
    <row r="11" spans="1:11" ht="15" customHeight="1">
      <c r="A11" s="650" t="s">
        <v>501</v>
      </c>
      <c r="B11" s="649" t="s">
        <v>500</v>
      </c>
      <c r="C11" s="651">
        <v>74.7</v>
      </c>
      <c r="D11" s="651">
        <v>70.900000000000006</v>
      </c>
      <c r="E11" s="652">
        <v>73.900000000000006</v>
      </c>
      <c r="F11" s="651">
        <v>23.7</v>
      </c>
      <c r="G11" s="651">
        <v>26.7</v>
      </c>
      <c r="H11" s="652">
        <v>24.3</v>
      </c>
      <c r="I11" s="653">
        <v>1.6</v>
      </c>
      <c r="J11" s="651">
        <v>2.2999999999999998</v>
      </c>
      <c r="K11" s="654">
        <v>1.7</v>
      </c>
    </row>
    <row r="12" spans="1:11" ht="15" customHeight="1">
      <c r="A12" s="655" t="s">
        <v>502</v>
      </c>
      <c r="B12" s="656" t="s">
        <v>500</v>
      </c>
      <c r="C12" s="657">
        <v>62.3</v>
      </c>
      <c r="D12" s="657" t="s">
        <v>503</v>
      </c>
      <c r="E12" s="658" t="s">
        <v>503</v>
      </c>
      <c r="F12" s="657">
        <v>35.5</v>
      </c>
      <c r="G12" s="657" t="s">
        <v>503</v>
      </c>
      <c r="H12" s="658" t="s">
        <v>503</v>
      </c>
      <c r="I12" s="659">
        <v>2.2000000000000002</v>
      </c>
      <c r="J12" s="657" t="s">
        <v>503</v>
      </c>
      <c r="K12" s="660" t="s">
        <v>503</v>
      </c>
    </row>
    <row r="13" spans="1:11" ht="15" customHeight="1">
      <c r="A13" s="464" t="s">
        <v>504</v>
      </c>
      <c r="B13" s="464"/>
      <c r="C13" s="661"/>
      <c r="D13" s="661"/>
      <c r="E13" s="661"/>
      <c r="F13" s="661"/>
      <c r="G13" s="661"/>
      <c r="H13" s="661"/>
      <c r="I13" s="661"/>
      <c r="J13" s="661"/>
      <c r="K13" s="66"/>
    </row>
    <row r="14" spans="1:11" ht="15" customHeight="1">
      <c r="A14" s="464" t="s">
        <v>505</v>
      </c>
      <c r="B14" s="464"/>
      <c r="C14" s="661"/>
      <c r="D14" s="661"/>
      <c r="E14" s="661"/>
      <c r="F14" s="661"/>
      <c r="G14" s="661"/>
      <c r="H14" s="661"/>
      <c r="I14" s="661"/>
      <c r="J14" s="661"/>
      <c r="K14" s="661"/>
    </row>
    <row r="15" spans="1:11" ht="15" customHeight="1">
      <c r="A15" s="464" t="s">
        <v>389</v>
      </c>
      <c r="B15" s="464"/>
      <c r="C15" s="662"/>
      <c r="D15" s="66"/>
      <c r="E15" s="66"/>
      <c r="F15" s="66"/>
      <c r="G15" s="66"/>
      <c r="H15" s="66"/>
      <c r="I15" s="66"/>
      <c r="J15" s="66"/>
      <c r="K15" s="66"/>
    </row>
    <row r="16" spans="1:11" ht="15" customHeight="1">
      <c r="A16" s="31" t="s">
        <v>93</v>
      </c>
      <c r="B16" s="31"/>
      <c r="C16" s="66"/>
      <c r="D16" s="66"/>
      <c r="E16" s="66"/>
      <c r="F16" s="66"/>
      <c r="G16" s="66"/>
      <c r="H16" s="66"/>
      <c r="I16" s="66"/>
      <c r="J16" s="66"/>
      <c r="K16" s="66"/>
    </row>
  </sheetData>
  <hyperlinks>
    <hyperlink ref="A16"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E74"/>
  <sheetViews>
    <sheetView zoomScaleNormal="100" workbookViewId="0"/>
  </sheetViews>
  <sheetFormatPr baseColWidth="10" defaultRowHeight="12.75"/>
  <cols>
    <col min="1" max="1" width="43.42578125" style="243" customWidth="1"/>
    <col min="2" max="2" width="13.140625" style="243" customWidth="1"/>
    <col min="3" max="3" width="12.5703125" style="243" customWidth="1"/>
    <col min="4" max="4" width="11.85546875" style="243" customWidth="1"/>
    <col min="5" max="5" width="14.42578125" style="243" customWidth="1"/>
    <col min="6" max="16384" width="11.42578125" style="243"/>
  </cols>
  <sheetData>
    <row r="1" spans="1:5" ht="27" customHeight="1">
      <c r="A1" s="663" t="s">
        <v>507</v>
      </c>
      <c r="B1" s="245"/>
      <c r="C1" s="245"/>
      <c r="D1" s="245"/>
      <c r="E1" s="245"/>
    </row>
    <row r="2" spans="1:5" ht="17.100000000000001" customHeight="1">
      <c r="A2" s="630" t="s">
        <v>508</v>
      </c>
      <c r="B2" s="245"/>
      <c r="C2" s="245"/>
      <c r="D2" s="245"/>
      <c r="E2" s="245"/>
    </row>
    <row r="3" spans="1:5" ht="17.100000000000001" customHeight="1">
      <c r="A3" s="630" t="s">
        <v>509</v>
      </c>
      <c r="B3" s="664"/>
      <c r="C3" s="664"/>
      <c r="D3" s="664"/>
      <c r="E3" s="664"/>
    </row>
    <row r="4" spans="1:5" ht="15" customHeight="1">
      <c r="A4" s="665"/>
      <c r="B4" s="666">
        <v>2021</v>
      </c>
      <c r="C4" s="666">
        <v>2022</v>
      </c>
      <c r="D4" s="667">
        <v>2023</v>
      </c>
      <c r="E4" s="668" t="s">
        <v>510</v>
      </c>
    </row>
    <row r="5" spans="1:5" ht="15" customHeight="1">
      <c r="A5" s="669" t="s">
        <v>511</v>
      </c>
      <c r="B5" s="670"/>
      <c r="C5" s="671"/>
      <c r="D5" s="671"/>
      <c r="E5" s="672"/>
    </row>
    <row r="6" spans="1:5" ht="15" customHeight="1">
      <c r="A6" s="673" t="s">
        <v>512</v>
      </c>
      <c r="B6" s="674">
        <v>11657.9</v>
      </c>
      <c r="C6" s="675">
        <v>11657</v>
      </c>
      <c r="D6" s="675">
        <v>11681.4</v>
      </c>
      <c r="E6" s="676">
        <v>0.2</v>
      </c>
    </row>
    <row r="7" spans="1:5" ht="15" customHeight="1">
      <c r="A7" s="673" t="s">
        <v>513</v>
      </c>
      <c r="B7" s="674">
        <v>1.8</v>
      </c>
      <c r="C7" s="675">
        <v>1.9</v>
      </c>
      <c r="D7" s="675" t="s">
        <v>125</v>
      </c>
      <c r="E7" s="676" t="s">
        <v>125</v>
      </c>
    </row>
    <row r="8" spans="1:5" ht="15" customHeight="1">
      <c r="A8" s="673" t="s">
        <v>514</v>
      </c>
      <c r="B8" s="674">
        <v>202.1</v>
      </c>
      <c r="C8" s="677">
        <v>202.6</v>
      </c>
      <c r="D8" s="677">
        <v>199.9</v>
      </c>
      <c r="E8" s="678">
        <v>-1.3</v>
      </c>
    </row>
    <row r="9" spans="1:5" ht="15" customHeight="1">
      <c r="A9" s="673" t="s">
        <v>515</v>
      </c>
      <c r="B9" s="674">
        <v>62.8</v>
      </c>
      <c r="C9" s="675">
        <v>62.5</v>
      </c>
      <c r="D9" s="675">
        <v>62.4</v>
      </c>
      <c r="E9" s="676">
        <v>-0.2</v>
      </c>
    </row>
    <row r="10" spans="1:5" ht="15" customHeight="1">
      <c r="A10" s="673" t="s">
        <v>516</v>
      </c>
      <c r="B10" s="674">
        <v>17.600000000000001</v>
      </c>
      <c r="C10" s="675">
        <v>16.5</v>
      </c>
      <c r="D10" s="675">
        <v>17.3</v>
      </c>
      <c r="E10" s="676">
        <v>4.8</v>
      </c>
    </row>
    <row r="11" spans="1:5" ht="15" customHeight="1">
      <c r="A11" s="673" t="s">
        <v>517</v>
      </c>
      <c r="B11" s="674">
        <v>100.5</v>
      </c>
      <c r="C11" s="675">
        <v>101.1</v>
      </c>
      <c r="D11" s="675">
        <v>102.8</v>
      </c>
      <c r="E11" s="676">
        <v>1.7</v>
      </c>
    </row>
    <row r="12" spans="1:5" ht="15" customHeight="1">
      <c r="A12" s="673" t="s">
        <v>518</v>
      </c>
      <c r="B12" s="674">
        <v>20.100000000000001</v>
      </c>
      <c r="C12" s="675" t="s">
        <v>237</v>
      </c>
      <c r="D12" s="675">
        <v>16.100000000000001</v>
      </c>
      <c r="E12" s="678" t="s">
        <v>125</v>
      </c>
    </row>
    <row r="13" spans="1:5" ht="15" customHeight="1">
      <c r="A13" s="673" t="s">
        <v>519</v>
      </c>
      <c r="B13" s="674">
        <v>4729.7</v>
      </c>
      <c r="C13" s="675">
        <v>4733.3999999999996</v>
      </c>
      <c r="D13" s="675">
        <v>4704.2</v>
      </c>
      <c r="E13" s="676">
        <v>-0.6</v>
      </c>
    </row>
    <row r="14" spans="1:5" ht="15" customHeight="1">
      <c r="A14" s="673" t="s">
        <v>520</v>
      </c>
      <c r="B14" s="674">
        <v>4482.2</v>
      </c>
      <c r="C14" s="675">
        <v>4492.6000000000004</v>
      </c>
      <c r="D14" s="675">
        <v>4456.8999999999996</v>
      </c>
      <c r="E14" s="676">
        <v>-0.8</v>
      </c>
    </row>
    <row r="15" spans="1:5" ht="15" customHeight="1">
      <c r="A15" s="673" t="s">
        <v>521</v>
      </c>
      <c r="B15" s="674">
        <v>233.7</v>
      </c>
      <c r="C15" s="675">
        <v>227.1</v>
      </c>
      <c r="D15" s="675">
        <v>229.5</v>
      </c>
      <c r="E15" s="676">
        <v>1.1000000000000001</v>
      </c>
    </row>
    <row r="16" spans="1:5" ht="32.1" customHeight="1">
      <c r="A16" s="679" t="s">
        <v>522</v>
      </c>
      <c r="B16" s="674">
        <v>13.8</v>
      </c>
      <c r="C16" s="675">
        <v>13.6</v>
      </c>
      <c r="D16" s="675">
        <v>17.8</v>
      </c>
      <c r="E16" s="676">
        <v>30.9</v>
      </c>
    </row>
    <row r="17" spans="1:5" ht="17.100000000000001" customHeight="1">
      <c r="A17" s="680" t="s">
        <v>523</v>
      </c>
      <c r="B17" s="681">
        <v>16591.5</v>
      </c>
      <c r="C17" s="682">
        <v>16594.900000000001</v>
      </c>
      <c r="D17" s="682">
        <v>16585.5</v>
      </c>
      <c r="E17" s="683">
        <v>-0.1</v>
      </c>
    </row>
    <row r="18" spans="1:5" ht="15" customHeight="1">
      <c r="A18" s="684" t="s">
        <v>524</v>
      </c>
      <c r="B18" s="670"/>
      <c r="C18" s="671"/>
      <c r="D18" s="671"/>
      <c r="E18" s="672"/>
    </row>
    <row r="19" spans="1:5" ht="15" customHeight="1">
      <c r="A19" s="673" t="s">
        <v>525</v>
      </c>
      <c r="B19" s="674">
        <v>2870.8</v>
      </c>
      <c r="C19" s="675">
        <v>2887.9</v>
      </c>
      <c r="D19" s="675">
        <v>2826</v>
      </c>
      <c r="E19" s="676">
        <v>-2.1</v>
      </c>
    </row>
    <row r="20" spans="1:5" ht="15" customHeight="1">
      <c r="A20" s="673" t="s">
        <v>526</v>
      </c>
      <c r="B20" s="674">
        <v>30.7</v>
      </c>
      <c r="C20" s="675">
        <v>52.2</v>
      </c>
      <c r="D20" s="675">
        <v>30.4</v>
      </c>
      <c r="E20" s="676">
        <v>-41.8</v>
      </c>
    </row>
    <row r="21" spans="1:5" ht="15" customHeight="1">
      <c r="A21" s="673" t="s">
        <v>527</v>
      </c>
      <c r="B21" s="674">
        <v>37.5</v>
      </c>
      <c r="C21" s="675">
        <v>40.799999999999997</v>
      </c>
      <c r="D21" s="675">
        <v>41.4</v>
      </c>
      <c r="E21" s="676">
        <v>1.5</v>
      </c>
    </row>
    <row r="22" spans="1:5" ht="15" customHeight="1">
      <c r="A22" s="673" t="s">
        <v>528</v>
      </c>
      <c r="B22" s="674">
        <v>2939</v>
      </c>
      <c r="C22" s="675">
        <v>2980.9</v>
      </c>
      <c r="D22" s="675">
        <v>2897.8</v>
      </c>
      <c r="E22" s="676">
        <v>-2.8</v>
      </c>
    </row>
    <row r="23" spans="1:5" ht="15" customHeight="1">
      <c r="A23" s="673" t="s">
        <v>529</v>
      </c>
      <c r="B23" s="674">
        <v>631</v>
      </c>
      <c r="C23" s="675">
        <v>588.5</v>
      </c>
      <c r="D23" s="675">
        <v>625.4</v>
      </c>
      <c r="E23" s="676">
        <v>6.3</v>
      </c>
    </row>
    <row r="24" spans="1:5" ht="15" customHeight="1">
      <c r="A24" s="673" t="s">
        <v>530</v>
      </c>
      <c r="B24" s="674">
        <v>1241.0999999999999</v>
      </c>
      <c r="C24" s="675">
        <v>1211.5</v>
      </c>
      <c r="D24" s="675">
        <v>1290.5999999999999</v>
      </c>
      <c r="E24" s="676">
        <v>6.5</v>
      </c>
    </row>
    <row r="25" spans="1:5" ht="15" customHeight="1">
      <c r="A25" s="673" t="s">
        <v>531</v>
      </c>
      <c r="B25" s="674">
        <v>298.39999999999998</v>
      </c>
      <c r="C25" s="675">
        <v>371.1</v>
      </c>
      <c r="D25" s="675">
        <v>321.60000000000002</v>
      </c>
      <c r="E25" s="676">
        <v>-13.3</v>
      </c>
    </row>
    <row r="26" spans="1:5" ht="15" customHeight="1">
      <c r="A26" s="673" t="s">
        <v>532</v>
      </c>
      <c r="B26" s="674">
        <v>1539.5</v>
      </c>
      <c r="C26" s="675">
        <v>1582.6</v>
      </c>
      <c r="D26" s="675">
        <v>1612.2</v>
      </c>
      <c r="E26" s="676">
        <v>1.9</v>
      </c>
    </row>
    <row r="27" spans="1:5" ht="15" customHeight="1">
      <c r="A27" s="673" t="s">
        <v>533</v>
      </c>
      <c r="B27" s="674">
        <v>177.3</v>
      </c>
      <c r="C27" s="675">
        <v>160.1</v>
      </c>
      <c r="D27" s="675">
        <v>139.5</v>
      </c>
      <c r="E27" s="676">
        <v>-12.9</v>
      </c>
    </row>
    <row r="28" spans="1:5" ht="15" customHeight="1">
      <c r="A28" s="673" t="s">
        <v>534</v>
      </c>
      <c r="B28" s="674">
        <v>7.2</v>
      </c>
      <c r="C28" s="675">
        <v>8.1999999999999993</v>
      </c>
      <c r="D28" s="675">
        <v>7</v>
      </c>
      <c r="E28" s="676">
        <v>-14.6</v>
      </c>
    </row>
    <row r="29" spans="1:5" ht="15" customHeight="1">
      <c r="A29" s="673" t="s">
        <v>535</v>
      </c>
      <c r="B29" s="674">
        <v>328.3</v>
      </c>
      <c r="C29" s="675">
        <v>324.39999999999998</v>
      </c>
      <c r="D29" s="675">
        <v>311.5</v>
      </c>
      <c r="E29" s="676">
        <v>-4</v>
      </c>
    </row>
    <row r="30" spans="1:5" ht="15" customHeight="1">
      <c r="A30" s="673" t="s">
        <v>536</v>
      </c>
      <c r="B30" s="674">
        <v>430.7</v>
      </c>
      <c r="C30" s="675">
        <v>456.7</v>
      </c>
      <c r="D30" s="675">
        <v>466.4</v>
      </c>
      <c r="E30" s="676">
        <v>2.1</v>
      </c>
    </row>
    <row r="31" spans="1:5" ht="15" customHeight="1">
      <c r="A31" s="673" t="s">
        <v>537</v>
      </c>
      <c r="B31" s="674">
        <v>10.5</v>
      </c>
      <c r="C31" s="675">
        <v>11.2</v>
      </c>
      <c r="D31" s="675">
        <v>16.2</v>
      </c>
      <c r="E31" s="676">
        <v>44.6</v>
      </c>
    </row>
    <row r="32" spans="1:5" ht="15" customHeight="1">
      <c r="A32" s="685" t="s">
        <v>538</v>
      </c>
      <c r="B32" s="686">
        <v>6063.5</v>
      </c>
      <c r="C32" s="687">
        <v>6112.5</v>
      </c>
      <c r="D32" s="687">
        <v>6076.2</v>
      </c>
      <c r="E32" s="688">
        <v>-0.6</v>
      </c>
    </row>
    <row r="33" spans="1:5" ht="15" customHeight="1">
      <c r="A33" s="673" t="s">
        <v>539</v>
      </c>
      <c r="B33" s="674">
        <v>97.7</v>
      </c>
      <c r="C33" s="675">
        <v>106.9</v>
      </c>
      <c r="D33" s="675">
        <v>118.1</v>
      </c>
      <c r="E33" s="676">
        <v>10.5</v>
      </c>
    </row>
    <row r="34" spans="1:5" ht="15" customHeight="1">
      <c r="A34" s="673" t="s">
        <v>540</v>
      </c>
      <c r="B34" s="674">
        <v>57.6</v>
      </c>
      <c r="C34" s="675">
        <v>71.099999999999994</v>
      </c>
      <c r="D34" s="675">
        <v>60.9</v>
      </c>
      <c r="E34" s="676">
        <v>-14.3</v>
      </c>
    </row>
    <row r="35" spans="1:5" ht="15" customHeight="1">
      <c r="A35" s="673" t="s">
        <v>541</v>
      </c>
      <c r="B35" s="674">
        <v>29</v>
      </c>
      <c r="C35" s="675">
        <v>31.7</v>
      </c>
      <c r="D35" s="675">
        <v>25.4</v>
      </c>
      <c r="E35" s="676">
        <v>-19.899999999999999</v>
      </c>
    </row>
    <row r="36" spans="1:5" ht="15" customHeight="1">
      <c r="A36" s="673" t="s">
        <v>542</v>
      </c>
      <c r="B36" s="674">
        <v>34.200000000000003</v>
      </c>
      <c r="C36" s="675">
        <v>51.5</v>
      </c>
      <c r="D36" s="675">
        <v>44.8</v>
      </c>
      <c r="E36" s="676">
        <v>-13</v>
      </c>
    </row>
    <row r="37" spans="1:5" ht="15" customHeight="1">
      <c r="A37" s="673" t="s">
        <v>543</v>
      </c>
      <c r="B37" s="674">
        <v>26.1</v>
      </c>
      <c r="C37" s="675">
        <v>27.1</v>
      </c>
      <c r="D37" s="675">
        <v>27.2</v>
      </c>
      <c r="E37" s="676">
        <v>0.4</v>
      </c>
    </row>
    <row r="38" spans="1:5" ht="15" customHeight="1">
      <c r="A38" s="685" t="s">
        <v>544</v>
      </c>
      <c r="B38" s="686">
        <v>244.7</v>
      </c>
      <c r="C38" s="687">
        <v>288.3</v>
      </c>
      <c r="D38" s="687">
        <v>276.39999999999998</v>
      </c>
      <c r="E38" s="688">
        <v>-4.0999999999999996</v>
      </c>
    </row>
    <row r="39" spans="1:5" ht="15" customHeight="1">
      <c r="A39" s="673" t="s">
        <v>545</v>
      </c>
      <c r="B39" s="674">
        <v>258.3</v>
      </c>
      <c r="C39" s="675">
        <v>266.39999999999998</v>
      </c>
      <c r="D39" s="675">
        <v>264.7</v>
      </c>
      <c r="E39" s="676">
        <v>-0.6</v>
      </c>
    </row>
    <row r="40" spans="1:5" ht="15" customHeight="1">
      <c r="A40" s="673" t="s">
        <v>546</v>
      </c>
      <c r="B40" s="674">
        <v>390.7</v>
      </c>
      <c r="C40" s="675">
        <v>396.3</v>
      </c>
      <c r="D40" s="675">
        <v>395.8</v>
      </c>
      <c r="E40" s="676">
        <v>-0.1</v>
      </c>
    </row>
    <row r="41" spans="1:5" ht="15" customHeight="1">
      <c r="A41" s="673" t="s">
        <v>547</v>
      </c>
      <c r="B41" s="674">
        <v>3.4</v>
      </c>
      <c r="C41" s="675">
        <v>3.4</v>
      </c>
      <c r="D41" s="675">
        <v>3.2</v>
      </c>
      <c r="E41" s="676">
        <v>-5.9</v>
      </c>
    </row>
    <row r="42" spans="1:5" ht="15" customHeight="1">
      <c r="A42" s="685" t="s">
        <v>548</v>
      </c>
      <c r="B42" s="686">
        <v>652.4</v>
      </c>
      <c r="C42" s="687">
        <v>666</v>
      </c>
      <c r="D42" s="687">
        <v>663.7</v>
      </c>
      <c r="E42" s="688">
        <v>-0.3</v>
      </c>
    </row>
    <row r="43" spans="1:5" ht="15" customHeight="1">
      <c r="A43" s="689" t="s">
        <v>549</v>
      </c>
      <c r="B43" s="690"/>
      <c r="C43" s="691"/>
      <c r="D43" s="691"/>
      <c r="E43" s="688" t="s">
        <v>314</v>
      </c>
    </row>
    <row r="44" spans="1:5" ht="15" customHeight="1">
      <c r="A44" s="685" t="s">
        <v>512</v>
      </c>
      <c r="B44" s="686">
        <v>150.30000000000001</v>
      </c>
      <c r="C44" s="687">
        <v>141</v>
      </c>
      <c r="D44" s="687">
        <v>139.4</v>
      </c>
      <c r="E44" s="688">
        <v>-1.1000000000000001</v>
      </c>
    </row>
    <row r="45" spans="1:5" ht="15" customHeight="1">
      <c r="A45" s="673" t="s">
        <v>550</v>
      </c>
      <c r="B45" s="674">
        <v>997.1</v>
      </c>
      <c r="C45" s="675">
        <v>1081.5</v>
      </c>
      <c r="D45" s="675">
        <v>1174.8</v>
      </c>
      <c r="E45" s="676">
        <v>8.6</v>
      </c>
    </row>
    <row r="46" spans="1:5" ht="15" customHeight="1">
      <c r="A46" s="673" t="s">
        <v>551</v>
      </c>
      <c r="B46" s="674">
        <v>3.8</v>
      </c>
      <c r="C46" s="675">
        <v>6.7</v>
      </c>
      <c r="D46" s="675">
        <v>3.4</v>
      </c>
      <c r="E46" s="676">
        <v>-49.3</v>
      </c>
    </row>
    <row r="47" spans="1:5" ht="15" customHeight="1">
      <c r="A47" s="673" t="s">
        <v>552</v>
      </c>
      <c r="B47" s="674">
        <v>5.2</v>
      </c>
      <c r="C47" s="675">
        <v>5.0999999999999996</v>
      </c>
      <c r="D47" s="675">
        <v>4.0999999999999996</v>
      </c>
      <c r="E47" s="676">
        <v>-19.600000000000001</v>
      </c>
    </row>
    <row r="48" spans="1:5" ht="15" customHeight="1">
      <c r="A48" s="673" t="s">
        <v>553</v>
      </c>
      <c r="B48" s="674">
        <v>38.299999999999997</v>
      </c>
      <c r="C48" s="675">
        <v>85.6</v>
      </c>
      <c r="D48" s="675">
        <v>68.900000000000006</v>
      </c>
      <c r="E48" s="676">
        <v>-19.5</v>
      </c>
    </row>
    <row r="49" spans="1:5" ht="15" customHeight="1">
      <c r="A49" s="673" t="s">
        <v>554</v>
      </c>
      <c r="B49" s="674">
        <v>7.6</v>
      </c>
      <c r="C49" s="675">
        <v>11</v>
      </c>
      <c r="D49" s="675">
        <v>10.7</v>
      </c>
      <c r="E49" s="676">
        <v>-2.7</v>
      </c>
    </row>
    <row r="50" spans="1:5" ht="15" customHeight="1">
      <c r="A50" s="692" t="s">
        <v>555</v>
      </c>
      <c r="B50" s="693">
        <v>1052</v>
      </c>
      <c r="C50" s="694">
        <v>1190</v>
      </c>
      <c r="D50" s="694">
        <v>1261.8</v>
      </c>
      <c r="E50" s="695">
        <v>6</v>
      </c>
    </row>
    <row r="51" spans="1:5" ht="15" customHeight="1">
      <c r="A51" s="696" t="s">
        <v>556</v>
      </c>
      <c r="B51" s="697">
        <v>56.7</v>
      </c>
      <c r="C51" s="677">
        <v>56.7</v>
      </c>
      <c r="D51" s="677">
        <v>55</v>
      </c>
      <c r="E51" s="678">
        <v>-3</v>
      </c>
    </row>
    <row r="52" spans="1:5" ht="15" customHeight="1">
      <c r="A52" s="692" t="s">
        <v>557</v>
      </c>
      <c r="B52" s="693">
        <v>1108.7</v>
      </c>
      <c r="C52" s="694">
        <v>1246.7</v>
      </c>
      <c r="D52" s="694">
        <v>1316.8</v>
      </c>
      <c r="E52" s="695">
        <v>5.6</v>
      </c>
    </row>
    <row r="53" spans="1:5" ht="15" customHeight="1">
      <c r="A53" s="673" t="s">
        <v>558</v>
      </c>
      <c r="B53" s="674">
        <v>107.7</v>
      </c>
      <c r="C53" s="675">
        <v>78.599999999999994</v>
      </c>
      <c r="D53" s="675">
        <v>96.9</v>
      </c>
      <c r="E53" s="676">
        <v>23.3</v>
      </c>
    </row>
    <row r="54" spans="1:5" ht="15" customHeight="1">
      <c r="A54" s="673" t="s">
        <v>559</v>
      </c>
      <c r="B54" s="674">
        <v>337.7</v>
      </c>
      <c r="C54" s="675">
        <v>345.7</v>
      </c>
      <c r="D54" s="675">
        <v>354.3</v>
      </c>
      <c r="E54" s="676">
        <v>2.5</v>
      </c>
    </row>
    <row r="55" spans="1:5" ht="15" customHeight="1">
      <c r="A55" s="673" t="s">
        <v>560</v>
      </c>
      <c r="B55" s="674">
        <v>322.8</v>
      </c>
      <c r="C55" s="675">
        <v>298.3</v>
      </c>
      <c r="D55" s="675">
        <v>283.5</v>
      </c>
      <c r="E55" s="676">
        <v>-5</v>
      </c>
    </row>
    <row r="56" spans="1:5" ht="15" customHeight="1">
      <c r="A56" s="673" t="s">
        <v>561</v>
      </c>
      <c r="B56" s="674">
        <v>2219.6</v>
      </c>
      <c r="C56" s="675">
        <v>2028.3</v>
      </c>
      <c r="D56" s="675">
        <v>2000</v>
      </c>
      <c r="E56" s="676">
        <v>-1.4</v>
      </c>
    </row>
    <row r="57" spans="1:5" ht="15" customHeight="1">
      <c r="A57" s="673" t="s">
        <v>562</v>
      </c>
      <c r="B57" s="674">
        <v>20.3</v>
      </c>
      <c r="C57" s="675">
        <v>19.7</v>
      </c>
      <c r="D57" s="675">
        <v>23.9</v>
      </c>
      <c r="E57" s="676">
        <v>21.3</v>
      </c>
    </row>
    <row r="58" spans="1:5" ht="15" customHeight="1">
      <c r="A58" s="685" t="s">
        <v>563</v>
      </c>
      <c r="B58" s="686">
        <v>3008.1</v>
      </c>
      <c r="C58" s="687">
        <v>2770.6</v>
      </c>
      <c r="D58" s="687">
        <v>2758.6</v>
      </c>
      <c r="E58" s="688">
        <v>-0.4</v>
      </c>
    </row>
    <row r="59" spans="1:5" ht="27" customHeight="1">
      <c r="A59" s="698" t="s">
        <v>564</v>
      </c>
      <c r="B59" s="674">
        <v>32.700000000000003</v>
      </c>
      <c r="C59" s="675">
        <v>29.2</v>
      </c>
      <c r="D59" s="675">
        <v>24.4</v>
      </c>
      <c r="E59" s="676">
        <v>-16.399999999999999</v>
      </c>
    </row>
    <row r="60" spans="1:5" ht="15" customHeight="1">
      <c r="A60" s="673" t="s">
        <v>565</v>
      </c>
      <c r="B60" s="674">
        <v>30.2</v>
      </c>
      <c r="C60" s="675">
        <v>29.7</v>
      </c>
      <c r="D60" s="675">
        <v>56.7</v>
      </c>
      <c r="E60" s="676">
        <v>90.9</v>
      </c>
    </row>
    <row r="61" spans="1:5" ht="15" customHeight="1">
      <c r="A61" s="673" t="s">
        <v>566</v>
      </c>
      <c r="B61" s="674">
        <v>367.3</v>
      </c>
      <c r="C61" s="675">
        <v>373.1</v>
      </c>
      <c r="D61" s="675">
        <v>369.3</v>
      </c>
      <c r="E61" s="676">
        <v>-1</v>
      </c>
    </row>
    <row r="62" spans="1:5" ht="15" customHeight="1">
      <c r="A62" s="699" t="s">
        <v>567</v>
      </c>
      <c r="B62" s="700"/>
      <c r="C62" s="700"/>
      <c r="D62" s="700"/>
      <c r="E62" s="700"/>
    </row>
    <row r="63" spans="1:5" ht="15" customHeight="1">
      <c r="A63" s="699" t="s">
        <v>568</v>
      </c>
      <c r="B63" s="700"/>
      <c r="C63" s="700"/>
      <c r="D63" s="700"/>
      <c r="E63" s="701"/>
    </row>
    <row r="64" spans="1:5" ht="15" customHeight="1">
      <c r="A64" s="699" t="s">
        <v>569</v>
      </c>
      <c r="B64" s="700"/>
      <c r="C64" s="700"/>
      <c r="D64" s="700"/>
      <c r="E64" s="62"/>
    </row>
    <row r="65" spans="1:5" ht="15" customHeight="1">
      <c r="A65" s="699" t="s">
        <v>570</v>
      </c>
      <c r="B65" s="700"/>
      <c r="C65" s="700"/>
      <c r="D65" s="700"/>
      <c r="E65" s="700"/>
    </row>
    <row r="66" spans="1:5" ht="15" customHeight="1">
      <c r="A66" s="699" t="s">
        <v>571</v>
      </c>
      <c r="B66" s="62"/>
      <c r="C66" s="62"/>
      <c r="D66" s="62"/>
      <c r="E66" s="701"/>
    </row>
    <row r="67" spans="1:5" ht="15" customHeight="1">
      <c r="A67" s="62" t="s">
        <v>572</v>
      </c>
      <c r="B67" s="62"/>
      <c r="C67" s="62"/>
      <c r="D67" s="62"/>
      <c r="E67" s="62"/>
    </row>
    <row r="68" spans="1:5" ht="15" customHeight="1">
      <c r="A68" s="699" t="s">
        <v>573</v>
      </c>
      <c r="B68" s="702"/>
      <c r="C68" s="702"/>
      <c r="D68" s="702"/>
      <c r="E68" s="62"/>
    </row>
    <row r="69" spans="1:5" ht="15" customHeight="1">
      <c r="A69" s="699" t="s">
        <v>574</v>
      </c>
      <c r="B69" s="62"/>
      <c r="C69" s="62"/>
      <c r="D69" s="62"/>
      <c r="E69" s="62"/>
    </row>
    <row r="70" spans="1:5" ht="15" customHeight="1">
      <c r="A70" s="699" t="s">
        <v>575</v>
      </c>
      <c r="B70" s="62"/>
      <c r="C70" s="62"/>
      <c r="D70" s="62"/>
      <c r="E70" s="62"/>
    </row>
    <row r="71" spans="1:5" ht="15" customHeight="1">
      <c r="A71" s="699" t="s">
        <v>576</v>
      </c>
      <c r="B71" s="62"/>
      <c r="C71" s="62"/>
      <c r="D71" s="62"/>
      <c r="E71" s="62"/>
    </row>
    <row r="72" spans="1:5" ht="16.5">
      <c r="A72" s="703" t="s">
        <v>577</v>
      </c>
      <c r="B72" s="62"/>
      <c r="C72" s="62"/>
      <c r="D72" s="62"/>
      <c r="E72" s="62"/>
    </row>
    <row r="73" spans="1:5" ht="16.5">
      <c r="A73" s="704" t="s">
        <v>389</v>
      </c>
    </row>
    <row r="74" spans="1:5" ht="16.5">
      <c r="A74" s="31" t="s">
        <v>93</v>
      </c>
    </row>
  </sheetData>
  <hyperlinks>
    <hyperlink ref="A74" location="Inhaltsverzeichnis!A1" display="Zurück zum Inhaltsverzeichnis"/>
  </hyperlinks>
  <pageMargins left="0.78740157480314965" right="0.78740157480314965" top="0.39370078740157483" bottom="0.19685039370078741" header="0" footer="0.19685039370078741"/>
  <pageSetup paperSize="9" orientation="portrait" verticalDpi="300" r:id="rId1"/>
  <headerFooter alignWithMargins="0">
    <oddFooter>&amp;L&amp;6&amp;D / &amp;T&amp;R&amp;6&amp;A</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J47"/>
  <sheetViews>
    <sheetView zoomScaleNormal="100" workbookViewId="0"/>
  </sheetViews>
  <sheetFormatPr baseColWidth="10" defaultColWidth="11.5703125" defaultRowHeight="12.75"/>
  <cols>
    <col min="1" max="1" width="19.42578125" style="243" customWidth="1"/>
    <col min="2" max="2" width="7.85546875" style="243" customWidth="1"/>
    <col min="3" max="3" width="8.42578125" style="243" customWidth="1"/>
    <col min="4" max="4" width="8" style="243" customWidth="1"/>
    <col min="5" max="5" width="7.85546875" style="243" customWidth="1"/>
    <col min="6" max="6" width="8" style="243" customWidth="1"/>
    <col min="7" max="8" width="7.85546875" style="243" customWidth="1"/>
    <col min="9" max="9" width="7.5703125" style="243" customWidth="1"/>
    <col min="10" max="10" width="8.42578125" style="243" customWidth="1"/>
    <col min="11" max="16384" width="11.5703125" style="243"/>
  </cols>
  <sheetData>
    <row r="1" spans="1:10" ht="27" customHeight="1">
      <c r="A1" s="241" t="s">
        <v>274</v>
      </c>
      <c r="B1" s="242"/>
      <c r="C1" s="242"/>
      <c r="D1" s="242"/>
      <c r="E1" s="242"/>
      <c r="F1" s="242"/>
      <c r="G1" s="242"/>
      <c r="H1" s="242"/>
      <c r="I1" s="242"/>
      <c r="J1" s="242"/>
    </row>
    <row r="2" spans="1:10" ht="15.75" customHeight="1">
      <c r="A2" s="244" t="s">
        <v>275</v>
      </c>
      <c r="B2" s="245"/>
      <c r="C2" s="245"/>
      <c r="D2" s="245"/>
      <c r="E2" s="245"/>
      <c r="F2" s="245"/>
      <c r="G2" s="245"/>
      <c r="H2" s="245"/>
      <c r="I2" s="245"/>
      <c r="J2" s="245"/>
    </row>
    <row r="3" spans="1:10" ht="15.95" customHeight="1">
      <c r="A3" s="34" t="s">
        <v>276</v>
      </c>
      <c r="B3" s="246"/>
      <c r="C3" s="246"/>
      <c r="D3" s="246"/>
      <c r="E3" s="246"/>
      <c r="F3" s="246"/>
      <c r="G3" s="246"/>
      <c r="H3" s="246"/>
      <c r="I3" s="246"/>
      <c r="J3" s="246"/>
    </row>
    <row r="4" spans="1:10" ht="12" customHeight="1">
      <c r="A4" s="247"/>
      <c r="B4" s="248" t="s">
        <v>277</v>
      </c>
      <c r="C4" s="248"/>
      <c r="D4" s="249"/>
      <c r="E4" s="248" t="s">
        <v>278</v>
      </c>
      <c r="F4" s="248"/>
      <c r="G4" s="249"/>
      <c r="H4" s="248" t="s">
        <v>247</v>
      </c>
      <c r="I4" s="248"/>
      <c r="J4" s="250"/>
    </row>
    <row r="5" spans="1:10" ht="12" customHeight="1">
      <c r="A5" s="37"/>
      <c r="B5" s="251">
        <v>2021</v>
      </c>
      <c r="C5" s="251">
        <v>2022</v>
      </c>
      <c r="D5" s="251">
        <v>2023</v>
      </c>
      <c r="E5" s="251">
        <v>2021</v>
      </c>
      <c r="F5" s="251">
        <v>2022</v>
      </c>
      <c r="G5" s="251">
        <v>2023</v>
      </c>
      <c r="H5" s="251">
        <v>2021</v>
      </c>
      <c r="I5" s="251">
        <v>2022</v>
      </c>
      <c r="J5" s="252">
        <v>2023</v>
      </c>
    </row>
    <row r="6" spans="1:10" ht="12" customHeight="1">
      <c r="A6" s="253" t="s">
        <v>124</v>
      </c>
      <c r="B6" s="254">
        <v>13487</v>
      </c>
      <c r="C6" s="255">
        <v>13613</v>
      </c>
      <c r="D6" s="256">
        <v>13708</v>
      </c>
      <c r="E6" s="254">
        <v>13700</v>
      </c>
      <c r="F6" s="255">
        <v>13496</v>
      </c>
      <c r="G6" s="256">
        <v>13344</v>
      </c>
      <c r="H6" s="255">
        <v>27187</v>
      </c>
      <c r="I6" s="255">
        <v>27109</v>
      </c>
      <c r="J6" s="257">
        <v>27052</v>
      </c>
    </row>
    <row r="7" spans="1:10" ht="12" customHeight="1">
      <c r="A7" s="253" t="s">
        <v>279</v>
      </c>
      <c r="B7" s="254">
        <v>5151</v>
      </c>
      <c r="C7" s="255">
        <v>5166</v>
      </c>
      <c r="D7" s="256">
        <v>5174</v>
      </c>
      <c r="E7" s="254">
        <v>1122</v>
      </c>
      <c r="F7" s="255">
        <v>1108</v>
      </c>
      <c r="G7" s="256">
        <v>1107</v>
      </c>
      <c r="H7" s="255">
        <v>6273</v>
      </c>
      <c r="I7" s="255">
        <v>6274</v>
      </c>
      <c r="J7" s="257">
        <v>6281</v>
      </c>
    </row>
    <row r="8" spans="1:10" ht="12" customHeight="1">
      <c r="A8" s="253" t="s">
        <v>127</v>
      </c>
      <c r="B8" s="254">
        <v>26</v>
      </c>
      <c r="C8" s="255">
        <v>27</v>
      </c>
      <c r="D8" s="256">
        <v>30</v>
      </c>
      <c r="E8" s="254">
        <v>13</v>
      </c>
      <c r="F8" s="255">
        <v>13</v>
      </c>
      <c r="G8" s="256">
        <v>13</v>
      </c>
      <c r="H8" s="255">
        <v>39</v>
      </c>
      <c r="I8" s="255">
        <v>40</v>
      </c>
      <c r="J8" s="257">
        <v>43</v>
      </c>
    </row>
    <row r="9" spans="1:10" ht="12" customHeight="1">
      <c r="A9" s="253" t="s">
        <v>128</v>
      </c>
      <c r="B9" s="254">
        <v>3106</v>
      </c>
      <c r="C9" s="255">
        <v>3103</v>
      </c>
      <c r="D9" s="256">
        <v>3100</v>
      </c>
      <c r="E9" s="254">
        <v>553</v>
      </c>
      <c r="F9" s="255">
        <v>559</v>
      </c>
      <c r="G9" s="256">
        <v>569</v>
      </c>
      <c r="H9" s="255">
        <v>3659</v>
      </c>
      <c r="I9" s="255">
        <v>3662</v>
      </c>
      <c r="J9" s="257">
        <v>3669</v>
      </c>
    </row>
    <row r="10" spans="1:10" ht="12" customHeight="1">
      <c r="A10" s="253" t="s">
        <v>129</v>
      </c>
      <c r="B10" s="254">
        <v>15</v>
      </c>
      <c r="C10" s="255">
        <v>16</v>
      </c>
      <c r="D10" s="256">
        <v>29</v>
      </c>
      <c r="E10" s="254">
        <v>7</v>
      </c>
      <c r="F10" s="255">
        <v>7</v>
      </c>
      <c r="G10" s="256">
        <v>14</v>
      </c>
      <c r="H10" s="255">
        <v>22</v>
      </c>
      <c r="I10" s="255">
        <v>23</v>
      </c>
      <c r="J10" s="257">
        <v>42</v>
      </c>
    </row>
    <row r="11" spans="1:10" ht="12" customHeight="1">
      <c r="A11" s="258" t="s">
        <v>130</v>
      </c>
      <c r="B11" s="259">
        <v>18</v>
      </c>
      <c r="C11" s="260">
        <v>20</v>
      </c>
      <c r="D11" s="261">
        <v>25</v>
      </c>
      <c r="E11" s="259">
        <v>4</v>
      </c>
      <c r="F11" s="260">
        <v>5</v>
      </c>
      <c r="G11" s="261">
        <v>5</v>
      </c>
      <c r="H11" s="260">
        <v>22</v>
      </c>
      <c r="I11" s="260">
        <v>25</v>
      </c>
      <c r="J11" s="262">
        <v>30</v>
      </c>
    </row>
    <row r="12" spans="1:10" ht="12" customHeight="1">
      <c r="A12" s="258" t="s">
        <v>131</v>
      </c>
      <c r="B12" s="259">
        <v>18</v>
      </c>
      <c r="C12" s="260">
        <v>17</v>
      </c>
      <c r="D12" s="261">
        <v>25</v>
      </c>
      <c r="E12" s="259">
        <v>4</v>
      </c>
      <c r="F12" s="260">
        <v>3</v>
      </c>
      <c r="G12" s="261">
        <v>5</v>
      </c>
      <c r="H12" s="260">
        <v>22</v>
      </c>
      <c r="I12" s="260">
        <v>20</v>
      </c>
      <c r="J12" s="262">
        <v>30</v>
      </c>
    </row>
    <row r="13" spans="1:10" ht="12" customHeight="1">
      <c r="A13" s="258" t="s">
        <v>132</v>
      </c>
      <c r="B13" s="259">
        <v>47146</v>
      </c>
      <c r="C13" s="260">
        <v>47608</v>
      </c>
      <c r="D13" s="261">
        <v>48081</v>
      </c>
      <c r="E13" s="259">
        <v>17568</v>
      </c>
      <c r="F13" s="260">
        <v>17131</v>
      </c>
      <c r="G13" s="261">
        <v>16929</v>
      </c>
      <c r="H13" s="260">
        <v>64714</v>
      </c>
      <c r="I13" s="260">
        <v>64739</v>
      </c>
      <c r="J13" s="262">
        <v>65010</v>
      </c>
    </row>
    <row r="14" spans="1:10" ht="12" customHeight="1">
      <c r="A14" s="253" t="s">
        <v>133</v>
      </c>
      <c r="B14" s="254">
        <v>111</v>
      </c>
      <c r="C14" s="255">
        <v>110</v>
      </c>
      <c r="D14" s="256">
        <v>112</v>
      </c>
      <c r="E14" s="254">
        <v>17</v>
      </c>
      <c r="F14" s="255">
        <v>17</v>
      </c>
      <c r="G14" s="256">
        <v>18</v>
      </c>
      <c r="H14" s="255">
        <v>128</v>
      </c>
      <c r="I14" s="255">
        <v>128</v>
      </c>
      <c r="J14" s="257">
        <v>130</v>
      </c>
    </row>
    <row r="15" spans="1:10" ht="12" customHeight="1">
      <c r="A15" s="253" t="s">
        <v>134</v>
      </c>
      <c r="B15" s="254">
        <v>387</v>
      </c>
      <c r="C15" s="255">
        <v>383</v>
      </c>
      <c r="D15" s="256">
        <v>395</v>
      </c>
      <c r="E15" s="254">
        <v>91</v>
      </c>
      <c r="F15" s="255">
        <v>92</v>
      </c>
      <c r="G15" s="256">
        <v>95</v>
      </c>
      <c r="H15" s="255">
        <v>478</v>
      </c>
      <c r="I15" s="255">
        <v>476</v>
      </c>
      <c r="J15" s="257">
        <v>490</v>
      </c>
    </row>
    <row r="16" spans="1:10" ht="12" customHeight="1">
      <c r="A16" s="253" t="s">
        <v>135</v>
      </c>
      <c r="B16" s="254">
        <v>561</v>
      </c>
      <c r="C16" s="255">
        <v>570</v>
      </c>
      <c r="D16" s="256">
        <v>578</v>
      </c>
      <c r="E16" s="254">
        <v>164</v>
      </c>
      <c r="F16" s="255">
        <v>163</v>
      </c>
      <c r="G16" s="256">
        <v>162</v>
      </c>
      <c r="H16" s="255">
        <v>724</v>
      </c>
      <c r="I16" s="255">
        <v>733</v>
      </c>
      <c r="J16" s="257">
        <v>741</v>
      </c>
    </row>
    <row r="17" spans="1:10" ht="12" customHeight="1">
      <c r="A17" s="253" t="s">
        <v>213</v>
      </c>
      <c r="B17" s="254">
        <v>18</v>
      </c>
      <c r="C17" s="255">
        <v>18</v>
      </c>
      <c r="D17" s="256">
        <v>18</v>
      </c>
      <c r="E17" s="254">
        <v>4</v>
      </c>
      <c r="F17" s="255">
        <v>4</v>
      </c>
      <c r="G17" s="256">
        <v>4</v>
      </c>
      <c r="H17" s="255">
        <v>22</v>
      </c>
      <c r="I17" s="255">
        <v>22</v>
      </c>
      <c r="J17" s="257">
        <v>22</v>
      </c>
    </row>
    <row r="18" spans="1:10" ht="12" customHeight="1">
      <c r="A18" s="253" t="s">
        <v>137</v>
      </c>
      <c r="B18" s="254">
        <v>94</v>
      </c>
      <c r="C18" s="255">
        <v>100</v>
      </c>
      <c r="D18" s="256">
        <v>103</v>
      </c>
      <c r="E18" s="254">
        <v>38</v>
      </c>
      <c r="F18" s="255">
        <v>41</v>
      </c>
      <c r="G18" s="256">
        <v>44</v>
      </c>
      <c r="H18" s="255">
        <v>133</v>
      </c>
      <c r="I18" s="255">
        <v>141</v>
      </c>
      <c r="J18" s="257">
        <v>147</v>
      </c>
    </row>
    <row r="19" spans="1:10" ht="12" customHeight="1">
      <c r="A19" s="263" t="s">
        <v>280</v>
      </c>
      <c r="B19" s="264">
        <v>70138</v>
      </c>
      <c r="C19" s="265">
        <v>70752</v>
      </c>
      <c r="D19" s="266">
        <v>71378</v>
      </c>
      <c r="E19" s="264">
        <v>33283</v>
      </c>
      <c r="F19" s="265">
        <v>32639</v>
      </c>
      <c r="G19" s="266">
        <v>32310</v>
      </c>
      <c r="H19" s="265">
        <v>103421</v>
      </c>
      <c r="I19" s="265">
        <v>103391</v>
      </c>
      <c r="J19" s="267">
        <v>103687</v>
      </c>
    </row>
    <row r="20" spans="1:10" ht="12" customHeight="1">
      <c r="A20" s="268" t="s">
        <v>281</v>
      </c>
      <c r="B20" s="269"/>
      <c r="C20" s="269"/>
      <c r="D20" s="269"/>
      <c r="E20" s="269"/>
      <c r="F20" s="269"/>
      <c r="G20" s="269"/>
      <c r="H20" s="269"/>
      <c r="I20" s="269"/>
      <c r="J20" s="270"/>
    </row>
    <row r="21" spans="1:10" ht="12" customHeight="1">
      <c r="A21" s="42" t="s">
        <v>282</v>
      </c>
      <c r="B21" s="271">
        <v>24318.22</v>
      </c>
      <c r="C21" s="255">
        <v>24410</v>
      </c>
      <c r="D21" s="255">
        <v>24388</v>
      </c>
      <c r="E21" s="271"/>
      <c r="F21" s="271"/>
      <c r="G21" s="271"/>
      <c r="H21" s="271"/>
      <c r="I21" s="271"/>
      <c r="J21" s="272"/>
    </row>
    <row r="22" spans="1:10" ht="12" customHeight="1">
      <c r="A22" s="42" t="s">
        <v>283</v>
      </c>
      <c r="B22" s="271">
        <v>11230.15</v>
      </c>
      <c r="C22" s="255">
        <v>10970</v>
      </c>
      <c r="D22" s="255">
        <v>10738</v>
      </c>
      <c r="E22" s="271"/>
      <c r="F22" s="271"/>
      <c r="G22" s="271"/>
      <c r="H22" s="271"/>
      <c r="I22" s="271"/>
      <c r="J22" s="272"/>
    </row>
    <row r="23" spans="1:10" ht="12" customHeight="1">
      <c r="A23" s="42" t="s">
        <v>284</v>
      </c>
      <c r="B23" s="271">
        <v>7698.22</v>
      </c>
      <c r="C23" s="255">
        <v>8094</v>
      </c>
      <c r="D23" s="255">
        <v>8372</v>
      </c>
      <c r="E23" s="271"/>
      <c r="F23" s="271"/>
      <c r="G23" s="271"/>
      <c r="H23" s="271"/>
      <c r="I23" s="271"/>
      <c r="J23" s="272"/>
    </row>
    <row r="24" spans="1:10" ht="12" customHeight="1">
      <c r="A24" s="42" t="s">
        <v>285</v>
      </c>
      <c r="B24" s="271">
        <v>4502.8999999999996</v>
      </c>
      <c r="C24" s="255">
        <v>4419</v>
      </c>
      <c r="D24" s="255">
        <v>4330</v>
      </c>
      <c r="E24" s="271"/>
      <c r="F24" s="271"/>
      <c r="G24" s="271"/>
      <c r="H24" s="271"/>
      <c r="I24" s="271"/>
      <c r="J24" s="272"/>
    </row>
    <row r="25" spans="1:10" ht="12" customHeight="1">
      <c r="A25" s="42" t="s">
        <v>286</v>
      </c>
      <c r="B25" s="271">
        <v>6062.02</v>
      </c>
      <c r="C25" s="255">
        <v>6181</v>
      </c>
      <c r="D25" s="255">
        <v>6318</v>
      </c>
      <c r="E25" s="271"/>
      <c r="F25" s="271"/>
      <c r="G25" s="271"/>
      <c r="H25" s="271"/>
      <c r="I25" s="271"/>
      <c r="J25" s="272"/>
    </row>
    <row r="26" spans="1:10" ht="12" customHeight="1">
      <c r="A26" s="42" t="s">
        <v>287</v>
      </c>
      <c r="B26" s="271">
        <v>2150.08</v>
      </c>
      <c r="C26" s="255">
        <v>2032</v>
      </c>
      <c r="D26" s="255">
        <v>1944</v>
      </c>
      <c r="E26" s="271"/>
      <c r="F26" s="271"/>
      <c r="G26" s="271"/>
      <c r="H26" s="271"/>
      <c r="I26" s="271"/>
      <c r="J26" s="272"/>
    </row>
    <row r="27" spans="1:10" ht="12" customHeight="1">
      <c r="A27" s="42" t="s">
        <v>288</v>
      </c>
      <c r="B27" s="271">
        <v>1590.12</v>
      </c>
      <c r="C27" s="255">
        <v>1558</v>
      </c>
      <c r="D27" s="255">
        <v>1539</v>
      </c>
      <c r="E27" s="271"/>
      <c r="F27" s="271"/>
      <c r="G27" s="271"/>
      <c r="H27" s="271"/>
      <c r="I27" s="271"/>
      <c r="J27" s="272"/>
    </row>
    <row r="28" spans="1:10" ht="12" customHeight="1">
      <c r="A28" s="42" t="s">
        <v>289</v>
      </c>
      <c r="B28" s="271">
        <v>2558.3200000000002</v>
      </c>
      <c r="C28" s="255">
        <v>2731</v>
      </c>
      <c r="D28" s="255">
        <v>2912</v>
      </c>
      <c r="E28" s="271"/>
      <c r="F28" s="271"/>
      <c r="G28" s="271"/>
      <c r="H28" s="271"/>
      <c r="I28" s="271"/>
      <c r="J28" s="272"/>
    </row>
    <row r="29" spans="1:10" ht="12" customHeight="1">
      <c r="A29" s="42" t="s">
        <v>290</v>
      </c>
      <c r="B29" s="271">
        <v>1469.37</v>
      </c>
      <c r="C29" s="255">
        <v>1483</v>
      </c>
      <c r="D29" s="255">
        <v>1499</v>
      </c>
      <c r="E29" s="271"/>
      <c r="F29" s="271"/>
      <c r="G29" s="271"/>
      <c r="H29" s="271"/>
      <c r="I29" s="271"/>
      <c r="J29" s="272"/>
    </row>
    <row r="30" spans="1:10" ht="12" customHeight="1">
      <c r="A30" s="273" t="s">
        <v>291</v>
      </c>
      <c r="B30" s="271">
        <v>1085.17</v>
      </c>
      <c r="C30" s="255">
        <v>1065</v>
      </c>
      <c r="D30" s="255">
        <v>1048</v>
      </c>
      <c r="E30" s="271"/>
      <c r="F30" s="271"/>
      <c r="G30" s="255"/>
      <c r="H30" s="271"/>
      <c r="I30" s="271"/>
      <c r="J30" s="272"/>
    </row>
    <row r="31" spans="1:10" ht="12" customHeight="1">
      <c r="A31" s="42" t="s">
        <v>292</v>
      </c>
      <c r="B31" s="271">
        <v>1802.52</v>
      </c>
      <c r="C31" s="255">
        <v>1923</v>
      </c>
      <c r="D31" s="255">
        <v>2002</v>
      </c>
      <c r="E31" s="271"/>
      <c r="F31" s="271"/>
      <c r="G31" s="255"/>
      <c r="H31" s="271"/>
      <c r="I31" s="271"/>
      <c r="J31" s="272"/>
    </row>
    <row r="32" spans="1:10" ht="12" customHeight="1">
      <c r="A32" s="42" t="s">
        <v>293</v>
      </c>
      <c r="B32" s="271">
        <v>1118.2</v>
      </c>
      <c r="C32" s="255">
        <v>1120</v>
      </c>
      <c r="D32" s="255">
        <v>1122</v>
      </c>
      <c r="E32" s="271"/>
      <c r="F32" s="271"/>
      <c r="G32" s="255"/>
      <c r="H32" s="271"/>
      <c r="I32" s="271"/>
      <c r="J32" s="272"/>
    </row>
    <row r="33" spans="1:10" ht="12" customHeight="1">
      <c r="A33" s="274"/>
      <c r="B33" s="66"/>
      <c r="C33" s="66"/>
      <c r="D33" s="66"/>
      <c r="E33" s="271"/>
      <c r="F33" s="271"/>
      <c r="G33" s="255"/>
      <c r="H33" s="271"/>
      <c r="I33" s="271"/>
      <c r="J33" s="272"/>
    </row>
    <row r="34" spans="1:10" ht="12" customHeight="1">
      <c r="A34" s="42" t="s">
        <v>294</v>
      </c>
      <c r="B34" s="275"/>
      <c r="C34" s="271"/>
      <c r="D34" s="271"/>
      <c r="E34" s="255">
        <v>11601.75</v>
      </c>
      <c r="F34" s="255">
        <v>11512</v>
      </c>
      <c r="G34" s="255">
        <v>11519</v>
      </c>
      <c r="H34" s="271"/>
      <c r="I34" s="271"/>
      <c r="J34" s="272"/>
    </row>
    <row r="35" spans="1:10" ht="12" customHeight="1">
      <c r="A35" s="42" t="s">
        <v>295</v>
      </c>
      <c r="B35" s="275"/>
      <c r="C35" s="271"/>
      <c r="D35" s="271"/>
      <c r="E35" s="255">
        <v>7109.34</v>
      </c>
      <c r="F35" s="255">
        <v>6812</v>
      </c>
      <c r="G35" s="255">
        <v>6618</v>
      </c>
      <c r="H35" s="271"/>
      <c r="I35" s="271"/>
      <c r="J35" s="272"/>
    </row>
    <row r="36" spans="1:10" ht="12" customHeight="1">
      <c r="A36" s="42" t="s">
        <v>296</v>
      </c>
      <c r="B36" s="275"/>
      <c r="C36" s="271"/>
      <c r="D36" s="271"/>
      <c r="E36" s="255">
        <v>2432.16</v>
      </c>
      <c r="F36" s="255">
        <v>2295</v>
      </c>
      <c r="G36" s="255">
        <v>2196</v>
      </c>
      <c r="H36" s="271"/>
      <c r="I36" s="271"/>
      <c r="J36" s="272"/>
    </row>
    <row r="37" spans="1:10" ht="12" customHeight="1">
      <c r="A37" s="276" t="s">
        <v>297</v>
      </c>
      <c r="B37" s="255"/>
      <c r="C37" s="255"/>
      <c r="D37" s="255"/>
      <c r="E37" s="255">
        <v>1991.83</v>
      </c>
      <c r="F37" s="255">
        <v>1940</v>
      </c>
      <c r="G37" s="255">
        <v>1888</v>
      </c>
      <c r="H37" s="271"/>
      <c r="I37" s="271"/>
      <c r="J37" s="272"/>
    </row>
    <row r="38" spans="1:10" ht="12" customHeight="1">
      <c r="A38" s="42" t="s">
        <v>298</v>
      </c>
      <c r="B38" s="275"/>
      <c r="C38" s="271"/>
      <c r="D38" s="271"/>
      <c r="E38" s="255">
        <v>1756.26</v>
      </c>
      <c r="F38" s="255">
        <v>1698</v>
      </c>
      <c r="G38" s="255">
        <v>1664</v>
      </c>
      <c r="H38" s="271"/>
      <c r="I38" s="271"/>
      <c r="J38" s="272"/>
    </row>
    <row r="39" spans="1:10" ht="12" customHeight="1">
      <c r="A39" s="273" t="s">
        <v>299</v>
      </c>
      <c r="B39" s="277"/>
      <c r="C39" s="255"/>
      <c r="D39" s="255"/>
      <c r="E39" s="255">
        <v>1940.27</v>
      </c>
      <c r="F39" s="255">
        <v>1929</v>
      </c>
      <c r="G39" s="255">
        <v>1917</v>
      </c>
      <c r="H39" s="255"/>
      <c r="I39" s="255"/>
      <c r="J39" s="257"/>
    </row>
    <row r="40" spans="1:10" ht="12" customHeight="1">
      <c r="A40" s="278" t="s">
        <v>300</v>
      </c>
      <c r="B40" s="279"/>
      <c r="C40" s="279"/>
      <c r="D40" s="279"/>
      <c r="E40" s="279">
        <v>1671.49</v>
      </c>
      <c r="F40" s="279">
        <v>1618</v>
      </c>
      <c r="G40" s="279">
        <v>1565</v>
      </c>
      <c r="H40" s="279"/>
      <c r="I40" s="279"/>
      <c r="J40" s="280"/>
    </row>
    <row r="41" spans="1:10" ht="12" customHeight="1">
      <c r="A41" s="281" t="s">
        <v>301</v>
      </c>
      <c r="B41" s="282"/>
      <c r="C41" s="282"/>
      <c r="D41" s="282"/>
      <c r="E41" s="282"/>
      <c r="F41" s="282"/>
      <c r="G41" s="282"/>
      <c r="H41" s="282"/>
      <c r="I41" s="282"/>
      <c r="J41" s="64"/>
    </row>
    <row r="42" spans="1:10" ht="12" customHeight="1">
      <c r="A42" s="281" t="s">
        <v>302</v>
      </c>
      <c r="B42" s="282"/>
      <c r="C42" s="282"/>
      <c r="D42" s="282"/>
      <c r="E42" s="282"/>
      <c r="F42" s="282"/>
      <c r="G42" s="282"/>
      <c r="H42" s="282"/>
      <c r="I42" s="282"/>
      <c r="J42" s="282"/>
    </row>
    <row r="43" spans="1:10" ht="12" customHeight="1">
      <c r="A43" s="281" t="s">
        <v>303</v>
      </c>
      <c r="B43" s="64"/>
      <c r="C43" s="64"/>
      <c r="D43" s="64"/>
      <c r="E43" s="64"/>
      <c r="F43" s="64"/>
      <c r="G43" s="64"/>
      <c r="H43" s="64"/>
      <c r="I43" s="64"/>
      <c r="J43" s="64"/>
    </row>
    <row r="44" spans="1:10" ht="12" customHeight="1">
      <c r="A44" s="281" t="s">
        <v>304</v>
      </c>
      <c r="B44" s="64"/>
      <c r="C44" s="64"/>
      <c r="D44" s="64"/>
      <c r="E44" s="64"/>
      <c r="F44" s="64"/>
      <c r="G44" s="64"/>
      <c r="H44" s="64"/>
      <c r="I44" s="64"/>
      <c r="J44" s="64"/>
    </row>
    <row r="45" spans="1:10" ht="12" customHeight="1">
      <c r="A45" s="281" t="s">
        <v>305</v>
      </c>
      <c r="B45" s="283"/>
      <c r="C45" s="283"/>
      <c r="D45" s="283"/>
      <c r="E45" s="283"/>
      <c r="F45" s="283"/>
      <c r="G45" s="283"/>
      <c r="H45" s="283"/>
      <c r="I45" s="283"/>
      <c r="J45" s="283"/>
    </row>
    <row r="46" spans="1:10" ht="16.5">
      <c r="A46" s="281" t="s">
        <v>306</v>
      </c>
      <c r="B46" s="66"/>
      <c r="C46" s="66"/>
      <c r="D46" s="66"/>
      <c r="E46" s="66"/>
      <c r="F46" s="66"/>
      <c r="G46" s="66"/>
      <c r="H46" s="66"/>
      <c r="I46" s="66"/>
      <c r="J46" s="66"/>
    </row>
    <row r="47" spans="1:10" ht="16.5">
      <c r="A47" s="31" t="s">
        <v>93</v>
      </c>
    </row>
  </sheetData>
  <hyperlinks>
    <hyperlink ref="A47"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&amp;T &amp;R&amp;A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J65"/>
  <sheetViews>
    <sheetView showGridLines="0" zoomScaleNormal="100" workbookViewId="0"/>
  </sheetViews>
  <sheetFormatPr baseColWidth="10" defaultColWidth="10.28515625" defaultRowHeight="15"/>
  <cols>
    <col min="1" max="1" width="9.140625" customWidth="1"/>
    <col min="2" max="10" width="16.42578125" customWidth="1"/>
  </cols>
  <sheetData>
    <row r="1" spans="1:10" ht="26.1" customHeight="1">
      <c r="A1" s="705" t="s">
        <v>578</v>
      </c>
      <c r="B1" s="706"/>
      <c r="C1" s="706"/>
      <c r="D1" s="706"/>
      <c r="E1" s="706"/>
      <c r="F1" s="706"/>
      <c r="G1" s="706"/>
      <c r="H1" s="706"/>
      <c r="I1" s="706"/>
      <c r="J1" s="706"/>
    </row>
    <row r="2" spans="1:10" ht="18.95" customHeight="1">
      <c r="A2" s="708" t="s">
        <v>579</v>
      </c>
      <c r="B2" s="706"/>
      <c r="C2" s="706"/>
      <c r="D2" s="706"/>
      <c r="E2" s="706"/>
      <c r="F2" s="706"/>
      <c r="G2" s="706"/>
      <c r="H2" s="706"/>
      <c r="I2" s="706"/>
      <c r="J2" s="706"/>
    </row>
    <row r="3" spans="1:10" ht="80.25" customHeight="1">
      <c r="A3" s="709" t="s">
        <v>324</v>
      </c>
      <c r="B3" s="710" t="s">
        <v>580</v>
      </c>
      <c r="C3" s="710" t="s">
        <v>581</v>
      </c>
      <c r="D3" s="710" t="s">
        <v>582</v>
      </c>
      <c r="E3" s="710" t="s">
        <v>583</v>
      </c>
      <c r="F3" s="710" t="s">
        <v>584</v>
      </c>
      <c r="G3" s="710" t="s">
        <v>585</v>
      </c>
      <c r="H3" s="710" t="s">
        <v>586</v>
      </c>
      <c r="I3" s="710" t="s">
        <v>587</v>
      </c>
      <c r="J3" s="711" t="s">
        <v>588</v>
      </c>
    </row>
    <row r="4" spans="1:10" ht="17.100000000000001" customHeight="1">
      <c r="A4" s="712" t="s">
        <v>589</v>
      </c>
      <c r="B4" s="713"/>
      <c r="C4" s="713"/>
      <c r="D4" s="713"/>
      <c r="E4" s="713"/>
      <c r="F4" s="713"/>
      <c r="G4" s="713"/>
      <c r="H4" s="713"/>
      <c r="I4" s="713"/>
      <c r="J4" s="714"/>
    </row>
    <row r="5" spans="1:10" ht="15" customHeight="1">
      <c r="A5" s="716">
        <v>1970</v>
      </c>
      <c r="B5" s="717">
        <v>2475.8000000000002</v>
      </c>
      <c r="C5" s="717">
        <v>877.9</v>
      </c>
      <c r="D5" s="717">
        <v>1597.9</v>
      </c>
      <c r="E5" s="717">
        <v>130.6</v>
      </c>
      <c r="F5" s="717">
        <v>83.1</v>
      </c>
      <c r="G5" s="717">
        <v>47.5</v>
      </c>
      <c r="H5" s="718">
        <v>101.4</v>
      </c>
      <c r="I5" s="718">
        <v>2707.8</v>
      </c>
      <c r="J5" s="719">
        <v>1525.6</v>
      </c>
    </row>
    <row r="6" spans="1:10" ht="15" customHeight="1">
      <c r="A6" s="716">
        <v>1980</v>
      </c>
      <c r="B6" s="717">
        <v>1827.9</v>
      </c>
      <c r="C6" s="717">
        <v>497.4</v>
      </c>
      <c r="D6" s="717">
        <v>1330.5</v>
      </c>
      <c r="E6" s="717">
        <v>92.9</v>
      </c>
      <c r="F6" s="717">
        <v>71</v>
      </c>
      <c r="G6" s="717">
        <v>21.9</v>
      </c>
      <c r="H6" s="717">
        <v>85.3</v>
      </c>
      <c r="I6" s="720">
        <v>2006.1000000000001</v>
      </c>
      <c r="J6" s="719">
        <v>986.7</v>
      </c>
    </row>
    <row r="7" spans="1:10" ht="15" customHeight="1">
      <c r="A7" s="716">
        <v>1990</v>
      </c>
      <c r="B7" s="717">
        <v>1411.8000000000002</v>
      </c>
      <c r="C7" s="717">
        <v>373.4</v>
      </c>
      <c r="D7" s="717">
        <v>1038.4000000000001</v>
      </c>
      <c r="E7" s="717">
        <v>84.6</v>
      </c>
      <c r="F7" s="717">
        <v>55.5</v>
      </c>
      <c r="G7" s="717">
        <v>29.1</v>
      </c>
      <c r="H7" s="717">
        <v>73.3</v>
      </c>
      <c r="I7" s="720">
        <v>1569.7</v>
      </c>
      <c r="J7" s="719">
        <v>748.7</v>
      </c>
    </row>
    <row r="8" spans="1:10" ht="15" customHeight="1">
      <c r="A8" s="716">
        <v>1991</v>
      </c>
      <c r="B8" s="717">
        <v>1337.3</v>
      </c>
      <c r="C8" s="717">
        <v>351.3</v>
      </c>
      <c r="D8" s="717">
        <v>986</v>
      </c>
      <c r="E8" s="717">
        <v>82.6</v>
      </c>
      <c r="F8" s="717">
        <v>59.7</v>
      </c>
      <c r="G8" s="717">
        <v>22.9</v>
      </c>
      <c r="H8" s="717">
        <v>96.9</v>
      </c>
      <c r="I8" s="720">
        <v>1516.8</v>
      </c>
      <c r="J8" s="719">
        <v>705.9</v>
      </c>
    </row>
    <row r="9" spans="1:10" ht="15" customHeight="1">
      <c r="A9" s="716">
        <v>1993</v>
      </c>
      <c r="B9" s="717">
        <v>1227.7</v>
      </c>
      <c r="C9" s="717">
        <v>312.2</v>
      </c>
      <c r="D9" s="717">
        <v>915.5</v>
      </c>
      <c r="E9" s="717">
        <v>80.5</v>
      </c>
      <c r="F9" s="717">
        <v>56.9</v>
      </c>
      <c r="G9" s="717">
        <v>23.6</v>
      </c>
      <c r="H9" s="717">
        <v>89.1</v>
      </c>
      <c r="I9" s="720">
        <v>1397.3</v>
      </c>
      <c r="J9" s="719">
        <v>646</v>
      </c>
    </row>
    <row r="10" spans="1:10" ht="15" customHeight="1">
      <c r="A10" s="716">
        <v>1995</v>
      </c>
      <c r="B10" s="717">
        <v>1099.2</v>
      </c>
      <c r="C10" s="717">
        <v>277.60000000000002</v>
      </c>
      <c r="D10" s="717">
        <v>821.6</v>
      </c>
      <c r="E10" s="717">
        <v>72</v>
      </c>
      <c r="F10" s="717">
        <v>50.7</v>
      </c>
      <c r="G10" s="717">
        <v>21.3</v>
      </c>
      <c r="H10" s="717">
        <v>77.2</v>
      </c>
      <c r="I10" s="720">
        <v>1248.4000000000001</v>
      </c>
      <c r="J10" s="719">
        <v>571.1</v>
      </c>
    </row>
    <row r="11" spans="1:10" ht="15" customHeight="1">
      <c r="A11" s="716" t="s">
        <v>590</v>
      </c>
      <c r="B11" s="717">
        <v>999.8</v>
      </c>
      <c r="C11" s="717">
        <v>246.7</v>
      </c>
      <c r="D11" s="717">
        <v>753.1</v>
      </c>
      <c r="E11" s="717">
        <v>92.8</v>
      </c>
      <c r="F11" s="717">
        <v>61.1</v>
      </c>
      <c r="G11" s="717">
        <v>31.7</v>
      </c>
      <c r="H11" s="717">
        <v>73.2</v>
      </c>
      <c r="I11" s="720">
        <v>1165.8</v>
      </c>
      <c r="J11" s="719">
        <v>534.79999999999995</v>
      </c>
    </row>
    <row r="12" spans="1:10" ht="15" customHeight="1">
      <c r="A12" s="716">
        <v>1999</v>
      </c>
      <c r="B12" s="717">
        <v>901.7</v>
      </c>
      <c r="C12" s="717">
        <v>222.4</v>
      </c>
      <c r="D12" s="717">
        <v>679.3</v>
      </c>
      <c r="E12" s="717">
        <v>99.1</v>
      </c>
      <c r="F12" s="717">
        <v>65.3</v>
      </c>
      <c r="G12" s="717">
        <v>33.799999999999997</v>
      </c>
      <c r="H12" s="717">
        <v>267.39999999999998</v>
      </c>
      <c r="I12" s="720">
        <v>1268.2</v>
      </c>
      <c r="J12" s="719">
        <v>499.6</v>
      </c>
    </row>
    <row r="13" spans="1:10" ht="15" customHeight="1">
      <c r="A13" s="716">
        <v>2001</v>
      </c>
      <c r="B13" s="717">
        <v>822.1</v>
      </c>
      <c r="C13" s="717">
        <v>198.5</v>
      </c>
      <c r="D13" s="717">
        <v>623.6</v>
      </c>
      <c r="E13" s="717">
        <v>99</v>
      </c>
      <c r="F13" s="717">
        <v>64.400000000000006</v>
      </c>
      <c r="G13" s="717">
        <v>34.6</v>
      </c>
      <c r="H13" s="717">
        <v>240</v>
      </c>
      <c r="I13" s="720">
        <v>1161.0999999999999</v>
      </c>
      <c r="J13" s="719">
        <v>456</v>
      </c>
    </row>
    <row r="14" spans="1:10" ht="15" customHeight="1">
      <c r="A14" s="716" t="s">
        <v>591</v>
      </c>
      <c r="B14" s="717">
        <v>782.6</v>
      </c>
      <c r="C14" s="717">
        <v>198.6</v>
      </c>
      <c r="D14" s="717">
        <v>584</v>
      </c>
      <c r="E14" s="717">
        <v>103</v>
      </c>
      <c r="F14" s="717">
        <v>57.9</v>
      </c>
      <c r="G14" s="717">
        <v>45.1</v>
      </c>
      <c r="H14" s="717">
        <v>251</v>
      </c>
      <c r="I14" s="720">
        <v>1136.5</v>
      </c>
      <c r="J14" s="719">
        <v>483.5</v>
      </c>
    </row>
    <row r="15" spans="1:10" ht="15" customHeight="1">
      <c r="A15" s="716">
        <v>2005</v>
      </c>
      <c r="B15" s="717">
        <v>743.8</v>
      </c>
      <c r="C15" s="717">
        <v>193</v>
      </c>
      <c r="D15" s="717">
        <v>550.79999999999995</v>
      </c>
      <c r="E15" s="717">
        <v>103.4</v>
      </c>
      <c r="F15" s="717">
        <v>57</v>
      </c>
      <c r="G15" s="717">
        <v>46.4</v>
      </c>
      <c r="H15" s="717">
        <v>264.10000000000002</v>
      </c>
      <c r="I15" s="720">
        <v>1111.3</v>
      </c>
      <c r="J15" s="719">
        <v>458.5</v>
      </c>
    </row>
    <row r="16" spans="1:10" ht="15" customHeight="1">
      <c r="A16" s="716">
        <v>2007</v>
      </c>
      <c r="B16" s="717">
        <v>689.3</v>
      </c>
      <c r="C16" s="717">
        <v>176.9</v>
      </c>
      <c r="D16" s="717">
        <v>512.4</v>
      </c>
      <c r="E16" s="717">
        <v>106.4</v>
      </c>
      <c r="F16" s="717">
        <v>55.5</v>
      </c>
      <c r="G16" s="717">
        <v>50.9</v>
      </c>
      <c r="H16" s="717">
        <v>296.3</v>
      </c>
      <c r="I16" s="720">
        <v>1092</v>
      </c>
      <c r="J16" s="719">
        <v>434.8</v>
      </c>
    </row>
    <row r="17" spans="1:10" ht="15" customHeight="1">
      <c r="A17" s="716" t="s">
        <v>592</v>
      </c>
      <c r="B17" s="717">
        <v>526.03699999999992</v>
      </c>
      <c r="C17" s="717">
        <v>183.76400000000001</v>
      </c>
      <c r="D17" s="717">
        <v>342.02100000000002</v>
      </c>
      <c r="E17" s="717">
        <v>112.31200000000001</v>
      </c>
      <c r="F17" s="717">
        <v>54.653999999999996</v>
      </c>
      <c r="G17" s="717">
        <v>57.657999999999994</v>
      </c>
      <c r="H17" s="717">
        <v>290.173</v>
      </c>
      <c r="I17" s="720">
        <v>928.24300000000017</v>
      </c>
      <c r="J17" s="719">
        <v>445.334</v>
      </c>
    </row>
    <row r="18" spans="1:10" ht="15" customHeight="1">
      <c r="A18" s="716">
        <v>2013</v>
      </c>
      <c r="B18" s="717">
        <v>477</v>
      </c>
      <c r="C18" s="717">
        <v>170</v>
      </c>
      <c r="D18" s="717">
        <v>307</v>
      </c>
      <c r="E18" s="717">
        <v>121.1</v>
      </c>
      <c r="F18" s="717">
        <v>62.4</v>
      </c>
      <c r="G18" s="717">
        <v>61.1</v>
      </c>
      <c r="H18" s="717">
        <v>273.10000000000002</v>
      </c>
      <c r="I18" s="720">
        <v>871.2</v>
      </c>
      <c r="J18" s="719">
        <v>425.5</v>
      </c>
    </row>
    <row r="19" spans="1:10" ht="15" customHeight="1">
      <c r="A19" s="716">
        <v>2016</v>
      </c>
      <c r="B19" s="717">
        <v>421.8</v>
      </c>
      <c r="C19" s="717">
        <v>151.6</v>
      </c>
      <c r="D19" s="717">
        <v>270.2</v>
      </c>
      <c r="E19" s="717">
        <v>126.7</v>
      </c>
      <c r="F19" s="717">
        <v>63.6</v>
      </c>
      <c r="G19" s="717">
        <v>63.1</v>
      </c>
      <c r="H19" s="717">
        <v>244.4</v>
      </c>
      <c r="I19" s="720">
        <v>792.9</v>
      </c>
      <c r="J19" s="719">
        <v>395.4</v>
      </c>
    </row>
    <row r="20" spans="1:10" ht="15" customHeight="1">
      <c r="A20" s="716">
        <v>2020</v>
      </c>
      <c r="B20" s="717">
        <v>407.3</v>
      </c>
      <c r="C20" s="717">
        <v>137.30000000000001</v>
      </c>
      <c r="D20" s="717">
        <v>270</v>
      </c>
      <c r="E20" s="717">
        <v>154.4</v>
      </c>
      <c r="F20" s="717">
        <v>72.2</v>
      </c>
      <c r="G20" s="717">
        <v>82.2</v>
      </c>
      <c r="H20" s="717">
        <v>237.6</v>
      </c>
      <c r="I20" s="720">
        <v>799.3</v>
      </c>
      <c r="J20" s="719">
        <v>396.3</v>
      </c>
    </row>
    <row r="21" spans="1:10" ht="15" customHeight="1">
      <c r="A21" s="716">
        <v>2023</v>
      </c>
      <c r="B21" s="717">
        <v>373.1</v>
      </c>
      <c r="C21" s="717">
        <v>121.7</v>
      </c>
      <c r="D21" s="717">
        <v>251.4</v>
      </c>
      <c r="E21" s="717">
        <v>166</v>
      </c>
      <c r="F21" s="717">
        <v>74.099999999999994</v>
      </c>
      <c r="G21" s="717">
        <v>92</v>
      </c>
      <c r="H21" s="717">
        <v>213.1</v>
      </c>
      <c r="I21" s="720">
        <v>752.2</v>
      </c>
      <c r="J21" s="719">
        <v>376.1</v>
      </c>
    </row>
    <row r="22" spans="1:10" ht="17.100000000000001" customHeight="1">
      <c r="A22" s="712" t="s">
        <v>593</v>
      </c>
      <c r="B22" s="713"/>
      <c r="C22" s="713"/>
      <c r="D22" s="713"/>
      <c r="E22" s="713"/>
      <c r="F22" s="713"/>
      <c r="G22" s="713"/>
      <c r="H22" s="713"/>
      <c r="I22" s="713"/>
      <c r="J22" s="714"/>
    </row>
    <row r="23" spans="1:10" ht="15" customHeight="1">
      <c r="A23" s="716">
        <v>1991</v>
      </c>
      <c r="B23" s="717">
        <v>33.200000000000003</v>
      </c>
      <c r="C23" s="717">
        <v>8.6</v>
      </c>
      <c r="D23" s="717">
        <v>24.6</v>
      </c>
      <c r="E23" s="717">
        <v>321.10000000000002</v>
      </c>
      <c r="F23" s="717">
        <v>247.5</v>
      </c>
      <c r="G23" s="717">
        <v>73.599999999999994</v>
      </c>
      <c r="H23" s="718">
        <v>7.6</v>
      </c>
      <c r="I23" s="718">
        <v>361.90000000000003</v>
      </c>
      <c r="J23" s="719">
        <v>312.41996</v>
      </c>
    </row>
    <row r="24" spans="1:10" ht="15" customHeight="1">
      <c r="A24" s="716">
        <v>1993</v>
      </c>
      <c r="B24" s="717">
        <v>42</v>
      </c>
      <c r="C24" s="717">
        <v>10.199999999999999</v>
      </c>
      <c r="D24" s="717">
        <v>31.8</v>
      </c>
      <c r="E24" s="717">
        <v>128.1</v>
      </c>
      <c r="F24" s="717">
        <v>117.2</v>
      </c>
      <c r="G24" s="717">
        <v>10.9</v>
      </c>
      <c r="H24" s="718">
        <v>9</v>
      </c>
      <c r="I24" s="718">
        <v>179.1</v>
      </c>
      <c r="J24" s="719">
        <v>146.30000000000001</v>
      </c>
    </row>
    <row r="25" spans="1:10" ht="15" customHeight="1">
      <c r="A25" s="716">
        <v>1995</v>
      </c>
      <c r="B25" s="717">
        <v>47.800000000000004</v>
      </c>
      <c r="C25" s="717">
        <v>11.6</v>
      </c>
      <c r="D25" s="717">
        <v>36.200000000000003</v>
      </c>
      <c r="E25" s="717">
        <v>106.19999999999999</v>
      </c>
      <c r="F25" s="717">
        <v>96.1</v>
      </c>
      <c r="G25" s="717">
        <v>10.1</v>
      </c>
      <c r="H25" s="718">
        <v>7.4</v>
      </c>
      <c r="I25" s="718">
        <v>161.4</v>
      </c>
      <c r="J25" s="719">
        <v>127.3</v>
      </c>
    </row>
    <row r="26" spans="1:10" ht="15" customHeight="1">
      <c r="A26" s="716" t="s">
        <v>590</v>
      </c>
      <c r="B26" s="717">
        <v>42.2</v>
      </c>
      <c r="C26" s="717">
        <v>9.1</v>
      </c>
      <c r="D26" s="717">
        <v>33.1</v>
      </c>
      <c r="E26" s="717">
        <v>100.3</v>
      </c>
      <c r="F26" s="717">
        <v>90.2</v>
      </c>
      <c r="G26" s="717">
        <v>10.1</v>
      </c>
      <c r="H26" s="718">
        <v>7.4</v>
      </c>
      <c r="I26" s="718">
        <v>149.9</v>
      </c>
      <c r="J26" s="719">
        <v>115.6</v>
      </c>
    </row>
    <row r="27" spans="1:10" ht="15" customHeight="1">
      <c r="A27" s="716">
        <v>1999</v>
      </c>
      <c r="B27" s="717">
        <v>39.1</v>
      </c>
      <c r="C27" s="717">
        <v>9.1</v>
      </c>
      <c r="D27" s="717">
        <v>30</v>
      </c>
      <c r="E27" s="717">
        <v>96.9</v>
      </c>
      <c r="F27" s="717">
        <v>85.7</v>
      </c>
      <c r="G27" s="717">
        <v>11.2</v>
      </c>
      <c r="H27" s="718">
        <v>32.9</v>
      </c>
      <c r="I27" s="718">
        <v>168.9</v>
      </c>
      <c r="J27" s="719">
        <v>112.8</v>
      </c>
    </row>
    <row r="28" spans="1:10" ht="15" customHeight="1">
      <c r="A28" s="716">
        <v>2001</v>
      </c>
      <c r="B28" s="717">
        <v>38</v>
      </c>
      <c r="C28" s="717">
        <v>8.6999999999999993</v>
      </c>
      <c r="D28" s="717">
        <v>29.3</v>
      </c>
      <c r="E28" s="717">
        <v>89.6</v>
      </c>
      <c r="F28" s="717">
        <v>78.2</v>
      </c>
      <c r="G28" s="717">
        <v>11.4</v>
      </c>
      <c r="H28" s="718">
        <v>34.1</v>
      </c>
      <c r="I28" s="718">
        <v>161.69999999999999</v>
      </c>
      <c r="J28" s="719">
        <v>105.4</v>
      </c>
    </row>
    <row r="29" spans="1:10" ht="15" customHeight="1">
      <c r="A29" s="716" t="s">
        <v>594</v>
      </c>
      <c r="B29" s="717">
        <v>40.1</v>
      </c>
      <c r="C29" s="717">
        <v>10.6</v>
      </c>
      <c r="D29" s="717">
        <v>29.5</v>
      </c>
      <c r="E29" s="717">
        <v>88.4</v>
      </c>
      <c r="F29" s="717">
        <v>72.8</v>
      </c>
      <c r="G29" s="717">
        <v>15.7</v>
      </c>
      <c r="H29" s="718">
        <v>38.200000000000003</v>
      </c>
      <c r="I29" s="718">
        <v>166.8</v>
      </c>
      <c r="J29" s="719">
        <v>104.9</v>
      </c>
    </row>
    <row r="30" spans="1:10" ht="15" customHeight="1">
      <c r="A30" s="716">
        <v>2005</v>
      </c>
      <c r="B30" s="717">
        <v>38.9</v>
      </c>
      <c r="C30" s="717">
        <v>10.199999999999999</v>
      </c>
      <c r="D30" s="717">
        <v>28.7</v>
      </c>
      <c r="E30" s="717">
        <v>84</v>
      </c>
      <c r="F30" s="717">
        <v>68.099999999999994</v>
      </c>
      <c r="G30" s="717">
        <v>15.9</v>
      </c>
      <c r="H30" s="718">
        <v>42.2</v>
      </c>
      <c r="I30" s="718">
        <v>165.1</v>
      </c>
      <c r="J30" s="719">
        <v>100.6</v>
      </c>
    </row>
    <row r="31" spans="1:10" ht="15" customHeight="1">
      <c r="A31" s="716">
        <v>2007</v>
      </c>
      <c r="B31" s="717">
        <v>39.299999999999997</v>
      </c>
      <c r="C31" s="717">
        <v>10</v>
      </c>
      <c r="D31" s="717">
        <v>29.3</v>
      </c>
      <c r="E31" s="717">
        <v>80.2</v>
      </c>
      <c r="F31" s="717">
        <v>63</v>
      </c>
      <c r="G31" s="717">
        <v>17.2</v>
      </c>
      <c r="H31" s="718">
        <v>40</v>
      </c>
      <c r="I31" s="718">
        <v>159.4</v>
      </c>
      <c r="J31" s="719">
        <v>94.6</v>
      </c>
    </row>
    <row r="32" spans="1:10" ht="15" customHeight="1">
      <c r="A32" s="716" t="s">
        <v>595</v>
      </c>
      <c r="B32" s="717">
        <v>28.713999999999999</v>
      </c>
      <c r="C32" s="717">
        <v>10.256</v>
      </c>
      <c r="D32" s="717">
        <v>18.457999999999998</v>
      </c>
      <c r="E32" s="717">
        <v>79.888999999999996</v>
      </c>
      <c r="F32" s="717">
        <v>64.111000000000004</v>
      </c>
      <c r="G32" s="717">
        <v>15.778</v>
      </c>
      <c r="H32" s="718">
        <v>38.975000000000001</v>
      </c>
      <c r="I32" s="718">
        <v>147.578</v>
      </c>
      <c r="J32" s="719">
        <v>97.575999999999993</v>
      </c>
    </row>
    <row r="33" spans="1:10" ht="15" customHeight="1">
      <c r="A33" s="716">
        <v>2013</v>
      </c>
      <c r="B33" s="717">
        <v>26.9</v>
      </c>
      <c r="C33" s="717">
        <v>9.6999999999999993</v>
      </c>
      <c r="D33" s="717">
        <v>17.2</v>
      </c>
      <c r="E33" s="717">
        <v>78.599999999999994</v>
      </c>
      <c r="F33" s="717">
        <v>60.4</v>
      </c>
      <c r="G33" s="717">
        <v>15.7</v>
      </c>
      <c r="H33" s="718">
        <v>39.799999999999997</v>
      </c>
      <c r="I33" s="718">
        <v>145.30000000000001</v>
      </c>
      <c r="J33" s="719">
        <v>94.9</v>
      </c>
    </row>
    <row r="34" spans="1:10" ht="15" customHeight="1">
      <c r="A34" s="716">
        <v>2016</v>
      </c>
      <c r="B34" s="717">
        <v>25.9</v>
      </c>
      <c r="C34" s="717">
        <v>9.4</v>
      </c>
      <c r="D34" s="717">
        <v>16.5</v>
      </c>
      <c r="E34" s="717">
        <v>76.900000000000006</v>
      </c>
      <c r="F34" s="717">
        <v>60.7</v>
      </c>
      <c r="G34" s="717">
        <v>16.2</v>
      </c>
      <c r="H34" s="718">
        <v>40.4</v>
      </c>
      <c r="I34" s="718">
        <v>143.30000000000001</v>
      </c>
      <c r="J34" s="719">
        <v>92.5</v>
      </c>
    </row>
    <row r="35" spans="1:10" ht="15" customHeight="1">
      <c r="A35" s="716">
        <v>2020</v>
      </c>
      <c r="B35" s="717">
        <v>25.7</v>
      </c>
      <c r="C35" s="717">
        <v>8.4</v>
      </c>
      <c r="D35" s="717">
        <v>17.3</v>
      </c>
      <c r="E35" s="717">
        <v>73.400000000000006</v>
      </c>
      <c r="F35" s="717">
        <v>54.2</v>
      </c>
      <c r="G35" s="717">
        <v>19.2</v>
      </c>
      <c r="H35" s="718">
        <v>35.5</v>
      </c>
      <c r="I35" s="718">
        <v>134.6</v>
      </c>
      <c r="J35" s="719">
        <v>86.4</v>
      </c>
    </row>
    <row r="36" spans="1:10" ht="15" customHeight="1">
      <c r="A36" s="716">
        <v>2023</v>
      </c>
      <c r="B36" s="717">
        <v>24.1</v>
      </c>
      <c r="C36" s="717">
        <v>7.8</v>
      </c>
      <c r="D36" s="717">
        <v>16.3</v>
      </c>
      <c r="E36" s="717">
        <v>67.599999999999994</v>
      </c>
      <c r="F36" s="717">
        <v>48.1</v>
      </c>
      <c r="G36" s="717">
        <v>19.600000000000001</v>
      </c>
      <c r="H36" s="718">
        <v>28.1</v>
      </c>
      <c r="I36" s="718">
        <v>119.8</v>
      </c>
      <c r="J36" s="719">
        <v>78.900000000000006</v>
      </c>
    </row>
    <row r="37" spans="1:10" ht="17.100000000000001" customHeight="1">
      <c r="A37" s="712" t="s">
        <v>596</v>
      </c>
      <c r="B37" s="713"/>
      <c r="C37" s="713"/>
      <c r="D37" s="713"/>
      <c r="E37" s="713"/>
      <c r="F37" s="713"/>
      <c r="G37" s="713"/>
      <c r="H37" s="713"/>
      <c r="I37" s="713"/>
      <c r="J37" s="714"/>
    </row>
    <row r="38" spans="1:10" ht="15" customHeight="1">
      <c r="A38" s="716">
        <v>1991</v>
      </c>
      <c r="B38" s="717">
        <v>1370.5</v>
      </c>
      <c r="C38" s="717">
        <v>359.90000000000003</v>
      </c>
      <c r="D38" s="717">
        <v>1010.6</v>
      </c>
      <c r="E38" s="717">
        <v>403.70000000000005</v>
      </c>
      <c r="F38" s="717">
        <v>307.2</v>
      </c>
      <c r="G38" s="717">
        <v>96.5</v>
      </c>
      <c r="H38" s="718">
        <v>104.5</v>
      </c>
      <c r="I38" s="718">
        <v>1878.7</v>
      </c>
      <c r="J38" s="719">
        <v>1018.31996</v>
      </c>
    </row>
    <row r="39" spans="1:10" ht="15" customHeight="1">
      <c r="A39" s="716">
        <v>1993</v>
      </c>
      <c r="B39" s="717">
        <v>1269.7</v>
      </c>
      <c r="C39" s="717">
        <v>322.39999999999998</v>
      </c>
      <c r="D39" s="717">
        <v>947.3</v>
      </c>
      <c r="E39" s="717">
        <v>208.6</v>
      </c>
      <c r="F39" s="717">
        <v>174.1</v>
      </c>
      <c r="G39" s="717">
        <v>34.5</v>
      </c>
      <c r="H39" s="718">
        <v>98.1</v>
      </c>
      <c r="I39" s="718">
        <v>1576.3999999999999</v>
      </c>
      <c r="J39" s="719">
        <v>792.3</v>
      </c>
    </row>
    <row r="40" spans="1:10" ht="15" customHeight="1">
      <c r="A40" s="716">
        <v>1995</v>
      </c>
      <c r="B40" s="717">
        <v>1147</v>
      </c>
      <c r="C40" s="717">
        <v>289.20000000000005</v>
      </c>
      <c r="D40" s="717">
        <v>857.80000000000007</v>
      </c>
      <c r="E40" s="717">
        <v>178.2</v>
      </c>
      <c r="F40" s="717">
        <v>146.80000000000001</v>
      </c>
      <c r="G40" s="717">
        <v>31.4</v>
      </c>
      <c r="H40" s="718">
        <v>84.600000000000009</v>
      </c>
      <c r="I40" s="718">
        <v>1409.8000000000002</v>
      </c>
      <c r="J40" s="719">
        <v>698.4</v>
      </c>
    </row>
    <row r="41" spans="1:10" ht="15" customHeight="1">
      <c r="A41" s="716" t="s">
        <v>590</v>
      </c>
      <c r="B41" s="717">
        <v>1042</v>
      </c>
      <c r="C41" s="717">
        <v>255.79999999999998</v>
      </c>
      <c r="D41" s="717">
        <v>786.2</v>
      </c>
      <c r="E41" s="717">
        <v>193.1</v>
      </c>
      <c r="F41" s="717">
        <v>151.30000000000001</v>
      </c>
      <c r="G41" s="717">
        <v>41.8</v>
      </c>
      <c r="H41" s="718">
        <v>80.600000000000009</v>
      </c>
      <c r="I41" s="718">
        <v>1315.7</v>
      </c>
      <c r="J41" s="719">
        <v>650.4</v>
      </c>
    </row>
    <row r="42" spans="1:10" ht="15" customHeight="1">
      <c r="A42" s="716">
        <v>1999</v>
      </c>
      <c r="B42" s="717">
        <v>940.80000000000007</v>
      </c>
      <c r="C42" s="717">
        <v>231.5</v>
      </c>
      <c r="D42" s="717">
        <v>709.3</v>
      </c>
      <c r="E42" s="717">
        <v>196</v>
      </c>
      <c r="F42" s="717">
        <v>151</v>
      </c>
      <c r="G42" s="717">
        <v>45</v>
      </c>
      <c r="H42" s="718">
        <v>300.29999999999995</v>
      </c>
      <c r="I42" s="718">
        <v>1437.1000000000001</v>
      </c>
      <c r="J42" s="719">
        <v>612.4</v>
      </c>
    </row>
    <row r="43" spans="1:10" ht="15" customHeight="1">
      <c r="A43" s="716">
        <v>2001</v>
      </c>
      <c r="B43" s="717">
        <v>860.1</v>
      </c>
      <c r="C43" s="717">
        <v>207.2</v>
      </c>
      <c r="D43" s="717">
        <v>652.9</v>
      </c>
      <c r="E43" s="717">
        <v>188.7</v>
      </c>
      <c r="F43" s="717">
        <v>142.6</v>
      </c>
      <c r="G43" s="717">
        <v>46</v>
      </c>
      <c r="H43" s="718">
        <v>274</v>
      </c>
      <c r="I43" s="718">
        <v>1322.8</v>
      </c>
      <c r="J43" s="719">
        <v>561.4</v>
      </c>
    </row>
    <row r="44" spans="1:10" ht="15" customHeight="1">
      <c r="A44" s="716" t="s">
        <v>594</v>
      </c>
      <c r="B44" s="717">
        <v>822.7</v>
      </c>
      <c r="C44" s="717">
        <v>209.3</v>
      </c>
      <c r="D44" s="717">
        <v>613.4</v>
      </c>
      <c r="E44" s="717">
        <v>191.4</v>
      </c>
      <c r="F44" s="717">
        <v>130.6</v>
      </c>
      <c r="G44" s="717">
        <v>60.8</v>
      </c>
      <c r="H44" s="718">
        <v>289.2</v>
      </c>
      <c r="I44" s="718">
        <v>1303.3</v>
      </c>
      <c r="J44" s="719">
        <v>588.29999999999995</v>
      </c>
    </row>
    <row r="45" spans="1:10" ht="15" customHeight="1">
      <c r="A45" s="716">
        <v>2005</v>
      </c>
      <c r="B45" s="717">
        <v>782.7</v>
      </c>
      <c r="C45" s="717">
        <v>203.3</v>
      </c>
      <c r="D45" s="717">
        <v>579.4</v>
      </c>
      <c r="E45" s="717">
        <v>187.4</v>
      </c>
      <c r="F45" s="717">
        <v>125.1</v>
      </c>
      <c r="G45" s="717">
        <v>62.2</v>
      </c>
      <c r="H45" s="718">
        <v>306.3</v>
      </c>
      <c r="I45" s="718">
        <v>1276.4000000000001</v>
      </c>
      <c r="J45" s="719">
        <v>559.1</v>
      </c>
    </row>
    <row r="46" spans="1:10" ht="15" customHeight="1">
      <c r="A46" s="716">
        <v>2007</v>
      </c>
      <c r="B46" s="717">
        <v>728.6</v>
      </c>
      <c r="C46" s="717">
        <v>186.9</v>
      </c>
      <c r="D46" s="717">
        <v>541.70000000000005</v>
      </c>
      <c r="E46" s="717">
        <v>186.6</v>
      </c>
      <c r="F46" s="717">
        <v>118.5</v>
      </c>
      <c r="G46" s="717">
        <v>68.099999999999994</v>
      </c>
      <c r="H46" s="718">
        <v>336.3</v>
      </c>
      <c r="I46" s="718">
        <v>1251.4000000000001</v>
      </c>
      <c r="J46" s="719">
        <v>529.70000000000005</v>
      </c>
    </row>
    <row r="47" spans="1:10" ht="15" customHeight="1">
      <c r="A47" s="716" t="s">
        <v>592</v>
      </c>
      <c r="B47" s="717">
        <v>556.34299999999996</v>
      </c>
      <c r="C47" s="717">
        <v>194.89500000000001</v>
      </c>
      <c r="D47" s="717">
        <v>361.44799999999998</v>
      </c>
      <c r="E47" s="717">
        <v>193.40100000000001</v>
      </c>
      <c r="F47" s="717">
        <v>119.259</v>
      </c>
      <c r="G47" s="717">
        <v>74.141999999999996</v>
      </c>
      <c r="H47" s="718">
        <v>330.512</v>
      </c>
      <c r="I47" s="718">
        <v>1080.2560000000001</v>
      </c>
      <c r="J47" s="719">
        <v>545.50400000000002</v>
      </c>
    </row>
    <row r="48" spans="1:10" ht="15" customHeight="1">
      <c r="A48" s="716">
        <v>2013</v>
      </c>
      <c r="B48" s="717">
        <v>505.6</v>
      </c>
      <c r="C48" s="717">
        <v>180.5</v>
      </c>
      <c r="D48" s="717">
        <v>325.10000000000002</v>
      </c>
      <c r="E48" s="717">
        <v>200.7</v>
      </c>
      <c r="F48" s="717">
        <v>123.4</v>
      </c>
      <c r="G48" s="717">
        <v>77.3</v>
      </c>
      <c r="H48" s="718">
        <v>314.3</v>
      </c>
      <c r="I48" s="718">
        <v>1020.5</v>
      </c>
      <c r="J48" s="719">
        <v>522.70000000000005</v>
      </c>
    </row>
    <row r="49" spans="1:10" ht="15" customHeight="1">
      <c r="A49" s="716">
        <v>2016</v>
      </c>
      <c r="B49" s="717">
        <v>449.1</v>
      </c>
      <c r="C49" s="717">
        <v>161.69999999999999</v>
      </c>
      <c r="D49" s="717">
        <v>287.39999999999998</v>
      </c>
      <c r="E49" s="717">
        <v>204.6</v>
      </c>
      <c r="F49" s="717">
        <v>124.8</v>
      </c>
      <c r="G49" s="717">
        <v>79.8</v>
      </c>
      <c r="H49" s="718">
        <v>286.3</v>
      </c>
      <c r="I49" s="718">
        <v>940.1</v>
      </c>
      <c r="J49" s="719">
        <v>490.1</v>
      </c>
    </row>
    <row r="50" spans="1:10" ht="15" customHeight="1">
      <c r="A50" s="716">
        <v>2020</v>
      </c>
      <c r="B50" s="717">
        <v>434.4</v>
      </c>
      <c r="C50" s="717">
        <v>146.4</v>
      </c>
      <c r="D50" s="717">
        <v>288</v>
      </c>
      <c r="E50" s="717">
        <v>228.9</v>
      </c>
      <c r="F50" s="717">
        <v>126.9</v>
      </c>
      <c r="G50" s="717">
        <v>102</v>
      </c>
      <c r="H50" s="718">
        <v>274.7</v>
      </c>
      <c r="I50" s="718">
        <v>937.9</v>
      </c>
      <c r="J50" s="719">
        <v>484.8</v>
      </c>
    </row>
    <row r="51" spans="1:10" ht="15" customHeight="1">
      <c r="A51" s="721">
        <v>2023</v>
      </c>
      <c r="B51" s="722">
        <v>398.3</v>
      </c>
      <c r="C51" s="722">
        <v>130.1</v>
      </c>
      <c r="D51" s="722">
        <v>268.2</v>
      </c>
      <c r="E51" s="722">
        <v>234.8</v>
      </c>
      <c r="F51" s="722">
        <v>122.7</v>
      </c>
      <c r="G51" s="722">
        <v>112.1</v>
      </c>
      <c r="H51" s="723">
        <v>242.8</v>
      </c>
      <c r="I51" s="723">
        <v>875.9</v>
      </c>
      <c r="J51" s="724">
        <v>457.2</v>
      </c>
    </row>
    <row r="52" spans="1:10" ht="15" customHeight="1">
      <c r="A52" s="725" t="s">
        <v>597</v>
      </c>
      <c r="B52" s="726"/>
      <c r="C52" s="726"/>
      <c r="D52" s="726"/>
      <c r="E52" s="726"/>
      <c r="F52" s="726"/>
      <c r="G52" s="726"/>
      <c r="H52" s="726"/>
      <c r="I52" s="726"/>
      <c r="J52" s="726"/>
    </row>
    <row r="53" spans="1:10" ht="15" customHeight="1">
      <c r="A53" s="725" t="s">
        <v>598</v>
      </c>
      <c r="B53" s="726"/>
      <c r="C53" s="726"/>
      <c r="D53" s="726"/>
      <c r="E53" s="726"/>
      <c r="F53" s="726"/>
      <c r="G53" s="726"/>
      <c r="H53" s="726"/>
      <c r="I53" s="726"/>
      <c r="J53" s="726"/>
    </row>
    <row r="54" spans="1:10" ht="15" customHeight="1">
      <c r="A54" s="725" t="s">
        <v>599</v>
      </c>
      <c r="B54" s="726"/>
      <c r="C54" s="726"/>
      <c r="D54" s="726"/>
      <c r="E54" s="726"/>
      <c r="F54" s="726"/>
      <c r="G54" s="726"/>
      <c r="H54" s="726"/>
      <c r="I54" s="726"/>
      <c r="J54" s="726"/>
    </row>
    <row r="55" spans="1:10" ht="15" customHeight="1">
      <c r="A55" s="725" t="s">
        <v>600</v>
      </c>
      <c r="B55" s="726"/>
      <c r="C55" s="726"/>
      <c r="D55" s="726"/>
      <c r="E55" s="726"/>
      <c r="F55" s="726"/>
      <c r="G55" s="726"/>
      <c r="H55" s="726"/>
      <c r="I55" s="726"/>
      <c r="J55" s="726"/>
    </row>
    <row r="56" spans="1:10" ht="15" customHeight="1">
      <c r="A56" s="725" t="s">
        <v>601</v>
      </c>
      <c r="B56" s="726"/>
      <c r="C56" s="726"/>
      <c r="D56" s="726"/>
      <c r="E56" s="726"/>
      <c r="F56" s="726"/>
      <c r="G56" s="726"/>
      <c r="H56" s="726"/>
      <c r="I56" s="726"/>
      <c r="J56" s="726"/>
    </row>
    <row r="57" spans="1:10" ht="15" customHeight="1">
      <c r="A57" s="715" t="s">
        <v>602</v>
      </c>
      <c r="B57" s="715"/>
      <c r="C57" s="715"/>
      <c r="D57" s="715"/>
      <c r="E57" s="715"/>
      <c r="F57" s="715"/>
      <c r="G57" s="715"/>
      <c r="H57" s="715"/>
      <c r="I57" s="715"/>
      <c r="J57" s="707"/>
    </row>
    <row r="58" spans="1:10" ht="15" customHeight="1">
      <c r="A58" s="707" t="s">
        <v>603</v>
      </c>
      <c r="B58" s="707"/>
      <c r="C58" s="707"/>
      <c r="D58" s="707"/>
      <c r="E58" s="707"/>
      <c r="F58" s="707"/>
      <c r="G58" s="707"/>
      <c r="H58" s="707"/>
      <c r="I58" s="707"/>
      <c r="J58" s="707"/>
    </row>
    <row r="59" spans="1:10" ht="15" customHeight="1">
      <c r="A59" s="707" t="s">
        <v>604</v>
      </c>
      <c r="B59" s="707"/>
      <c r="C59" s="707"/>
      <c r="D59" s="707"/>
      <c r="E59" s="707"/>
      <c r="F59" s="707"/>
      <c r="G59" s="707"/>
      <c r="H59" s="707"/>
      <c r="I59" s="707"/>
      <c r="J59" s="707"/>
    </row>
    <row r="60" spans="1:10" ht="15" customHeight="1">
      <c r="A60" s="707" t="s">
        <v>605</v>
      </c>
      <c r="B60" s="707"/>
      <c r="C60" s="707"/>
      <c r="D60" s="707"/>
      <c r="E60" s="707"/>
      <c r="F60" s="707"/>
      <c r="G60" s="707"/>
      <c r="H60" s="707"/>
      <c r="I60" s="707"/>
      <c r="J60" s="707"/>
    </row>
    <row r="61" spans="1:10" ht="15" customHeight="1">
      <c r="A61" s="707" t="s">
        <v>389</v>
      </c>
      <c r="B61" s="707"/>
      <c r="C61" s="707"/>
      <c r="D61" s="707"/>
      <c r="E61" s="707"/>
      <c r="F61" s="707"/>
      <c r="G61" s="707"/>
      <c r="H61" s="707"/>
      <c r="I61" s="707"/>
      <c r="J61" s="707"/>
    </row>
    <row r="62" spans="1:10" ht="15" customHeight="1">
      <c r="A62" s="31" t="s">
        <v>93</v>
      </c>
      <c r="B62" s="707"/>
      <c r="C62" s="707"/>
      <c r="D62" s="707"/>
      <c r="E62" s="707"/>
      <c r="F62" s="707"/>
      <c r="G62" s="707"/>
      <c r="H62" s="707"/>
      <c r="I62" s="707"/>
      <c r="J62" s="707"/>
    </row>
    <row r="63" spans="1:10" ht="15" customHeight="1"/>
    <row r="64" spans="1:10" ht="15" customHeight="1"/>
    <row r="65" ht="15" customHeight="1"/>
  </sheetData>
  <hyperlinks>
    <hyperlink ref="A62" location="Inhaltsverzeichnis!A1" display="Zurück zum Inhaltsverzeichnis"/>
  </hyperlinks>
  <pageMargins left="0.78740157480314965" right="0.78740157480314965" top="0.39370078740157483" bottom="0.19685039370078741" header="0.19685039370078741" footer="0.19685039370078741"/>
  <pageSetup paperSize="9" scale="90" orientation="portrait" r:id="rId1"/>
  <headerFooter alignWithMargins="0">
    <oddFooter>&amp;L&amp;D / &amp;T&amp;R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D16"/>
  <sheetViews>
    <sheetView zoomScaleNormal="100" workbookViewId="0"/>
  </sheetViews>
  <sheetFormatPr baseColWidth="10" defaultColWidth="11.140625" defaultRowHeight="12.75"/>
  <cols>
    <col min="1" max="1" width="23.42578125" style="186" customWidth="1"/>
    <col min="2" max="2" width="21.85546875" style="186" customWidth="1"/>
    <col min="3" max="3" width="24" style="186" customWidth="1"/>
    <col min="4" max="4" width="24.42578125" style="186" customWidth="1"/>
    <col min="5" max="16384" width="11.140625" style="186"/>
  </cols>
  <sheetData>
    <row r="1" spans="1:4" ht="60.75">
      <c r="A1" s="234" t="s">
        <v>268</v>
      </c>
      <c r="B1" s="199"/>
      <c r="C1" s="199"/>
      <c r="D1" s="199"/>
    </row>
    <row r="2" spans="1:4" s="237" customFormat="1" ht="16.5">
      <c r="A2" s="235">
        <v>2023</v>
      </c>
      <c r="B2" s="236"/>
      <c r="C2" s="236"/>
      <c r="D2" s="236"/>
    </row>
    <row r="3" spans="1:4" s="237" customFormat="1" ht="16.5">
      <c r="A3" s="235" t="s">
        <v>267</v>
      </c>
      <c r="B3" s="236"/>
      <c r="C3" s="236"/>
      <c r="D3" s="236"/>
    </row>
    <row r="4" spans="1:4" s="237" customFormat="1" ht="16.5">
      <c r="A4" s="235" t="s">
        <v>266</v>
      </c>
      <c r="B4" s="236"/>
      <c r="C4" s="236"/>
      <c r="D4" s="236"/>
    </row>
    <row r="5" spans="1:4" s="190" customFormat="1" ht="33">
      <c r="A5" s="198" t="s">
        <v>265</v>
      </c>
      <c r="B5" s="197" t="s">
        <v>264</v>
      </c>
      <c r="C5" s="197" t="s">
        <v>263</v>
      </c>
      <c r="D5" s="196" t="s">
        <v>262</v>
      </c>
    </row>
    <row r="6" spans="1:4" s="190" customFormat="1" ht="12" customHeight="1">
      <c r="A6" s="195" t="s">
        <v>261</v>
      </c>
      <c r="B6" s="193">
        <v>7950</v>
      </c>
      <c r="C6" s="192">
        <v>190.76616352201259</v>
      </c>
      <c r="D6" s="191">
        <v>151659.1</v>
      </c>
    </row>
    <row r="7" spans="1:4" s="190" customFormat="1" ht="12" customHeight="1">
      <c r="A7" s="194" t="s">
        <v>260</v>
      </c>
      <c r="B7" s="193">
        <v>458</v>
      </c>
      <c r="C7" s="192">
        <v>86.02401746724891</v>
      </c>
      <c r="D7" s="191">
        <v>3939.9</v>
      </c>
    </row>
    <row r="8" spans="1:4" s="190" customFormat="1" ht="12" customHeight="1">
      <c r="A8" s="194" t="s">
        <v>259</v>
      </c>
      <c r="B8" s="193">
        <v>301</v>
      </c>
      <c r="C8" s="192">
        <v>19.534883720930232</v>
      </c>
      <c r="D8" s="191">
        <v>588</v>
      </c>
    </row>
    <row r="9" spans="1:4" s="190" customFormat="1" ht="12" customHeight="1">
      <c r="A9" s="194" t="s">
        <v>258</v>
      </c>
      <c r="B9" s="193">
        <v>162</v>
      </c>
      <c r="C9" s="192">
        <v>25.777777777777779</v>
      </c>
      <c r="D9" s="191">
        <v>417.6</v>
      </c>
    </row>
    <row r="10" spans="1:4" s="190" customFormat="1" ht="12" customHeight="1">
      <c r="A10" s="194" t="s">
        <v>257</v>
      </c>
      <c r="B10" s="193">
        <v>309</v>
      </c>
      <c r="C10" s="192">
        <v>67.967637540453069</v>
      </c>
      <c r="D10" s="191">
        <v>2100.1999999999998</v>
      </c>
    </row>
    <row r="11" spans="1:4" s="190" customFormat="1" ht="12" customHeight="1">
      <c r="A11" s="194" t="s">
        <v>256</v>
      </c>
      <c r="B11" s="193">
        <v>38</v>
      </c>
      <c r="C11" s="192">
        <v>21.026315789473685</v>
      </c>
      <c r="D11" s="191">
        <v>79.900000000000006</v>
      </c>
    </row>
    <row r="12" spans="1:4" ht="12" customHeight="1">
      <c r="A12" s="189" t="s">
        <v>255</v>
      </c>
      <c r="B12" s="238"/>
      <c r="C12" s="238"/>
      <c r="D12" s="238"/>
    </row>
    <row r="13" spans="1:4" ht="12" customHeight="1">
      <c r="A13" s="188" t="s">
        <v>254</v>
      </c>
      <c r="B13" s="238"/>
      <c r="C13" s="238"/>
      <c r="D13" s="238"/>
    </row>
    <row r="14" spans="1:4" ht="12" customHeight="1">
      <c r="A14" s="188" t="s">
        <v>253</v>
      </c>
      <c r="B14" s="238"/>
      <c r="C14" s="238"/>
      <c r="D14" s="238"/>
    </row>
    <row r="15" spans="1:4" ht="16.5">
      <c r="A15" s="187" t="s">
        <v>252</v>
      </c>
      <c r="B15" s="238"/>
      <c r="C15" s="238"/>
      <c r="D15" s="238"/>
    </row>
    <row r="16" spans="1:4" ht="16.5">
      <c r="A16" s="31" t="s">
        <v>93</v>
      </c>
      <c r="B16" s="239"/>
      <c r="C16" s="239"/>
      <c r="D16" s="240"/>
    </row>
  </sheetData>
  <hyperlinks>
    <hyperlink ref="A16" location="Inhaltsverzeichnis!A1" display="Zurück zum Inhaltsverzeichnis"/>
  </hyperlinks>
  <pageMargins left="0.70866141732283472" right="0.70866141732283472" top="0.78740157480314965" bottom="0.78740157480314965" header="0.31496062992125984" footer="0.31496062992125984"/>
  <pageSetup paperSize="9" orientation="portrait" horizontalDpi="90" verticalDpi="90" r:id="rId1"/>
  <headerFooter>
    <oddFooter>&amp;L&amp;D/&amp;T&amp;R&amp;A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D34"/>
  <sheetViews>
    <sheetView showGridLines="0" zoomScaleNormal="100" workbookViewId="0"/>
  </sheetViews>
  <sheetFormatPr baseColWidth="10" defaultColWidth="11.42578125" defaultRowHeight="12.75"/>
  <cols>
    <col min="1" max="1" width="28.42578125" style="729" customWidth="1"/>
    <col min="2" max="4" width="13.7109375" style="729" customWidth="1"/>
    <col min="5" max="16384" width="11.42578125" style="729"/>
  </cols>
  <sheetData>
    <row r="1" spans="1:4" ht="27" customHeight="1">
      <c r="A1" s="727" t="s">
        <v>607</v>
      </c>
      <c r="B1" s="728"/>
      <c r="C1" s="728"/>
      <c r="D1" s="728"/>
    </row>
    <row r="2" spans="1:4" ht="17.100000000000001" customHeight="1">
      <c r="A2" s="730" t="s">
        <v>608</v>
      </c>
      <c r="B2" s="731"/>
      <c r="C2" s="731"/>
      <c r="D2" s="731"/>
    </row>
    <row r="3" spans="1:4" ht="17.100000000000001" customHeight="1">
      <c r="A3" s="730" t="s">
        <v>609</v>
      </c>
      <c r="B3" s="731"/>
      <c r="C3" s="731"/>
      <c r="D3" s="731"/>
    </row>
    <row r="4" spans="1:4" ht="17.100000000000001" customHeight="1">
      <c r="A4" s="732" t="s">
        <v>610</v>
      </c>
      <c r="B4" s="731"/>
      <c r="C4" s="731"/>
      <c r="D4" s="731"/>
    </row>
    <row r="5" spans="1:4" ht="15" customHeight="1">
      <c r="A5" s="733" t="s">
        <v>611</v>
      </c>
      <c r="B5" s="734" t="s">
        <v>612</v>
      </c>
      <c r="C5" s="735" t="s">
        <v>613</v>
      </c>
      <c r="D5" s="736" t="s">
        <v>247</v>
      </c>
    </row>
    <row r="6" spans="1:4" ht="15" customHeight="1">
      <c r="A6" s="737" t="s">
        <v>614</v>
      </c>
      <c r="B6" s="738">
        <v>3112669</v>
      </c>
      <c r="C6" s="739">
        <v>1396880</v>
      </c>
      <c r="D6" s="739">
        <v>4509549</v>
      </c>
    </row>
    <row r="7" spans="1:4" ht="15" customHeight="1">
      <c r="A7" s="737" t="s">
        <v>615</v>
      </c>
      <c r="B7" s="738">
        <v>61177</v>
      </c>
      <c r="C7" s="739">
        <v>164189</v>
      </c>
      <c r="D7" s="739">
        <v>225366</v>
      </c>
    </row>
    <row r="8" spans="1:4" ht="15" customHeight="1">
      <c r="A8" s="737" t="s">
        <v>616</v>
      </c>
      <c r="B8" s="738">
        <v>140558</v>
      </c>
      <c r="C8" s="739">
        <v>139005</v>
      </c>
      <c r="D8" s="739">
        <v>279563</v>
      </c>
    </row>
    <row r="9" spans="1:4" ht="15" customHeight="1">
      <c r="A9" s="737" t="s">
        <v>617</v>
      </c>
      <c r="B9" s="738">
        <v>40092</v>
      </c>
      <c r="C9" s="739">
        <v>1578347</v>
      </c>
      <c r="D9" s="739">
        <v>1618439</v>
      </c>
    </row>
    <row r="10" spans="1:4" ht="15" customHeight="1">
      <c r="A10" s="737" t="s">
        <v>618</v>
      </c>
      <c r="B10" s="738">
        <v>60454</v>
      </c>
      <c r="C10" s="739">
        <v>923262</v>
      </c>
      <c r="D10" s="739">
        <v>983716</v>
      </c>
    </row>
    <row r="11" spans="1:4" ht="15" customHeight="1">
      <c r="A11" s="740" t="s">
        <v>619</v>
      </c>
      <c r="B11" s="738">
        <v>3414950</v>
      </c>
      <c r="C11" s="739">
        <v>4201683</v>
      </c>
      <c r="D11" s="739">
        <v>7616633</v>
      </c>
    </row>
    <row r="12" spans="1:4" ht="15" customHeight="1">
      <c r="A12" s="741" t="s">
        <v>620</v>
      </c>
      <c r="B12" s="742">
        <v>2590590</v>
      </c>
      <c r="C12" s="743">
        <v>756553</v>
      </c>
      <c r="D12" s="743">
        <v>3347143</v>
      </c>
    </row>
    <row r="13" spans="1:4" ht="15" customHeight="1">
      <c r="A13" s="737" t="s">
        <v>621</v>
      </c>
      <c r="B13" s="738">
        <v>33634</v>
      </c>
      <c r="C13" s="739">
        <v>166587</v>
      </c>
      <c r="D13" s="739">
        <v>200221</v>
      </c>
    </row>
    <row r="14" spans="1:4" ht="15" customHeight="1">
      <c r="A14" s="737" t="s">
        <v>622</v>
      </c>
      <c r="B14" s="738">
        <v>74757</v>
      </c>
      <c r="C14" s="739">
        <v>132629</v>
      </c>
      <c r="D14" s="739">
        <v>207386</v>
      </c>
    </row>
    <row r="15" spans="1:4" ht="15" customHeight="1">
      <c r="A15" s="737" t="s">
        <v>623</v>
      </c>
      <c r="B15" s="738">
        <v>24713</v>
      </c>
      <c r="C15" s="739">
        <v>296309</v>
      </c>
      <c r="D15" s="739">
        <v>321022</v>
      </c>
    </row>
    <row r="16" spans="1:4" ht="15" customHeight="1">
      <c r="A16" s="737" t="s">
        <v>624</v>
      </c>
      <c r="B16" s="738">
        <v>32117</v>
      </c>
      <c r="C16" s="739">
        <v>337317</v>
      </c>
      <c r="D16" s="739">
        <v>369434</v>
      </c>
    </row>
    <row r="17" spans="1:4" ht="15" customHeight="1">
      <c r="A17" s="740" t="s">
        <v>625</v>
      </c>
      <c r="B17" s="739">
        <v>2755811</v>
      </c>
      <c r="C17" s="739">
        <v>1689395</v>
      </c>
      <c r="D17" s="739">
        <v>4445206</v>
      </c>
    </row>
    <row r="18" spans="1:4" ht="15" customHeight="1">
      <c r="A18" s="741" t="s">
        <v>626</v>
      </c>
      <c r="B18" s="742">
        <v>5703259</v>
      </c>
      <c r="C18" s="743">
        <v>2153433</v>
      </c>
      <c r="D18" s="743">
        <v>7856692</v>
      </c>
    </row>
    <row r="19" spans="1:4" ht="15" customHeight="1">
      <c r="A19" s="737" t="s">
        <v>627</v>
      </c>
      <c r="B19" s="738">
        <v>94811</v>
      </c>
      <c r="C19" s="739">
        <v>330776</v>
      </c>
      <c r="D19" s="739">
        <v>425587</v>
      </c>
    </row>
    <row r="20" spans="1:4" ht="15" customHeight="1">
      <c r="A20" s="737" t="s">
        <v>628</v>
      </c>
      <c r="B20" s="738">
        <v>215315</v>
      </c>
      <c r="C20" s="739">
        <v>271634</v>
      </c>
      <c r="D20" s="739">
        <v>486949</v>
      </c>
    </row>
    <row r="21" spans="1:4" ht="15" customHeight="1">
      <c r="A21" s="737" t="s">
        <v>629</v>
      </c>
      <c r="B21" s="738">
        <v>64805</v>
      </c>
      <c r="C21" s="739">
        <v>1874656</v>
      </c>
      <c r="D21" s="739">
        <v>1939461</v>
      </c>
    </row>
    <row r="22" spans="1:4" ht="15" customHeight="1">
      <c r="A22" s="737" t="s">
        <v>630</v>
      </c>
      <c r="B22" s="738">
        <v>92571</v>
      </c>
      <c r="C22" s="739">
        <v>1260579</v>
      </c>
      <c r="D22" s="739">
        <v>1353150</v>
      </c>
    </row>
    <row r="23" spans="1:4" ht="15" customHeight="1">
      <c r="A23" s="740" t="s">
        <v>631</v>
      </c>
      <c r="B23" s="738">
        <v>6170761</v>
      </c>
      <c r="C23" s="739">
        <v>5891078</v>
      </c>
      <c r="D23" s="739">
        <v>12061839</v>
      </c>
    </row>
    <row r="24" spans="1:4" ht="15" customHeight="1">
      <c r="A24" s="741" t="s">
        <v>632</v>
      </c>
      <c r="B24" s="742">
        <v>7194</v>
      </c>
      <c r="C24" s="743">
        <v>11266</v>
      </c>
      <c r="D24" s="744">
        <v>18460</v>
      </c>
    </row>
    <row r="25" spans="1:4" ht="15" customHeight="1">
      <c r="A25" s="737" t="s">
        <v>633</v>
      </c>
      <c r="B25" s="738">
        <v>1357</v>
      </c>
      <c r="C25" s="739">
        <v>964</v>
      </c>
      <c r="D25" s="745">
        <v>2321</v>
      </c>
    </row>
    <row r="26" spans="1:4" ht="15" customHeight="1">
      <c r="A26" s="740" t="s">
        <v>634</v>
      </c>
      <c r="B26" s="738">
        <v>8551</v>
      </c>
      <c r="C26" s="739">
        <v>12230</v>
      </c>
      <c r="D26" s="745">
        <v>20781</v>
      </c>
    </row>
    <row r="27" spans="1:4" ht="15" customHeight="1">
      <c r="A27" s="746" t="s">
        <v>635</v>
      </c>
      <c r="B27" s="742">
        <v>151633</v>
      </c>
      <c r="C27" s="743">
        <v>2064103</v>
      </c>
      <c r="D27" s="743">
        <v>2215736</v>
      </c>
    </row>
    <row r="28" spans="1:4" ht="15" customHeight="1">
      <c r="A28" s="747" t="s">
        <v>636</v>
      </c>
      <c r="B28" s="748"/>
      <c r="C28" s="748"/>
      <c r="D28" s="749"/>
    </row>
    <row r="29" spans="1:4" ht="15" customHeight="1">
      <c r="A29" s="749" t="s">
        <v>637</v>
      </c>
      <c r="B29" s="750"/>
      <c r="C29" s="750"/>
      <c r="D29" s="749"/>
    </row>
    <row r="30" spans="1:4" ht="15" customHeight="1">
      <c r="A30" s="747" t="s">
        <v>638</v>
      </c>
      <c r="B30" s="751"/>
      <c r="C30" s="750"/>
      <c r="D30" s="750"/>
    </row>
    <row r="31" spans="1:4" ht="15" customHeight="1">
      <c r="A31" s="747" t="s">
        <v>639</v>
      </c>
      <c r="B31" s="749"/>
      <c r="C31" s="749"/>
      <c r="D31" s="749"/>
    </row>
    <row r="32" spans="1:4" ht="16.5">
      <c r="A32" s="752" t="s">
        <v>640</v>
      </c>
      <c r="B32" s="749"/>
      <c r="C32" s="749"/>
      <c r="D32" s="749"/>
    </row>
    <row r="33" spans="1:4" ht="16.5">
      <c r="A33" s="747" t="s">
        <v>641</v>
      </c>
      <c r="B33" s="749"/>
      <c r="C33" s="749"/>
      <c r="D33" s="749"/>
    </row>
    <row r="34" spans="1:4" ht="16.5">
      <c r="A34" s="31" t="s">
        <v>93</v>
      </c>
      <c r="B34" s="749"/>
      <c r="C34" s="749"/>
      <c r="D34" s="749"/>
    </row>
  </sheetData>
  <hyperlinks>
    <hyperlink ref="A34"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1200" verticalDpi="1200" r:id="rId1"/>
  <headerFooter alignWithMargins="0">
    <oddFooter>&amp;L&amp;"Arial,Standard"&amp;8&amp;D/ &amp;T&amp;R&amp;"Arial,Standard"&amp;8&amp;A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K28"/>
  <sheetViews>
    <sheetView workbookViewId="0">
      <selection activeCell="A3" sqref="A3:XFD3"/>
    </sheetView>
  </sheetViews>
  <sheetFormatPr baseColWidth="10" defaultRowHeight="15"/>
  <cols>
    <col min="1" max="1" width="20.5703125" customWidth="1"/>
    <col min="2" max="2" width="16.28515625" customWidth="1"/>
    <col min="3" max="3" width="13.42578125" customWidth="1"/>
    <col min="4" max="5" width="16.28515625" customWidth="1"/>
    <col min="6" max="6" width="19.7109375" customWidth="1"/>
    <col min="7" max="9" width="16.28515625" customWidth="1"/>
    <col min="10" max="10" width="12.42578125" customWidth="1"/>
    <col min="11" max="11" width="16.28515625" customWidth="1"/>
  </cols>
  <sheetData>
    <row r="1" spans="1:11" ht="26.1" customHeight="1">
      <c r="A1" s="71" t="s">
        <v>145</v>
      </c>
      <c r="B1" s="72"/>
      <c r="C1" s="72"/>
      <c r="D1" s="72"/>
      <c r="E1" s="72"/>
      <c r="F1" s="72"/>
      <c r="G1" s="72"/>
      <c r="H1" s="72"/>
      <c r="I1" s="72"/>
      <c r="J1" s="72"/>
      <c r="K1" s="72"/>
    </row>
    <row r="2" spans="1:11" ht="17.100000000000001" customHeight="1">
      <c r="A2" s="72" t="s">
        <v>146</v>
      </c>
      <c r="B2" s="72"/>
      <c r="C2" s="72"/>
      <c r="D2" s="72"/>
      <c r="E2" s="72"/>
      <c r="F2" s="72"/>
      <c r="G2" s="72"/>
      <c r="H2" s="72"/>
      <c r="I2" s="72"/>
      <c r="J2" s="72"/>
      <c r="K2" s="72"/>
    </row>
    <row r="3" spans="1:11" ht="17.100000000000001" customHeight="1">
      <c r="A3" s="72" t="s">
        <v>147</v>
      </c>
      <c r="B3" s="72"/>
      <c r="C3" s="72"/>
      <c r="D3" s="72"/>
      <c r="E3" s="72"/>
      <c r="F3" s="72"/>
      <c r="G3" s="72"/>
      <c r="H3" s="72"/>
      <c r="I3" s="72"/>
      <c r="J3" s="72"/>
      <c r="K3" s="72"/>
    </row>
    <row r="4" spans="1:11" ht="17.100000000000001" customHeight="1">
      <c r="A4" s="73" t="s">
        <v>148</v>
      </c>
      <c r="B4" s="73"/>
      <c r="C4" s="73"/>
      <c r="D4" s="73"/>
      <c r="E4" s="73"/>
      <c r="F4" s="73"/>
      <c r="G4" s="73"/>
      <c r="H4" s="73"/>
      <c r="I4" s="73"/>
      <c r="J4" s="73"/>
      <c r="K4" s="73"/>
    </row>
    <row r="5" spans="1:11" ht="17.100000000000001" customHeight="1">
      <c r="A5" s="74" t="s">
        <v>149</v>
      </c>
      <c r="B5" s="75"/>
      <c r="C5" s="75"/>
      <c r="D5" s="75"/>
      <c r="E5" s="75"/>
      <c r="F5" s="75"/>
      <c r="G5" s="76"/>
      <c r="H5" s="75"/>
      <c r="I5" s="75"/>
      <c r="J5" s="75"/>
      <c r="K5" s="75"/>
    </row>
    <row r="6" spans="1:11" ht="33">
      <c r="A6" s="77" t="s">
        <v>150</v>
      </c>
      <c r="B6" s="78" t="s">
        <v>151</v>
      </c>
      <c r="C6" s="79" t="s">
        <v>152</v>
      </c>
      <c r="D6" s="80"/>
      <c r="E6" s="81"/>
      <c r="F6" s="82"/>
      <c r="G6" s="80" t="s">
        <v>153</v>
      </c>
      <c r="H6" s="80"/>
      <c r="I6" s="80"/>
      <c r="J6" s="80"/>
      <c r="K6" s="83"/>
    </row>
    <row r="7" spans="1:11" ht="45.75" customHeight="1">
      <c r="A7" s="84"/>
      <c r="B7" s="85"/>
      <c r="C7" s="86" t="s">
        <v>154</v>
      </c>
      <c r="D7" s="87" t="s">
        <v>155</v>
      </c>
      <c r="E7" s="88"/>
      <c r="F7" s="89" t="s">
        <v>156</v>
      </c>
      <c r="G7" s="90" t="s">
        <v>157</v>
      </c>
      <c r="H7" s="91" t="s">
        <v>158</v>
      </c>
      <c r="I7" s="91"/>
      <c r="J7" s="92" t="s">
        <v>159</v>
      </c>
      <c r="K7" s="93" t="s">
        <v>160</v>
      </c>
    </row>
    <row r="8" spans="1:11" ht="16.5">
      <c r="A8" s="94"/>
      <c r="B8" s="95"/>
      <c r="C8" s="86"/>
      <c r="D8" s="92" t="s">
        <v>161</v>
      </c>
      <c r="E8" s="96" t="s">
        <v>162</v>
      </c>
      <c r="F8" s="97"/>
      <c r="G8" s="97"/>
      <c r="H8" s="92" t="s">
        <v>163</v>
      </c>
      <c r="I8" s="98" t="s">
        <v>164</v>
      </c>
      <c r="J8" s="92"/>
      <c r="K8" s="93"/>
    </row>
    <row r="9" spans="1:11" ht="16.5">
      <c r="A9" s="99">
        <v>45231</v>
      </c>
      <c r="B9" s="100">
        <v>10836.195</v>
      </c>
      <c r="C9" s="101">
        <v>2208.3229999999999</v>
      </c>
      <c r="D9" s="101">
        <v>388.96899999999999</v>
      </c>
      <c r="E9" s="100">
        <v>627.84900000000005</v>
      </c>
      <c r="F9" s="100">
        <v>182.7</v>
      </c>
      <c r="G9" s="100">
        <v>835.94200000000001</v>
      </c>
      <c r="H9" s="101">
        <v>182.81200000000001</v>
      </c>
      <c r="I9" s="100">
        <v>1553.732</v>
      </c>
      <c r="J9" s="101">
        <v>3712.8150000000001</v>
      </c>
      <c r="K9" s="102">
        <v>624.90499999999997</v>
      </c>
    </row>
    <row r="10" spans="1:11" ht="16.5">
      <c r="A10" s="103">
        <v>45413</v>
      </c>
      <c r="B10" s="100">
        <v>10626.826999999999</v>
      </c>
      <c r="C10" s="100">
        <v>2194.1689999999999</v>
      </c>
      <c r="D10" s="100">
        <v>369.74900000000002</v>
      </c>
      <c r="E10" s="100">
        <v>589.38699999999994</v>
      </c>
      <c r="F10" s="100">
        <v>183.8</v>
      </c>
      <c r="G10" s="100">
        <v>795.10599999999999</v>
      </c>
      <c r="H10" s="100">
        <v>158.28</v>
      </c>
      <c r="I10" s="100">
        <v>1542.1189999999999</v>
      </c>
      <c r="J10" s="100">
        <v>3668.29</v>
      </c>
      <c r="K10" s="104">
        <v>628.39300000000003</v>
      </c>
    </row>
    <row r="11" spans="1:11" ht="16.5">
      <c r="A11" s="105" t="s">
        <v>165</v>
      </c>
      <c r="B11" s="106">
        <v>-1.9321173160874339</v>
      </c>
      <c r="C11" s="106">
        <v>-0.64093884816668334</v>
      </c>
      <c r="D11" s="106">
        <v>-4.9412678131162018</v>
      </c>
      <c r="E11" s="106">
        <v>-6.1259952631922854</v>
      </c>
      <c r="F11" s="106">
        <v>0.60207991242475778</v>
      </c>
      <c r="G11" s="106">
        <v>-4.8850279086348092</v>
      </c>
      <c r="H11" s="106">
        <v>-13.419250377436931</v>
      </c>
      <c r="I11" s="106">
        <v>-0.74742619705329139</v>
      </c>
      <c r="J11" s="106">
        <v>-1.1992248469153477</v>
      </c>
      <c r="K11" s="107">
        <v>0.55816484105584152</v>
      </c>
    </row>
    <row r="12" spans="1:11" ht="18.75">
      <c r="A12" s="108" t="s">
        <v>166</v>
      </c>
      <c r="B12" s="109"/>
      <c r="C12" s="109"/>
      <c r="D12" s="109"/>
      <c r="E12" s="109"/>
      <c r="F12" s="109"/>
      <c r="G12" s="109"/>
      <c r="H12" s="109"/>
      <c r="I12" s="109"/>
      <c r="J12" s="109"/>
      <c r="K12" s="109"/>
    </row>
    <row r="13" spans="1:11" ht="33">
      <c r="A13" s="77" t="s">
        <v>150</v>
      </c>
      <c r="B13" s="110" t="s">
        <v>167</v>
      </c>
      <c r="C13" s="111" t="s">
        <v>168</v>
      </c>
      <c r="D13" s="78" t="s">
        <v>169</v>
      </c>
      <c r="E13" s="112" t="s">
        <v>170</v>
      </c>
      <c r="F13" s="113"/>
      <c r="G13" s="113"/>
      <c r="H13" s="114"/>
      <c r="I13" s="115" t="s">
        <v>171</v>
      </c>
      <c r="J13" s="116"/>
      <c r="K13" s="117"/>
    </row>
    <row r="14" spans="1:11" ht="49.5">
      <c r="A14" s="94"/>
      <c r="B14" s="97"/>
      <c r="C14" s="97"/>
      <c r="D14" s="92"/>
      <c r="E14" s="118" t="s">
        <v>172</v>
      </c>
      <c r="F14" s="119" t="s">
        <v>173</v>
      </c>
      <c r="G14" s="118" t="s">
        <v>174</v>
      </c>
      <c r="H14" s="120" t="s">
        <v>175</v>
      </c>
      <c r="I14" s="119" t="s">
        <v>176</v>
      </c>
      <c r="J14" s="119" t="s">
        <v>177</v>
      </c>
      <c r="K14" s="121" t="s">
        <v>178</v>
      </c>
    </row>
    <row r="15" spans="1:11" ht="16.5">
      <c r="A15" s="99">
        <v>45231</v>
      </c>
      <c r="B15" s="100">
        <v>21223.7</v>
      </c>
      <c r="C15" s="101">
        <v>6410.7</v>
      </c>
      <c r="D15" s="101">
        <v>3831.6</v>
      </c>
      <c r="E15" s="100">
        <v>9566.4</v>
      </c>
      <c r="F15" s="100">
        <v>4226</v>
      </c>
      <c r="G15" s="100">
        <v>4174.1000000000004</v>
      </c>
      <c r="H15" s="101">
        <v>1166.3</v>
      </c>
      <c r="I15" s="100">
        <v>1399.9</v>
      </c>
      <c r="J15" s="101">
        <v>1004.7</v>
      </c>
      <c r="K15" s="102">
        <v>395.3</v>
      </c>
    </row>
    <row r="16" spans="1:11" ht="16.5">
      <c r="A16" s="103">
        <v>45413</v>
      </c>
      <c r="B16" s="100">
        <v>20948.5</v>
      </c>
      <c r="C16" s="100">
        <v>6326.9</v>
      </c>
      <c r="D16" s="100">
        <v>3829.5</v>
      </c>
      <c r="E16" s="100">
        <v>9371.2000000000007</v>
      </c>
      <c r="F16" s="100">
        <v>4253.1000000000004</v>
      </c>
      <c r="G16" s="100">
        <v>4127.3</v>
      </c>
      <c r="H16" s="100">
        <v>990.8</v>
      </c>
      <c r="I16" s="100">
        <v>1396.8</v>
      </c>
      <c r="J16" s="100">
        <v>1016.9</v>
      </c>
      <c r="K16" s="104">
        <v>379.8</v>
      </c>
    </row>
    <row r="17" spans="1:11" ht="16.5">
      <c r="A17" s="105" t="s">
        <v>165</v>
      </c>
      <c r="B17" s="106">
        <v>-1.2966636354641348</v>
      </c>
      <c r="C17" s="106">
        <v>-1.3071895424836666</v>
      </c>
      <c r="D17" s="106">
        <v>-5.4807391168176789E-2</v>
      </c>
      <c r="E17" s="106">
        <v>-2.0404749958186863</v>
      </c>
      <c r="F17" s="106">
        <v>0.6412683388547169</v>
      </c>
      <c r="G17" s="106">
        <v>-1.1211997795932072</v>
      </c>
      <c r="H17" s="106">
        <v>-15.047586384292211</v>
      </c>
      <c r="I17" s="106">
        <v>-0.22144438888492823</v>
      </c>
      <c r="J17" s="106">
        <v>1.2142928237284689</v>
      </c>
      <c r="K17" s="107">
        <v>-3.9210726030862619</v>
      </c>
    </row>
    <row r="18" spans="1:11" ht="18.75">
      <c r="A18" s="122" t="s">
        <v>179</v>
      </c>
      <c r="B18" s="123"/>
      <c r="C18" s="123"/>
      <c r="D18" s="123"/>
      <c r="E18" s="123"/>
      <c r="F18" s="123"/>
      <c r="G18" s="123"/>
      <c r="H18" s="123"/>
      <c r="I18" s="123"/>
      <c r="J18" s="123"/>
      <c r="K18" s="123"/>
    </row>
    <row r="19" spans="1:11" ht="33">
      <c r="A19" s="77" t="s">
        <v>150</v>
      </c>
      <c r="B19" s="78" t="s">
        <v>180</v>
      </c>
      <c r="C19" s="124" t="s">
        <v>181</v>
      </c>
      <c r="D19" s="116"/>
      <c r="E19" s="80"/>
      <c r="F19" s="116"/>
      <c r="G19" s="110" t="s">
        <v>182</v>
      </c>
      <c r="H19" s="125" t="s">
        <v>183</v>
      </c>
      <c r="I19" s="126"/>
      <c r="J19" s="126"/>
      <c r="K19" s="127"/>
    </row>
    <row r="20" spans="1:11" ht="17.25">
      <c r="A20" s="128"/>
      <c r="B20" s="95"/>
      <c r="C20" s="129" t="s">
        <v>184</v>
      </c>
      <c r="D20" s="118" t="s">
        <v>185</v>
      </c>
      <c r="E20" s="118" t="s">
        <v>186</v>
      </c>
      <c r="F20" s="118" t="s">
        <v>187</v>
      </c>
      <c r="G20" s="95"/>
      <c r="H20" s="130"/>
      <c r="I20" s="126"/>
      <c r="J20" s="126"/>
      <c r="K20" s="127"/>
    </row>
    <row r="21" spans="1:11" ht="17.25">
      <c r="A21" s="131">
        <v>2022</v>
      </c>
      <c r="B21" s="100">
        <v>1516.9</v>
      </c>
      <c r="C21" s="101">
        <v>1074.8</v>
      </c>
      <c r="D21" s="101">
        <v>13.4</v>
      </c>
      <c r="E21" s="100">
        <v>1061.3</v>
      </c>
      <c r="F21" s="100">
        <v>26.2</v>
      </c>
      <c r="G21" s="100">
        <v>18.899999999999999</v>
      </c>
      <c r="H21" s="102">
        <v>1516.9</v>
      </c>
      <c r="I21" s="126"/>
      <c r="J21" s="126"/>
      <c r="K21" s="127"/>
    </row>
    <row r="22" spans="1:11" ht="17.25">
      <c r="A22" s="131">
        <v>2023</v>
      </c>
      <c r="B22" s="100">
        <v>1559.7</v>
      </c>
      <c r="C22" s="100">
        <v>1099.8</v>
      </c>
      <c r="D22" s="100">
        <v>13.5</v>
      </c>
      <c r="E22" s="100">
        <v>1086.3</v>
      </c>
      <c r="F22" s="100">
        <v>26.7</v>
      </c>
      <c r="G22" s="100">
        <v>24.2</v>
      </c>
      <c r="H22" s="104">
        <v>1559.7</v>
      </c>
      <c r="I22" s="126"/>
      <c r="J22" s="126"/>
      <c r="K22" s="127"/>
    </row>
    <row r="23" spans="1:11" ht="17.25">
      <c r="A23" s="105" t="s">
        <v>165</v>
      </c>
      <c r="B23" s="132">
        <v>2.8215439382952123</v>
      </c>
      <c r="C23" s="132">
        <v>2.3260141421659775</v>
      </c>
      <c r="D23" s="132">
        <v>0.74626865671640896</v>
      </c>
      <c r="E23" s="132">
        <v>2.3556016206539132</v>
      </c>
      <c r="F23" s="133">
        <v>1.9083969465648831</v>
      </c>
      <c r="G23" s="106">
        <v>28.042328042328045</v>
      </c>
      <c r="H23" s="134">
        <v>2.8215439382952123</v>
      </c>
      <c r="I23" s="126"/>
      <c r="J23" s="135"/>
      <c r="K23" s="127"/>
    </row>
    <row r="24" spans="1:11" ht="17.25">
      <c r="A24" s="136" t="s">
        <v>188</v>
      </c>
      <c r="B24" s="137"/>
      <c r="C24" s="137"/>
      <c r="D24" s="137"/>
      <c r="E24" s="137"/>
      <c r="F24" s="137"/>
      <c r="G24" s="127"/>
      <c r="H24" s="127"/>
      <c r="I24" s="138"/>
      <c r="J24" s="138"/>
      <c r="K24" s="127"/>
    </row>
    <row r="25" spans="1:11" ht="17.25">
      <c r="A25" s="136" t="s">
        <v>189</v>
      </c>
      <c r="B25" s="135"/>
      <c r="C25" s="135"/>
      <c r="D25" s="135"/>
      <c r="E25" s="135"/>
      <c r="F25" s="135"/>
      <c r="G25" s="135"/>
      <c r="H25" s="135"/>
      <c r="I25" s="135"/>
      <c r="J25" s="135"/>
      <c r="K25" s="135"/>
    </row>
    <row r="26" spans="1:11" ht="17.25">
      <c r="A26" s="136" t="s">
        <v>190</v>
      </c>
      <c r="B26" s="135"/>
      <c r="C26" s="135"/>
      <c r="D26" s="135"/>
      <c r="E26" s="135"/>
      <c r="F26" s="135"/>
      <c r="G26" s="135"/>
      <c r="H26" s="135"/>
      <c r="I26" s="135"/>
      <c r="J26" s="135"/>
      <c r="K26" s="135"/>
    </row>
    <row r="27" spans="1:11" ht="17.25">
      <c r="A27" s="136" t="s">
        <v>191</v>
      </c>
      <c r="B27" s="126"/>
      <c r="C27" s="126"/>
      <c r="D27" s="126"/>
      <c r="E27" s="126"/>
      <c r="F27" s="126"/>
      <c r="G27" s="126"/>
      <c r="H27" s="126"/>
      <c r="I27" s="126"/>
      <c r="J27" s="126"/>
      <c r="K27" s="126"/>
    </row>
    <row r="28" spans="1:11" ht="17.25">
      <c r="A28" s="31" t="s">
        <v>93</v>
      </c>
    </row>
  </sheetData>
  <hyperlinks>
    <hyperlink ref="A28" location="Inhaltsverzeichnis!A1" display="Zurück zum Inhaltsverzeichnis"/>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N62"/>
  <sheetViews>
    <sheetView showGridLines="0" workbookViewId="0"/>
  </sheetViews>
  <sheetFormatPr baseColWidth="10" defaultRowHeight="15"/>
  <cols>
    <col min="1" max="1" width="12" customWidth="1"/>
    <col min="8" max="8" width="14.85546875" customWidth="1"/>
    <col min="9" max="9" width="13.140625" customWidth="1"/>
    <col min="11" max="11" width="14.85546875" customWidth="1"/>
    <col min="12" max="12" width="13.140625" customWidth="1"/>
    <col min="14" max="14" width="12.7109375" customWidth="1"/>
  </cols>
  <sheetData>
    <row r="1" spans="1:14" ht="26.1" customHeight="1">
      <c r="A1" s="139" t="s">
        <v>193</v>
      </c>
      <c r="B1" s="140"/>
      <c r="C1" s="141"/>
      <c r="D1" s="141"/>
      <c r="E1" s="141"/>
      <c r="F1" s="141"/>
      <c r="G1" s="141"/>
      <c r="H1" s="141"/>
      <c r="I1" s="141"/>
      <c r="J1" s="141"/>
      <c r="K1" s="141"/>
      <c r="L1" s="141"/>
      <c r="M1" s="141"/>
      <c r="N1" s="140"/>
    </row>
    <row r="2" spans="1:14" ht="15.95" customHeight="1">
      <c r="A2" s="140" t="s">
        <v>194</v>
      </c>
      <c r="B2" s="140"/>
      <c r="C2" s="141"/>
      <c r="D2" s="141"/>
      <c r="E2" s="141"/>
      <c r="F2" s="141"/>
      <c r="G2" s="141"/>
      <c r="H2" s="141"/>
      <c r="I2" s="141"/>
      <c r="J2" s="141"/>
      <c r="K2" s="141"/>
      <c r="L2" s="141"/>
      <c r="M2" s="141"/>
      <c r="N2" s="140"/>
    </row>
    <row r="3" spans="1:14" ht="15.95" customHeight="1">
      <c r="A3" s="140" t="s">
        <v>219</v>
      </c>
      <c r="B3" s="140"/>
      <c r="C3" s="142"/>
      <c r="D3" s="141"/>
      <c r="E3" s="141"/>
      <c r="F3" s="141"/>
      <c r="G3" s="141"/>
      <c r="H3" s="141"/>
      <c r="I3" s="141"/>
      <c r="J3" s="141"/>
      <c r="K3" s="141"/>
      <c r="L3" s="141"/>
      <c r="M3" s="141"/>
      <c r="N3" s="140"/>
    </row>
    <row r="4" spans="1:14" ht="16.5">
      <c r="A4" s="140" t="s">
        <v>195</v>
      </c>
      <c r="B4" s="140"/>
      <c r="C4" s="142"/>
      <c r="D4" s="141"/>
      <c r="E4" s="141"/>
      <c r="F4" s="141"/>
      <c r="G4" s="141"/>
      <c r="H4" s="141"/>
      <c r="I4" s="141"/>
      <c r="J4" s="141"/>
      <c r="K4" s="141"/>
      <c r="L4" s="141"/>
      <c r="M4" s="141"/>
      <c r="N4" s="140"/>
    </row>
    <row r="5" spans="1:14" ht="33">
      <c r="A5" s="143" t="s">
        <v>150</v>
      </c>
      <c r="B5" s="144" t="s">
        <v>196</v>
      </c>
      <c r="C5" s="145" t="s">
        <v>152</v>
      </c>
      <c r="D5" s="146"/>
      <c r="E5" s="146"/>
      <c r="F5" s="146"/>
      <c r="G5" s="145" t="s">
        <v>153</v>
      </c>
      <c r="H5" s="146"/>
      <c r="I5" s="147"/>
      <c r="J5" s="145" t="s">
        <v>197</v>
      </c>
      <c r="K5" s="146"/>
      <c r="L5" s="146"/>
      <c r="M5" s="146"/>
      <c r="N5" s="148"/>
    </row>
    <row r="6" spans="1:14" ht="67.5">
      <c r="A6" s="149"/>
      <c r="B6" s="150"/>
      <c r="C6" s="151" t="s">
        <v>198</v>
      </c>
      <c r="D6" s="152" t="s">
        <v>199</v>
      </c>
      <c r="E6" s="153"/>
      <c r="F6" s="151" t="s">
        <v>200</v>
      </c>
      <c r="G6" s="154" t="s">
        <v>157</v>
      </c>
      <c r="H6" s="155" t="s">
        <v>201</v>
      </c>
      <c r="I6" s="156"/>
      <c r="J6" s="154" t="s">
        <v>157</v>
      </c>
      <c r="K6" s="157" t="s">
        <v>202</v>
      </c>
      <c r="L6" s="156"/>
      <c r="M6" s="154" t="s">
        <v>203</v>
      </c>
      <c r="N6" s="158" t="s">
        <v>204</v>
      </c>
    </row>
    <row r="7" spans="1:14" ht="34.5">
      <c r="A7" s="159"/>
      <c r="B7" s="160"/>
      <c r="C7" s="161"/>
      <c r="D7" s="162" t="s">
        <v>157</v>
      </c>
      <c r="E7" s="162" t="s">
        <v>158</v>
      </c>
      <c r="F7" s="162"/>
      <c r="G7" s="161"/>
      <c r="H7" s="163" t="s">
        <v>205</v>
      </c>
      <c r="I7" s="164" t="s">
        <v>206</v>
      </c>
      <c r="J7" s="165"/>
      <c r="K7" s="163" t="s">
        <v>205</v>
      </c>
      <c r="L7" s="164" t="s">
        <v>206</v>
      </c>
      <c r="M7" s="161"/>
      <c r="N7" s="166"/>
    </row>
    <row r="8" spans="1:14">
      <c r="A8" s="167" t="s">
        <v>124</v>
      </c>
      <c r="B8" s="168"/>
      <c r="C8" s="168"/>
      <c r="D8" s="168"/>
      <c r="E8" s="168"/>
      <c r="F8" s="168"/>
      <c r="G8" s="168"/>
      <c r="H8" s="168"/>
      <c r="I8" s="168"/>
      <c r="J8" s="168"/>
      <c r="K8" s="168"/>
      <c r="L8" s="168"/>
      <c r="M8" s="168"/>
      <c r="N8" s="169"/>
    </row>
    <row r="9" spans="1:14" ht="16.5">
      <c r="A9" s="170">
        <v>45231</v>
      </c>
      <c r="B9" s="171">
        <v>905656</v>
      </c>
      <c r="C9" s="171">
        <v>170246</v>
      </c>
      <c r="D9" s="171">
        <v>170246</v>
      </c>
      <c r="E9" s="171">
        <v>63229</v>
      </c>
      <c r="F9" s="171">
        <v>12983</v>
      </c>
      <c r="G9" s="171">
        <v>63704</v>
      </c>
      <c r="H9" s="171">
        <v>20625</v>
      </c>
      <c r="I9" s="171">
        <v>134066</v>
      </c>
      <c r="J9" s="171">
        <v>9921</v>
      </c>
      <c r="K9" s="171">
        <v>4545</v>
      </c>
      <c r="L9" s="171">
        <v>52446</v>
      </c>
      <c r="M9" s="171">
        <v>309148</v>
      </c>
      <c r="N9" s="172">
        <v>56108</v>
      </c>
    </row>
    <row r="10" spans="1:14" ht="16.5">
      <c r="A10" s="170">
        <v>45413</v>
      </c>
      <c r="B10" s="173">
        <v>889772</v>
      </c>
      <c r="C10" s="173">
        <v>170146</v>
      </c>
      <c r="D10" s="173">
        <v>26179</v>
      </c>
      <c r="E10" s="173">
        <v>52758</v>
      </c>
      <c r="F10" s="171">
        <v>12910</v>
      </c>
      <c r="G10" s="173">
        <v>62248</v>
      </c>
      <c r="H10" s="173">
        <v>17767</v>
      </c>
      <c r="I10" s="173">
        <v>132369</v>
      </c>
      <c r="J10" s="173">
        <v>10216</v>
      </c>
      <c r="K10" s="173">
        <v>4241</v>
      </c>
      <c r="L10" s="173">
        <v>51400</v>
      </c>
      <c r="M10" s="173">
        <v>305836</v>
      </c>
      <c r="N10" s="174">
        <v>56612</v>
      </c>
    </row>
    <row r="11" spans="1:14">
      <c r="A11" s="167" t="s">
        <v>126</v>
      </c>
      <c r="B11" s="168"/>
      <c r="C11" s="168"/>
      <c r="D11" s="168"/>
      <c r="E11" s="168"/>
      <c r="F11" s="168"/>
      <c r="G11" s="168"/>
      <c r="H11" s="168"/>
      <c r="I11" s="168"/>
      <c r="J11" s="168"/>
      <c r="K11" s="168"/>
      <c r="L11" s="168"/>
      <c r="M11" s="168"/>
      <c r="N11" s="169"/>
    </row>
    <row r="12" spans="1:14" ht="16.5">
      <c r="A12" s="170">
        <v>45231</v>
      </c>
      <c r="B12" s="171">
        <v>2804391</v>
      </c>
      <c r="C12" s="171">
        <v>533775</v>
      </c>
      <c r="D12" s="171">
        <v>94847</v>
      </c>
      <c r="E12" s="171">
        <v>174592</v>
      </c>
      <c r="F12" s="171">
        <v>42074</v>
      </c>
      <c r="G12" s="171">
        <v>188780</v>
      </c>
      <c r="H12" s="171">
        <v>71332</v>
      </c>
      <c r="I12" s="171">
        <v>411446</v>
      </c>
      <c r="J12" s="171">
        <v>19495</v>
      </c>
      <c r="K12" s="171">
        <v>17258</v>
      </c>
      <c r="L12" s="171">
        <v>167598</v>
      </c>
      <c r="M12" s="171">
        <v>1056855</v>
      </c>
      <c r="N12" s="172">
        <v>68413</v>
      </c>
    </row>
    <row r="13" spans="1:14" ht="16.5">
      <c r="A13" s="170">
        <v>45413</v>
      </c>
      <c r="B13" s="173">
        <v>2755021</v>
      </c>
      <c r="C13" s="173">
        <v>528918</v>
      </c>
      <c r="D13" s="173">
        <v>89801</v>
      </c>
      <c r="E13" s="173">
        <v>162991</v>
      </c>
      <c r="F13" s="171">
        <v>41732</v>
      </c>
      <c r="G13" s="173">
        <v>180929</v>
      </c>
      <c r="H13" s="173">
        <v>65041</v>
      </c>
      <c r="I13" s="173">
        <v>406456</v>
      </c>
      <c r="J13" s="173">
        <v>19772</v>
      </c>
      <c r="K13" s="173">
        <v>15896</v>
      </c>
      <c r="L13" s="173">
        <v>165937</v>
      </c>
      <c r="M13" s="173">
        <v>1050809</v>
      </c>
      <c r="N13" s="174">
        <v>68471</v>
      </c>
    </row>
    <row r="14" spans="1:14">
      <c r="A14" s="167" t="s">
        <v>207</v>
      </c>
      <c r="B14" s="168"/>
      <c r="C14" s="168"/>
      <c r="D14" s="168"/>
      <c r="E14" s="168"/>
      <c r="F14" s="168"/>
      <c r="G14" s="168"/>
      <c r="H14" s="168"/>
      <c r="I14" s="168"/>
      <c r="J14" s="168"/>
      <c r="K14" s="168"/>
      <c r="L14" s="168"/>
      <c r="M14" s="168"/>
      <c r="N14" s="169"/>
    </row>
    <row r="15" spans="1:14" ht="16.5">
      <c r="A15" s="170">
        <v>45231</v>
      </c>
      <c r="B15" s="175">
        <v>734</v>
      </c>
      <c r="C15" s="175">
        <v>72</v>
      </c>
      <c r="D15" s="175">
        <v>9</v>
      </c>
      <c r="E15" s="175">
        <v>19</v>
      </c>
      <c r="F15" s="171">
        <v>5</v>
      </c>
      <c r="G15" s="175">
        <v>22</v>
      </c>
      <c r="H15" s="175">
        <v>10</v>
      </c>
      <c r="I15" s="175">
        <v>46</v>
      </c>
      <c r="J15" s="175">
        <v>91</v>
      </c>
      <c r="K15" s="175">
        <v>2</v>
      </c>
      <c r="L15" s="175">
        <v>33</v>
      </c>
      <c r="M15" s="175">
        <v>102</v>
      </c>
      <c r="N15" s="176">
        <v>328</v>
      </c>
    </row>
    <row r="16" spans="1:14" ht="16.5">
      <c r="A16" s="170">
        <v>45413</v>
      </c>
      <c r="B16" s="175">
        <v>722</v>
      </c>
      <c r="C16" s="175">
        <v>91</v>
      </c>
      <c r="D16" s="175">
        <v>7</v>
      </c>
      <c r="E16" s="175">
        <v>12</v>
      </c>
      <c r="F16" s="171">
        <v>6</v>
      </c>
      <c r="G16" s="175">
        <v>25</v>
      </c>
      <c r="H16" s="175">
        <v>9</v>
      </c>
      <c r="I16" s="175">
        <v>57</v>
      </c>
      <c r="J16" s="175">
        <v>73</v>
      </c>
      <c r="K16" s="175">
        <v>2</v>
      </c>
      <c r="L16" s="175">
        <v>32</v>
      </c>
      <c r="M16" s="175">
        <v>97</v>
      </c>
      <c r="N16" s="176">
        <v>317</v>
      </c>
    </row>
    <row r="17" spans="1:14">
      <c r="A17" s="167" t="s">
        <v>127</v>
      </c>
      <c r="B17" s="168"/>
      <c r="C17" s="168"/>
      <c r="D17" s="168"/>
      <c r="E17" s="168"/>
      <c r="F17" s="168"/>
      <c r="G17" s="168"/>
      <c r="H17" s="168"/>
      <c r="I17" s="168"/>
      <c r="J17" s="168"/>
      <c r="K17" s="168"/>
      <c r="L17" s="168"/>
      <c r="M17" s="168"/>
      <c r="N17" s="169"/>
    </row>
    <row r="18" spans="1:14" ht="16.5">
      <c r="A18" s="170">
        <v>45231</v>
      </c>
      <c r="B18" s="171">
        <v>436670</v>
      </c>
      <c r="C18" s="171">
        <v>90768</v>
      </c>
      <c r="D18" s="171">
        <v>8835</v>
      </c>
      <c r="E18" s="171">
        <v>24553</v>
      </c>
      <c r="F18" s="171">
        <v>6014</v>
      </c>
      <c r="G18" s="171">
        <v>19247</v>
      </c>
      <c r="H18" s="171">
        <v>6279</v>
      </c>
      <c r="I18" s="171">
        <v>61561</v>
      </c>
      <c r="J18" s="171">
        <v>5675</v>
      </c>
      <c r="K18" s="171">
        <v>1072</v>
      </c>
      <c r="L18" s="171">
        <v>16725</v>
      </c>
      <c r="M18" s="171">
        <v>123621</v>
      </c>
      <c r="N18" s="172">
        <v>78334</v>
      </c>
    </row>
    <row r="19" spans="1:14" ht="16.5">
      <c r="A19" s="170">
        <v>45413</v>
      </c>
      <c r="B19" s="173">
        <v>432051</v>
      </c>
      <c r="C19" s="173">
        <v>90133</v>
      </c>
      <c r="D19" s="173">
        <v>8433</v>
      </c>
      <c r="E19" s="173">
        <v>23940</v>
      </c>
      <c r="F19" s="171">
        <v>6023</v>
      </c>
      <c r="G19" s="173">
        <v>18884</v>
      </c>
      <c r="H19" s="173">
        <v>4982</v>
      </c>
      <c r="I19" s="173">
        <v>61965</v>
      </c>
      <c r="J19" s="173">
        <v>5997</v>
      </c>
      <c r="K19" s="173">
        <v>1131</v>
      </c>
      <c r="L19" s="173">
        <v>16675</v>
      </c>
      <c r="M19" s="173">
        <v>121667</v>
      </c>
      <c r="N19" s="174">
        <v>78244</v>
      </c>
    </row>
    <row r="20" spans="1:14">
      <c r="A20" s="167" t="s">
        <v>208</v>
      </c>
      <c r="B20" s="168"/>
      <c r="C20" s="168"/>
      <c r="D20" s="168"/>
      <c r="E20" s="168"/>
      <c r="F20" s="168"/>
      <c r="G20" s="168"/>
      <c r="H20" s="168"/>
      <c r="I20" s="168"/>
      <c r="J20" s="168"/>
      <c r="K20" s="168"/>
      <c r="L20" s="168"/>
      <c r="M20" s="168"/>
      <c r="N20" s="169"/>
    </row>
    <row r="21" spans="1:14" ht="16.5">
      <c r="A21" s="170">
        <v>45231</v>
      </c>
      <c r="B21" s="171">
        <v>8065</v>
      </c>
      <c r="C21" s="171">
        <v>1305</v>
      </c>
      <c r="D21" s="171">
        <v>92</v>
      </c>
      <c r="E21" s="171">
        <v>587</v>
      </c>
      <c r="F21" s="171">
        <v>69</v>
      </c>
      <c r="G21" s="171">
        <v>166</v>
      </c>
      <c r="H21" s="171">
        <v>114</v>
      </c>
      <c r="I21" s="171">
        <v>1458</v>
      </c>
      <c r="J21" s="171">
        <v>119</v>
      </c>
      <c r="K21" s="171">
        <v>40</v>
      </c>
      <c r="L21" s="171">
        <v>679</v>
      </c>
      <c r="M21" s="171">
        <v>3023</v>
      </c>
      <c r="N21" s="172">
        <v>482</v>
      </c>
    </row>
    <row r="22" spans="1:14" ht="16.5">
      <c r="A22" s="170">
        <v>45413</v>
      </c>
      <c r="B22" s="173">
        <v>7853</v>
      </c>
      <c r="C22" s="173">
        <v>1416</v>
      </c>
      <c r="D22" s="173">
        <v>32</v>
      </c>
      <c r="E22" s="173">
        <v>451</v>
      </c>
      <c r="F22" s="171">
        <v>64</v>
      </c>
      <c r="G22" s="173">
        <v>165</v>
      </c>
      <c r="H22" s="173">
        <v>95</v>
      </c>
      <c r="I22" s="173">
        <v>1453</v>
      </c>
      <c r="J22" s="173">
        <v>150</v>
      </c>
      <c r="K22" s="173">
        <v>32</v>
      </c>
      <c r="L22" s="173">
        <v>587</v>
      </c>
      <c r="M22" s="173">
        <v>2991</v>
      </c>
      <c r="N22" s="174">
        <v>481</v>
      </c>
    </row>
    <row r="23" spans="1:14">
      <c r="A23" s="167" t="s">
        <v>209</v>
      </c>
      <c r="B23" s="168"/>
      <c r="C23" s="168"/>
      <c r="D23" s="168"/>
      <c r="E23" s="168"/>
      <c r="F23" s="168"/>
      <c r="G23" s="168"/>
      <c r="H23" s="168"/>
      <c r="I23" s="168"/>
      <c r="J23" s="168"/>
      <c r="K23" s="168"/>
      <c r="L23" s="168"/>
      <c r="M23" s="168"/>
      <c r="N23" s="169"/>
    </row>
    <row r="24" spans="1:14" ht="16.5">
      <c r="A24" s="170">
        <v>45231</v>
      </c>
      <c r="B24" s="171">
        <v>5624</v>
      </c>
      <c r="C24" s="171">
        <v>1081</v>
      </c>
      <c r="D24" s="171">
        <v>185</v>
      </c>
      <c r="E24" s="171">
        <v>251</v>
      </c>
      <c r="F24" s="171">
        <v>92</v>
      </c>
      <c r="G24" s="171">
        <v>677</v>
      </c>
      <c r="H24" s="171">
        <v>122</v>
      </c>
      <c r="I24" s="171">
        <v>671</v>
      </c>
      <c r="J24" s="171">
        <v>162</v>
      </c>
      <c r="K24" s="171">
        <v>26</v>
      </c>
      <c r="L24" s="171">
        <v>337</v>
      </c>
      <c r="M24" s="171">
        <v>1029</v>
      </c>
      <c r="N24" s="172">
        <v>1083</v>
      </c>
    </row>
    <row r="25" spans="1:14" ht="16.5">
      <c r="A25" s="170">
        <v>45413</v>
      </c>
      <c r="B25" s="173">
        <v>5484</v>
      </c>
      <c r="C25" s="173">
        <v>987</v>
      </c>
      <c r="D25" s="173">
        <v>255</v>
      </c>
      <c r="E25" s="173">
        <v>238</v>
      </c>
      <c r="F25" s="171">
        <v>92</v>
      </c>
      <c r="G25" s="173">
        <v>616</v>
      </c>
      <c r="H25" s="173">
        <v>92</v>
      </c>
      <c r="I25" s="173">
        <v>722</v>
      </c>
      <c r="J25" s="173">
        <v>162</v>
      </c>
      <c r="K25" s="173">
        <v>26</v>
      </c>
      <c r="L25" s="173">
        <v>324</v>
      </c>
      <c r="M25" s="173">
        <v>952</v>
      </c>
      <c r="N25" s="174">
        <v>1110</v>
      </c>
    </row>
    <row r="26" spans="1:14">
      <c r="A26" s="167" t="s">
        <v>210</v>
      </c>
      <c r="B26" s="168"/>
      <c r="C26" s="168"/>
      <c r="D26" s="168"/>
      <c r="E26" s="168"/>
      <c r="F26" s="168"/>
      <c r="G26" s="168"/>
      <c r="H26" s="168"/>
      <c r="I26" s="168"/>
      <c r="J26" s="168"/>
      <c r="K26" s="168"/>
      <c r="L26" s="168"/>
      <c r="M26" s="168"/>
      <c r="N26" s="169"/>
    </row>
    <row r="27" spans="1:14" ht="16.5">
      <c r="A27" s="170">
        <v>45231</v>
      </c>
      <c r="B27" s="171">
        <v>389680</v>
      </c>
      <c r="C27" s="171">
        <v>71495</v>
      </c>
      <c r="D27" s="171">
        <v>12198</v>
      </c>
      <c r="E27" s="171">
        <v>23209</v>
      </c>
      <c r="F27" s="171">
        <v>5568</v>
      </c>
      <c r="G27" s="171">
        <v>25782</v>
      </c>
      <c r="H27" s="171">
        <v>6816</v>
      </c>
      <c r="I27" s="171">
        <v>55252</v>
      </c>
      <c r="J27" s="171">
        <v>6992</v>
      </c>
      <c r="K27" s="171">
        <v>1553</v>
      </c>
      <c r="L27" s="171">
        <v>23842</v>
      </c>
      <c r="M27" s="171">
        <v>119579</v>
      </c>
      <c r="N27" s="172">
        <v>42962</v>
      </c>
    </row>
    <row r="28" spans="1:14" ht="16.5">
      <c r="A28" s="170">
        <v>45413</v>
      </c>
      <c r="B28" s="173">
        <v>384394</v>
      </c>
      <c r="C28" s="173">
        <v>74069</v>
      </c>
      <c r="D28" s="173">
        <v>9967</v>
      </c>
      <c r="E28" s="173">
        <v>20663</v>
      </c>
      <c r="F28" s="171">
        <v>5537</v>
      </c>
      <c r="G28" s="173">
        <v>26129</v>
      </c>
      <c r="H28" s="173">
        <v>5442</v>
      </c>
      <c r="I28" s="173">
        <v>55810</v>
      </c>
      <c r="J28" s="173">
        <v>6975</v>
      </c>
      <c r="K28" s="173">
        <v>1496</v>
      </c>
      <c r="L28" s="173">
        <v>22708</v>
      </c>
      <c r="M28" s="173">
        <v>117760</v>
      </c>
      <c r="N28" s="174">
        <v>43375</v>
      </c>
    </row>
    <row r="29" spans="1:14">
      <c r="A29" s="167" t="s">
        <v>129</v>
      </c>
      <c r="B29" s="168"/>
      <c r="C29" s="168"/>
      <c r="D29" s="168"/>
      <c r="E29" s="168"/>
      <c r="F29" s="168"/>
      <c r="G29" s="168"/>
      <c r="H29" s="168"/>
      <c r="I29" s="168"/>
      <c r="J29" s="168"/>
      <c r="K29" s="168"/>
      <c r="L29" s="168"/>
      <c r="M29" s="168"/>
      <c r="N29" s="169"/>
    </row>
    <row r="30" spans="1:14" ht="16.5">
      <c r="A30" s="170">
        <v>45231</v>
      </c>
      <c r="B30" s="171">
        <v>456690</v>
      </c>
      <c r="C30" s="171">
        <v>92265</v>
      </c>
      <c r="D30" s="171">
        <v>10246</v>
      </c>
      <c r="E30" s="171">
        <v>26097</v>
      </c>
      <c r="F30" s="171">
        <v>6305</v>
      </c>
      <c r="G30" s="171">
        <v>23769</v>
      </c>
      <c r="H30" s="171">
        <v>6509</v>
      </c>
      <c r="I30" s="171">
        <v>68142</v>
      </c>
      <c r="J30" s="171">
        <v>4841</v>
      </c>
      <c r="K30" s="171">
        <v>1102</v>
      </c>
      <c r="L30" s="171">
        <v>17887</v>
      </c>
      <c r="M30" s="171">
        <v>149230</v>
      </c>
      <c r="N30" s="172">
        <v>56602</v>
      </c>
    </row>
    <row r="31" spans="1:14" ht="16.5">
      <c r="A31" s="170">
        <v>45413</v>
      </c>
      <c r="B31" s="173">
        <v>448388</v>
      </c>
      <c r="C31" s="173">
        <v>91575</v>
      </c>
      <c r="D31" s="173">
        <v>11980</v>
      </c>
      <c r="E31" s="173">
        <v>25411</v>
      </c>
      <c r="F31" s="171">
        <v>6679</v>
      </c>
      <c r="G31" s="173">
        <v>21067</v>
      </c>
      <c r="H31" s="173">
        <v>5082</v>
      </c>
      <c r="I31" s="173">
        <v>66313</v>
      </c>
      <c r="J31" s="173">
        <v>5070</v>
      </c>
      <c r="K31" s="173">
        <v>1155</v>
      </c>
      <c r="L31" s="173">
        <v>16840</v>
      </c>
      <c r="M31" s="173">
        <v>147380</v>
      </c>
      <c r="N31" s="174">
        <v>56515</v>
      </c>
    </row>
    <row r="32" spans="1:14">
      <c r="A32" s="167" t="s">
        <v>211</v>
      </c>
      <c r="B32" s="168"/>
      <c r="C32" s="168"/>
      <c r="D32" s="168"/>
      <c r="E32" s="168"/>
      <c r="F32" s="168"/>
      <c r="G32" s="168"/>
      <c r="H32" s="168"/>
      <c r="I32" s="168"/>
      <c r="J32" s="168"/>
      <c r="K32" s="168"/>
      <c r="L32" s="168"/>
      <c r="M32" s="168"/>
      <c r="N32" s="169"/>
    </row>
    <row r="33" spans="1:14" ht="16.5">
      <c r="A33" s="170">
        <v>45231</v>
      </c>
      <c r="B33" s="171">
        <v>2318961</v>
      </c>
      <c r="C33" s="171">
        <v>537751</v>
      </c>
      <c r="D33" s="171">
        <v>107650</v>
      </c>
      <c r="E33" s="171">
        <v>122980</v>
      </c>
      <c r="F33" s="171">
        <v>51423</v>
      </c>
      <c r="G33" s="171">
        <v>232092</v>
      </c>
      <c r="H33" s="171">
        <v>23166</v>
      </c>
      <c r="I33" s="171">
        <v>312733</v>
      </c>
      <c r="J33" s="171">
        <v>15594</v>
      </c>
      <c r="K33" s="171">
        <v>5480</v>
      </c>
      <c r="L33" s="171">
        <v>108167</v>
      </c>
      <c r="M33" s="171">
        <v>783835</v>
      </c>
      <c r="N33" s="172">
        <v>69513</v>
      </c>
    </row>
    <row r="34" spans="1:14" ht="16.5">
      <c r="A34" s="170">
        <v>45413</v>
      </c>
      <c r="B34" s="173">
        <v>2277238</v>
      </c>
      <c r="C34" s="173">
        <v>547275</v>
      </c>
      <c r="D34" s="173">
        <v>104995</v>
      </c>
      <c r="E34" s="173">
        <v>111834</v>
      </c>
      <c r="F34" s="171">
        <v>53471</v>
      </c>
      <c r="G34" s="173">
        <v>212583</v>
      </c>
      <c r="H34" s="173">
        <v>20092</v>
      </c>
      <c r="I34" s="173">
        <v>310903</v>
      </c>
      <c r="J34" s="173">
        <v>16098</v>
      </c>
      <c r="K34" s="173">
        <v>4946</v>
      </c>
      <c r="L34" s="173">
        <v>101514</v>
      </c>
      <c r="M34" s="173">
        <v>776508</v>
      </c>
      <c r="N34" s="174">
        <v>70490</v>
      </c>
    </row>
    <row r="35" spans="1:14">
      <c r="A35" s="167" t="s">
        <v>212</v>
      </c>
      <c r="B35" s="168"/>
      <c r="C35" s="168"/>
      <c r="D35" s="168"/>
      <c r="E35" s="168"/>
      <c r="F35" s="168"/>
      <c r="G35" s="168"/>
      <c r="H35" s="168"/>
      <c r="I35" s="168"/>
      <c r="J35" s="168"/>
      <c r="K35" s="168"/>
      <c r="L35" s="168"/>
      <c r="M35" s="168"/>
      <c r="N35" s="169"/>
    </row>
    <row r="36" spans="1:14" ht="16.5">
      <c r="A36" s="170">
        <v>45231</v>
      </c>
      <c r="B36" s="171">
        <v>1262800</v>
      </c>
      <c r="C36" s="171">
        <v>283935</v>
      </c>
      <c r="D36" s="171">
        <v>76573</v>
      </c>
      <c r="E36" s="171">
        <v>60581</v>
      </c>
      <c r="F36" s="171">
        <v>29950</v>
      </c>
      <c r="G36" s="171">
        <v>168289</v>
      </c>
      <c r="H36" s="171">
        <v>15381</v>
      </c>
      <c r="I36" s="171">
        <v>152770</v>
      </c>
      <c r="J36" s="171">
        <v>11223</v>
      </c>
      <c r="K36" s="171">
        <v>3093</v>
      </c>
      <c r="L36" s="171">
        <v>51919</v>
      </c>
      <c r="M36" s="171">
        <v>375141</v>
      </c>
      <c r="N36" s="172">
        <v>63895</v>
      </c>
    </row>
    <row r="37" spans="1:14" ht="16.5">
      <c r="A37" s="170">
        <v>45413</v>
      </c>
      <c r="B37" s="173">
        <v>1230843</v>
      </c>
      <c r="C37" s="173">
        <v>274021</v>
      </c>
      <c r="D37" s="173">
        <v>72925</v>
      </c>
      <c r="E37" s="173">
        <v>56716</v>
      </c>
      <c r="F37" s="171">
        <v>29505</v>
      </c>
      <c r="G37" s="173">
        <v>163986</v>
      </c>
      <c r="H37" s="173">
        <v>12770</v>
      </c>
      <c r="I37" s="173">
        <v>153490</v>
      </c>
      <c r="J37" s="173">
        <v>11363</v>
      </c>
      <c r="K37" s="173">
        <v>2931</v>
      </c>
      <c r="L37" s="173">
        <v>49599</v>
      </c>
      <c r="M37" s="173">
        <v>368240</v>
      </c>
      <c r="N37" s="174">
        <v>64802</v>
      </c>
    </row>
    <row r="38" spans="1:14">
      <c r="A38" s="167" t="s">
        <v>132</v>
      </c>
      <c r="B38" s="168"/>
      <c r="C38" s="168"/>
      <c r="D38" s="168"/>
      <c r="E38" s="168"/>
      <c r="F38" s="168"/>
      <c r="G38" s="168"/>
      <c r="H38" s="168"/>
      <c r="I38" s="168"/>
      <c r="J38" s="168"/>
      <c r="K38" s="168"/>
      <c r="L38" s="168"/>
      <c r="M38" s="168"/>
      <c r="N38" s="169"/>
    </row>
    <row r="39" spans="1:14" ht="16.5">
      <c r="A39" s="170">
        <v>45231</v>
      </c>
      <c r="B39" s="171">
        <v>295124</v>
      </c>
      <c r="C39" s="171">
        <v>51803</v>
      </c>
      <c r="D39" s="171">
        <v>6983</v>
      </c>
      <c r="E39" s="171">
        <v>17166</v>
      </c>
      <c r="F39" s="171">
        <v>3570</v>
      </c>
      <c r="G39" s="171">
        <v>16701</v>
      </c>
      <c r="H39" s="171">
        <v>5058</v>
      </c>
      <c r="I39" s="171">
        <v>44038</v>
      </c>
      <c r="J39" s="171">
        <v>4863</v>
      </c>
      <c r="K39" s="171">
        <v>1104</v>
      </c>
      <c r="L39" s="171">
        <v>17752</v>
      </c>
      <c r="M39" s="171">
        <v>94264</v>
      </c>
      <c r="N39" s="172">
        <v>35392</v>
      </c>
    </row>
    <row r="40" spans="1:14" ht="16.5">
      <c r="A40" s="170">
        <v>45413</v>
      </c>
      <c r="B40" s="173">
        <v>288063</v>
      </c>
      <c r="C40" s="173">
        <v>51379</v>
      </c>
      <c r="D40" s="173">
        <v>5906</v>
      </c>
      <c r="E40" s="173">
        <v>16080</v>
      </c>
      <c r="F40" s="171">
        <v>3504</v>
      </c>
      <c r="G40" s="173">
        <v>15654</v>
      </c>
      <c r="H40" s="173">
        <v>3915</v>
      </c>
      <c r="I40" s="173">
        <v>43862</v>
      </c>
      <c r="J40" s="173">
        <v>4944</v>
      </c>
      <c r="K40" s="173">
        <v>1122</v>
      </c>
      <c r="L40" s="173">
        <v>17509</v>
      </c>
      <c r="M40" s="173">
        <v>92191</v>
      </c>
      <c r="N40" s="174">
        <v>35501</v>
      </c>
    </row>
    <row r="41" spans="1:14">
      <c r="A41" s="177" t="s">
        <v>133</v>
      </c>
      <c r="B41" s="168"/>
      <c r="C41" s="168"/>
      <c r="D41" s="168"/>
      <c r="E41" s="168"/>
      <c r="F41" s="168"/>
      <c r="G41" s="168"/>
      <c r="H41" s="168"/>
      <c r="I41" s="168"/>
      <c r="J41" s="168"/>
      <c r="K41" s="168"/>
      <c r="L41" s="168"/>
      <c r="M41" s="168"/>
      <c r="N41" s="169"/>
    </row>
    <row r="42" spans="1:14" ht="16.5">
      <c r="A42" s="170">
        <v>45231</v>
      </c>
      <c r="B42" s="171">
        <v>38970</v>
      </c>
      <c r="C42" s="171">
        <v>7014</v>
      </c>
      <c r="D42" s="171">
        <v>1072</v>
      </c>
      <c r="E42" s="171">
        <v>2292</v>
      </c>
      <c r="F42" s="171">
        <v>512</v>
      </c>
      <c r="G42" s="171">
        <v>2564</v>
      </c>
      <c r="H42" s="171">
        <v>642</v>
      </c>
      <c r="I42" s="171">
        <v>5396</v>
      </c>
      <c r="J42" s="171">
        <v>768</v>
      </c>
      <c r="K42" s="171">
        <v>143</v>
      </c>
      <c r="L42" s="171">
        <v>2249</v>
      </c>
      <c r="M42" s="171">
        <v>11921</v>
      </c>
      <c r="N42" s="172">
        <v>4909</v>
      </c>
    </row>
    <row r="43" spans="1:14" ht="16.5">
      <c r="A43" s="170">
        <v>45413</v>
      </c>
      <c r="B43" s="173">
        <v>38294</v>
      </c>
      <c r="C43" s="173">
        <v>6962</v>
      </c>
      <c r="D43" s="173">
        <v>880</v>
      </c>
      <c r="E43" s="173">
        <v>2069</v>
      </c>
      <c r="F43" s="171">
        <v>494</v>
      </c>
      <c r="G43" s="173">
        <v>2472</v>
      </c>
      <c r="H43" s="173">
        <v>511</v>
      </c>
      <c r="I43" s="173">
        <v>5497</v>
      </c>
      <c r="J43" s="173">
        <v>734</v>
      </c>
      <c r="K43" s="173">
        <v>149</v>
      </c>
      <c r="L43" s="173">
        <v>2333</v>
      </c>
      <c r="M43" s="173">
        <v>11368</v>
      </c>
      <c r="N43" s="174">
        <v>5319</v>
      </c>
    </row>
    <row r="44" spans="1:14">
      <c r="A44" s="177" t="s">
        <v>134</v>
      </c>
      <c r="B44" s="168"/>
      <c r="C44" s="168"/>
      <c r="D44" s="168"/>
      <c r="E44" s="168"/>
      <c r="F44" s="168"/>
      <c r="G44" s="168"/>
      <c r="H44" s="168"/>
      <c r="I44" s="168"/>
      <c r="J44" s="168"/>
      <c r="K44" s="168"/>
      <c r="L44" s="168"/>
      <c r="M44" s="168"/>
      <c r="N44" s="169"/>
    </row>
    <row r="45" spans="1:14" ht="16.5">
      <c r="A45" s="170">
        <v>45231</v>
      </c>
      <c r="B45" s="171">
        <v>432069</v>
      </c>
      <c r="C45" s="171">
        <v>82908</v>
      </c>
      <c r="D45" s="171">
        <v>7098</v>
      </c>
      <c r="E45" s="171">
        <v>28894</v>
      </c>
      <c r="F45" s="171">
        <v>4857</v>
      </c>
      <c r="G45" s="171">
        <v>13996</v>
      </c>
      <c r="H45" s="171">
        <v>5325</v>
      </c>
      <c r="I45" s="171">
        <v>69890</v>
      </c>
      <c r="J45" s="171">
        <v>4305</v>
      </c>
      <c r="K45" s="171">
        <v>891</v>
      </c>
      <c r="L45" s="171">
        <v>15848</v>
      </c>
      <c r="M45" s="171">
        <v>164343</v>
      </c>
      <c r="N45" s="172">
        <v>38571</v>
      </c>
    </row>
    <row r="46" spans="1:14" ht="16.5">
      <c r="A46" s="170">
        <v>45413</v>
      </c>
      <c r="B46" s="173">
        <v>425706</v>
      </c>
      <c r="C46" s="173">
        <v>83201</v>
      </c>
      <c r="D46" s="173">
        <v>6053</v>
      </c>
      <c r="E46" s="173">
        <v>27671</v>
      </c>
      <c r="F46" s="171">
        <v>4797</v>
      </c>
      <c r="G46" s="173">
        <v>14106</v>
      </c>
      <c r="H46" s="173">
        <v>4488</v>
      </c>
      <c r="I46" s="173">
        <v>69143</v>
      </c>
      <c r="J46" s="173">
        <v>4299</v>
      </c>
      <c r="K46" s="173">
        <v>818</v>
      </c>
      <c r="L46" s="173">
        <v>14470</v>
      </c>
      <c r="M46" s="173">
        <v>162607</v>
      </c>
      <c r="N46" s="174">
        <v>38850</v>
      </c>
    </row>
    <row r="47" spans="1:14">
      <c r="A47" s="167" t="s">
        <v>135</v>
      </c>
      <c r="B47" s="168"/>
      <c r="C47" s="168"/>
      <c r="D47" s="168"/>
      <c r="E47" s="168"/>
      <c r="F47" s="168"/>
      <c r="G47" s="168"/>
      <c r="H47" s="168"/>
      <c r="I47" s="168"/>
      <c r="J47" s="168"/>
      <c r="K47" s="168"/>
      <c r="L47" s="168"/>
      <c r="M47" s="168"/>
      <c r="N47" s="169"/>
    </row>
    <row r="48" spans="1:14" ht="16.5">
      <c r="A48" s="170">
        <v>45231</v>
      </c>
      <c r="B48" s="171">
        <v>271431</v>
      </c>
      <c r="C48" s="171">
        <v>52184</v>
      </c>
      <c r="D48" s="171">
        <v>3982</v>
      </c>
      <c r="E48" s="171">
        <v>18720</v>
      </c>
      <c r="F48" s="171">
        <v>3044</v>
      </c>
      <c r="G48" s="171">
        <v>9166</v>
      </c>
      <c r="H48" s="171">
        <v>3639</v>
      </c>
      <c r="I48" s="171">
        <v>45797</v>
      </c>
      <c r="J48" s="171">
        <v>2862</v>
      </c>
      <c r="K48" s="171">
        <v>567</v>
      </c>
      <c r="L48" s="171">
        <v>10221</v>
      </c>
      <c r="M48" s="171">
        <v>97692</v>
      </c>
      <c r="N48" s="172">
        <v>26601</v>
      </c>
    </row>
    <row r="49" spans="1:14" ht="16.5">
      <c r="A49" s="170">
        <v>45413</v>
      </c>
      <c r="B49" s="173">
        <v>263143</v>
      </c>
      <c r="C49" s="173">
        <v>51151</v>
      </c>
      <c r="D49" s="173">
        <v>4023</v>
      </c>
      <c r="E49" s="173">
        <v>16738</v>
      </c>
      <c r="F49" s="171">
        <v>2996</v>
      </c>
      <c r="G49" s="173">
        <v>8586</v>
      </c>
      <c r="H49" s="173">
        <v>3016</v>
      </c>
      <c r="I49" s="173">
        <v>44868</v>
      </c>
      <c r="J49" s="173">
        <v>2682</v>
      </c>
      <c r="K49" s="173">
        <v>558</v>
      </c>
      <c r="L49" s="173">
        <v>9315</v>
      </c>
      <c r="M49" s="173">
        <v>95561</v>
      </c>
      <c r="N49" s="174">
        <v>26645</v>
      </c>
    </row>
    <row r="50" spans="1:14">
      <c r="A50" s="167" t="s">
        <v>213</v>
      </c>
      <c r="B50" s="168"/>
      <c r="C50" s="168"/>
      <c r="D50" s="168"/>
      <c r="E50" s="168"/>
      <c r="F50" s="168"/>
      <c r="G50" s="168"/>
      <c r="H50" s="168"/>
      <c r="I50" s="168"/>
      <c r="J50" s="168"/>
      <c r="K50" s="168"/>
      <c r="L50" s="168"/>
      <c r="M50" s="168"/>
      <c r="N50" s="169"/>
    </row>
    <row r="51" spans="1:14" ht="16.5">
      <c r="A51" s="170">
        <v>45231</v>
      </c>
      <c r="B51" s="171">
        <v>934149</v>
      </c>
      <c r="C51" s="171">
        <v>253817</v>
      </c>
      <c r="D51" s="171">
        <v>23499</v>
      </c>
      <c r="E51" s="171">
        <v>55586</v>
      </c>
      <c r="F51" s="171">
        <v>12418</v>
      </c>
      <c r="G51" s="171">
        <v>58284</v>
      </c>
      <c r="H51" s="171">
        <v>13640</v>
      </c>
      <c r="I51" s="171">
        <v>148158</v>
      </c>
      <c r="J51" s="171">
        <v>10416</v>
      </c>
      <c r="K51" s="171">
        <v>3664</v>
      </c>
      <c r="L51" s="171">
        <v>60283</v>
      </c>
      <c r="M51" s="171">
        <v>341631</v>
      </c>
      <c r="N51" s="172">
        <v>44256</v>
      </c>
    </row>
    <row r="52" spans="1:14" ht="16.5">
      <c r="A52" s="170">
        <v>45413</v>
      </c>
      <c r="B52" s="173">
        <v>912249</v>
      </c>
      <c r="C52" s="173">
        <v>245977</v>
      </c>
      <c r="D52" s="173">
        <v>21793</v>
      </c>
      <c r="E52" s="173">
        <v>54111</v>
      </c>
      <c r="F52" s="171">
        <v>12265</v>
      </c>
      <c r="G52" s="173">
        <v>55505</v>
      </c>
      <c r="H52" s="173">
        <v>11765</v>
      </c>
      <c r="I52" s="173">
        <v>147851</v>
      </c>
      <c r="J52" s="173">
        <v>11165</v>
      </c>
      <c r="K52" s="173">
        <v>3478</v>
      </c>
      <c r="L52" s="173">
        <v>58688</v>
      </c>
      <c r="M52" s="173">
        <v>333184</v>
      </c>
      <c r="N52" s="174">
        <v>44636</v>
      </c>
    </row>
    <row r="53" spans="1:14" ht="16.5">
      <c r="A53" s="167" t="s">
        <v>214</v>
      </c>
      <c r="B53" s="168"/>
      <c r="C53" s="168"/>
      <c r="D53" s="168"/>
      <c r="E53" s="168"/>
      <c r="F53" s="168"/>
      <c r="G53" s="178"/>
      <c r="H53" s="178"/>
      <c r="I53" s="168"/>
      <c r="J53" s="168"/>
      <c r="K53" s="168"/>
      <c r="L53" s="168"/>
      <c r="M53" s="168"/>
      <c r="N53" s="169"/>
    </row>
    <row r="54" spans="1:14" ht="16.5">
      <c r="A54" s="170">
        <v>45231</v>
      </c>
      <c r="B54" s="171">
        <v>275181</v>
      </c>
      <c r="C54" s="171">
        <v>80164</v>
      </c>
      <c r="D54" s="171">
        <v>6129</v>
      </c>
      <c r="E54" s="171">
        <v>17046</v>
      </c>
      <c r="F54" s="171">
        <v>3832</v>
      </c>
      <c r="G54" s="171">
        <v>12703</v>
      </c>
      <c r="H54" s="171">
        <v>4153</v>
      </c>
      <c r="I54" s="171">
        <v>42309</v>
      </c>
      <c r="J54" s="171">
        <v>4145</v>
      </c>
      <c r="K54" s="171">
        <v>746</v>
      </c>
      <c r="L54" s="171">
        <v>12104</v>
      </c>
      <c r="M54" s="171">
        <v>81401</v>
      </c>
      <c r="N54" s="172">
        <v>37456</v>
      </c>
    </row>
    <row r="55" spans="1:14" ht="16.5">
      <c r="A55" s="170">
        <v>45413</v>
      </c>
      <c r="B55" s="173">
        <v>267606</v>
      </c>
      <c r="C55" s="173">
        <v>76996</v>
      </c>
      <c r="D55" s="173">
        <v>6520</v>
      </c>
      <c r="E55" s="173">
        <v>17704</v>
      </c>
      <c r="F55" s="171">
        <v>3699</v>
      </c>
      <c r="G55" s="173">
        <v>12151</v>
      </c>
      <c r="H55" s="173">
        <v>3216</v>
      </c>
      <c r="I55" s="173">
        <v>41357</v>
      </c>
      <c r="J55" s="173">
        <v>3936</v>
      </c>
      <c r="K55" s="173">
        <v>703</v>
      </c>
      <c r="L55" s="173">
        <v>11083</v>
      </c>
      <c r="M55" s="173">
        <v>81139</v>
      </c>
      <c r="N55" s="174">
        <v>37025</v>
      </c>
    </row>
    <row r="56" spans="1:14">
      <c r="A56" s="167" t="s">
        <v>215</v>
      </c>
      <c r="B56" s="168"/>
      <c r="C56" s="168"/>
      <c r="D56" s="168"/>
      <c r="E56" s="168"/>
      <c r="F56" s="168"/>
      <c r="G56" s="168"/>
      <c r="H56" s="168"/>
      <c r="I56" s="168"/>
      <c r="J56" s="168"/>
      <c r="K56" s="168"/>
      <c r="L56" s="168"/>
      <c r="M56" s="168"/>
      <c r="N56" s="169"/>
    </row>
    <row r="57" spans="1:14" ht="16.5">
      <c r="A57" s="170">
        <v>45231</v>
      </c>
      <c r="B57" s="171">
        <v>10836195</v>
      </c>
      <c r="C57" s="171">
        <v>3225141</v>
      </c>
      <c r="D57" s="171">
        <v>388969</v>
      </c>
      <c r="E57" s="171">
        <v>627849</v>
      </c>
      <c r="F57" s="171">
        <v>182718</v>
      </c>
      <c r="G57" s="171">
        <v>835942</v>
      </c>
      <c r="H57" s="171">
        <v>182812</v>
      </c>
      <c r="I57" s="171">
        <v>1553732</v>
      </c>
      <c r="J57" s="171">
        <v>101472</v>
      </c>
      <c r="K57" s="171">
        <v>41287</v>
      </c>
      <c r="L57" s="171">
        <v>558089</v>
      </c>
      <c r="M57" s="171">
        <v>3712815</v>
      </c>
      <c r="N57" s="172">
        <v>624905</v>
      </c>
    </row>
    <row r="58" spans="1:14" ht="16.5">
      <c r="A58" s="179">
        <v>45413</v>
      </c>
      <c r="B58" s="180">
        <v>10626827</v>
      </c>
      <c r="C58" s="180">
        <v>3153305</v>
      </c>
      <c r="D58" s="180">
        <v>369749</v>
      </c>
      <c r="E58" s="180">
        <v>589387</v>
      </c>
      <c r="F58" s="181">
        <v>183774</v>
      </c>
      <c r="G58" s="180">
        <v>795106</v>
      </c>
      <c r="H58" s="180">
        <v>158280</v>
      </c>
      <c r="I58" s="180">
        <v>1542119</v>
      </c>
      <c r="J58" s="180">
        <v>103636</v>
      </c>
      <c r="K58" s="180">
        <v>38684</v>
      </c>
      <c r="L58" s="180">
        <v>539014</v>
      </c>
      <c r="M58" s="180">
        <v>3668290</v>
      </c>
      <c r="N58" s="182">
        <v>628393</v>
      </c>
    </row>
    <row r="59" spans="1:14" ht="15" customHeight="1">
      <c r="A59" s="183" t="s">
        <v>216</v>
      </c>
      <c r="B59" s="184"/>
      <c r="C59" s="184"/>
      <c r="D59" s="184"/>
      <c r="E59" s="184"/>
      <c r="F59" s="184"/>
      <c r="G59" s="184"/>
      <c r="H59" s="184"/>
      <c r="I59" s="184"/>
      <c r="J59" s="184"/>
      <c r="K59" s="184"/>
      <c r="L59" s="184"/>
      <c r="M59" s="184"/>
      <c r="N59" s="184"/>
    </row>
    <row r="60" spans="1:14" ht="18">
      <c r="A60" s="183" t="s">
        <v>217</v>
      </c>
      <c r="B60" s="185"/>
      <c r="C60" s="185"/>
      <c r="D60" s="185"/>
      <c r="E60" s="185"/>
      <c r="F60" s="185"/>
      <c r="G60" s="185"/>
      <c r="H60" s="185"/>
      <c r="I60" s="185"/>
      <c r="J60" s="185"/>
      <c r="K60" s="185"/>
      <c r="L60" s="185"/>
      <c r="M60" s="185"/>
      <c r="N60" s="185"/>
    </row>
    <row r="61" spans="1:14" ht="17.25">
      <c r="A61" s="183" t="s">
        <v>218</v>
      </c>
    </row>
    <row r="62" spans="1:14" ht="17.25">
      <c r="A62" s="31" t="s">
        <v>93</v>
      </c>
    </row>
  </sheetData>
  <hyperlinks>
    <hyperlink ref="A62" location="Inhaltsverzeichnis!A1" display="Zurück zum Inhaltsverzeichnis"/>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D6E"/>
  </sheetPr>
  <dimension ref="A1:BD94"/>
  <sheetViews>
    <sheetView zoomScaleNormal="100" workbookViewId="0">
      <selection sqref="A1:O1"/>
    </sheetView>
  </sheetViews>
  <sheetFormatPr baseColWidth="10" defaultColWidth="10.85546875" defaultRowHeight="12.75"/>
  <cols>
    <col min="1" max="1" width="15.140625" style="33" customWidth="1"/>
    <col min="2" max="4" width="7" style="33" customWidth="1"/>
    <col min="5" max="6" width="5.7109375" style="33" customWidth="1"/>
    <col min="7" max="7" width="7" style="33" customWidth="1"/>
    <col min="8" max="9" width="5.7109375" style="33" customWidth="1"/>
    <col min="10" max="10" width="7" style="33" customWidth="1"/>
    <col min="11" max="12" width="5.7109375" style="33" customWidth="1"/>
    <col min="13" max="13" width="7" style="33" customWidth="1"/>
    <col min="14" max="15" width="5.7109375" style="33" customWidth="1"/>
    <col min="16" max="16384" width="10.85546875" style="33"/>
  </cols>
  <sheetData>
    <row r="1" spans="1:18" ht="26.1" customHeight="1">
      <c r="A1" s="757" t="s">
        <v>110</v>
      </c>
      <c r="B1" s="757"/>
      <c r="C1" s="757"/>
      <c r="D1" s="757"/>
      <c r="E1" s="757"/>
      <c r="F1" s="757"/>
      <c r="G1" s="757"/>
      <c r="H1" s="757"/>
      <c r="I1" s="757"/>
      <c r="J1" s="757"/>
      <c r="K1" s="757"/>
      <c r="L1" s="757"/>
      <c r="M1" s="758"/>
      <c r="N1" s="758"/>
      <c r="O1" s="758"/>
    </row>
    <row r="2" spans="1:18" ht="17.100000000000001" customHeight="1">
      <c r="A2" s="759" t="s">
        <v>111</v>
      </c>
      <c r="B2" s="759"/>
      <c r="C2" s="759"/>
      <c r="D2" s="759"/>
      <c r="E2" s="759"/>
      <c r="F2" s="759"/>
      <c r="G2" s="759"/>
      <c r="H2" s="759"/>
      <c r="I2" s="759"/>
      <c r="J2" s="759"/>
      <c r="K2" s="759"/>
      <c r="L2" s="759"/>
      <c r="M2" s="759"/>
      <c r="N2" s="759"/>
      <c r="O2" s="759"/>
    </row>
    <row r="3" spans="1:18" ht="17.100000000000001" customHeight="1">
      <c r="A3" s="760" t="s">
        <v>112</v>
      </c>
      <c r="B3" s="760"/>
      <c r="C3" s="760"/>
      <c r="D3" s="760"/>
      <c r="E3" s="760"/>
      <c r="F3" s="760"/>
      <c r="G3" s="760"/>
      <c r="H3" s="760"/>
      <c r="I3" s="760"/>
      <c r="J3" s="760"/>
      <c r="K3" s="760"/>
      <c r="L3" s="760"/>
      <c r="M3" s="760"/>
      <c r="N3" s="760"/>
      <c r="O3" s="760"/>
    </row>
    <row r="4" spans="1:18" ht="17.100000000000001" customHeight="1">
      <c r="A4" s="34" t="s">
        <v>113</v>
      </c>
      <c r="B4" s="34"/>
      <c r="C4" s="34"/>
      <c r="D4" s="34"/>
      <c r="E4" s="34"/>
      <c r="F4" s="34"/>
      <c r="G4" s="34"/>
      <c r="H4" s="34"/>
      <c r="I4" s="34"/>
      <c r="J4" s="34"/>
      <c r="K4" s="34"/>
      <c r="L4" s="34"/>
      <c r="M4" s="34"/>
      <c r="N4" s="34"/>
      <c r="O4" s="34"/>
    </row>
    <row r="5" spans="1:18" ht="25.5" customHeight="1">
      <c r="A5" s="761" t="s">
        <v>114</v>
      </c>
      <c r="B5" s="764" t="s">
        <v>115</v>
      </c>
      <c r="C5" s="764" t="s">
        <v>116</v>
      </c>
      <c r="D5" s="766" t="s">
        <v>117</v>
      </c>
      <c r="E5" s="767"/>
      <c r="F5" s="768"/>
      <c r="G5" s="766" t="s">
        <v>118</v>
      </c>
      <c r="H5" s="769"/>
      <c r="I5" s="770"/>
      <c r="J5" s="766" t="s">
        <v>119</v>
      </c>
      <c r="K5" s="769"/>
      <c r="L5" s="769"/>
      <c r="M5" s="766" t="s">
        <v>120</v>
      </c>
      <c r="N5" s="769"/>
      <c r="O5" s="771"/>
      <c r="Q5" s="35"/>
    </row>
    <row r="6" spans="1:18" ht="15" customHeight="1">
      <c r="A6" s="762"/>
      <c r="B6" s="765"/>
      <c r="C6" s="765"/>
      <c r="D6" s="753" t="s">
        <v>96</v>
      </c>
      <c r="E6" s="753" t="s">
        <v>121</v>
      </c>
      <c r="F6" s="774"/>
      <c r="G6" s="753" t="s">
        <v>96</v>
      </c>
      <c r="H6" s="753" t="s">
        <v>121</v>
      </c>
      <c r="I6" s="774"/>
      <c r="J6" s="753" t="s">
        <v>96</v>
      </c>
      <c r="K6" s="753" t="s">
        <v>121</v>
      </c>
      <c r="L6" s="754"/>
      <c r="M6" s="753" t="s">
        <v>96</v>
      </c>
      <c r="N6" s="753" t="s">
        <v>121</v>
      </c>
      <c r="O6" s="772"/>
    </row>
    <row r="7" spans="1:18" ht="15" customHeight="1">
      <c r="A7" s="762"/>
      <c r="B7" s="765"/>
      <c r="C7" s="765"/>
      <c r="D7" s="765"/>
      <c r="E7" s="765"/>
      <c r="F7" s="775"/>
      <c r="G7" s="765"/>
      <c r="H7" s="765"/>
      <c r="I7" s="775"/>
      <c r="J7" s="765"/>
      <c r="K7" s="755"/>
      <c r="L7" s="756"/>
      <c r="M7" s="765"/>
      <c r="N7" s="755"/>
      <c r="O7" s="773"/>
      <c r="P7" s="36"/>
      <c r="Q7" s="36"/>
      <c r="R7" s="36"/>
    </row>
    <row r="8" spans="1:18" ht="15" customHeight="1">
      <c r="A8" s="763"/>
      <c r="B8" s="38" t="s">
        <v>122</v>
      </c>
      <c r="C8" s="39">
        <v>1000</v>
      </c>
      <c r="D8" s="38" t="s">
        <v>122</v>
      </c>
      <c r="E8" s="39">
        <v>1000</v>
      </c>
      <c r="F8" s="39" t="s">
        <v>123</v>
      </c>
      <c r="G8" s="38" t="s">
        <v>122</v>
      </c>
      <c r="H8" s="39">
        <v>1000</v>
      </c>
      <c r="I8" s="39" t="s">
        <v>123</v>
      </c>
      <c r="J8" s="38" t="s">
        <v>122</v>
      </c>
      <c r="K8" s="39">
        <v>1000</v>
      </c>
      <c r="L8" s="39" t="s">
        <v>123</v>
      </c>
      <c r="M8" s="38" t="s">
        <v>122</v>
      </c>
      <c r="N8" s="39">
        <v>1000</v>
      </c>
      <c r="O8" s="40" t="s">
        <v>123</v>
      </c>
      <c r="P8" s="41"/>
      <c r="Q8" s="35"/>
    </row>
    <row r="9" spans="1:18" ht="15" customHeight="1">
      <c r="A9" s="42" t="s">
        <v>124</v>
      </c>
      <c r="B9" s="43">
        <v>242</v>
      </c>
      <c r="C9" s="44">
        <v>2931160</v>
      </c>
      <c r="D9" s="43">
        <v>3</v>
      </c>
      <c r="E9" s="45" t="s">
        <v>125</v>
      </c>
      <c r="F9" s="46" t="s">
        <v>125</v>
      </c>
      <c r="G9" s="43">
        <v>166</v>
      </c>
      <c r="H9" s="45">
        <v>1737402</v>
      </c>
      <c r="I9" s="46">
        <v>59.273529933541667</v>
      </c>
      <c r="J9" s="43">
        <v>102</v>
      </c>
      <c r="K9" s="45">
        <v>885820</v>
      </c>
      <c r="L9" s="46">
        <v>30.220799956331284</v>
      </c>
      <c r="M9" s="43">
        <v>44</v>
      </c>
      <c r="N9" s="45">
        <v>0</v>
      </c>
      <c r="O9" s="47">
        <v>0</v>
      </c>
      <c r="Q9" s="35"/>
    </row>
    <row r="10" spans="1:18" ht="15" customHeight="1">
      <c r="A10" s="42" t="s">
        <v>126</v>
      </c>
      <c r="B10" s="43">
        <v>377</v>
      </c>
      <c r="C10" s="44">
        <v>4894495</v>
      </c>
      <c r="D10" s="43">
        <v>1</v>
      </c>
      <c r="E10" s="45" t="s">
        <v>125</v>
      </c>
      <c r="F10" s="46" t="s">
        <v>125</v>
      </c>
      <c r="G10" s="43">
        <v>186</v>
      </c>
      <c r="H10" s="45">
        <v>2844897</v>
      </c>
      <c r="I10" s="46">
        <v>58.124423459417166</v>
      </c>
      <c r="J10" s="43">
        <v>112</v>
      </c>
      <c r="K10" s="48" t="s">
        <v>125</v>
      </c>
      <c r="L10" s="46" t="s">
        <v>125</v>
      </c>
      <c r="M10" s="43">
        <v>136</v>
      </c>
      <c r="N10" s="45">
        <v>844998</v>
      </c>
      <c r="O10" s="47">
        <v>17.264253002608033</v>
      </c>
      <c r="P10" s="49"/>
      <c r="Q10" s="50"/>
    </row>
    <row r="11" spans="1:18" ht="15" customHeight="1">
      <c r="A11" s="42" t="s">
        <v>127</v>
      </c>
      <c r="B11" s="43">
        <v>50</v>
      </c>
      <c r="C11" s="44">
        <v>3746873</v>
      </c>
      <c r="D11" s="51" t="s">
        <v>125</v>
      </c>
      <c r="E11" s="45" t="s">
        <v>125</v>
      </c>
      <c r="F11" s="46" t="s">
        <v>125</v>
      </c>
      <c r="G11" s="43">
        <v>16</v>
      </c>
      <c r="H11" s="45">
        <v>2949859</v>
      </c>
      <c r="I11" s="46">
        <v>78.728555785050631</v>
      </c>
      <c r="J11" s="43">
        <v>13</v>
      </c>
      <c r="K11" s="45">
        <v>309404</v>
      </c>
      <c r="L11" s="46">
        <v>8.2576591200182126</v>
      </c>
      <c r="M11" s="43">
        <v>25</v>
      </c>
      <c r="N11" s="45">
        <v>487609</v>
      </c>
      <c r="O11" s="47">
        <v>13.01375840600949</v>
      </c>
      <c r="Q11" s="35"/>
    </row>
    <row r="12" spans="1:18" ht="15" customHeight="1">
      <c r="A12" s="42" t="s">
        <v>128</v>
      </c>
      <c r="B12" s="43">
        <v>95</v>
      </c>
      <c r="C12" s="44">
        <v>1415655</v>
      </c>
      <c r="D12" s="43">
        <v>1</v>
      </c>
      <c r="E12" s="45" t="s">
        <v>125</v>
      </c>
      <c r="F12" s="46" t="s">
        <v>125</v>
      </c>
      <c r="G12" s="43">
        <v>44</v>
      </c>
      <c r="H12" s="45">
        <v>806821</v>
      </c>
      <c r="I12" s="46">
        <v>56.992770131140716</v>
      </c>
      <c r="J12" s="43">
        <v>27</v>
      </c>
      <c r="K12" s="48" t="s">
        <v>125</v>
      </c>
      <c r="L12" s="46" t="s">
        <v>125</v>
      </c>
      <c r="M12" s="43">
        <v>35</v>
      </c>
      <c r="N12" s="45">
        <v>340875</v>
      </c>
      <c r="O12" s="47">
        <v>24.078959916081249</v>
      </c>
    </row>
    <row r="13" spans="1:18" ht="15" customHeight="1">
      <c r="A13" s="42" t="s">
        <v>129</v>
      </c>
      <c r="B13" s="43">
        <v>100</v>
      </c>
      <c r="C13" s="44">
        <v>2862321</v>
      </c>
      <c r="D13" s="52" t="s">
        <v>125</v>
      </c>
      <c r="E13" s="45" t="s">
        <v>125</v>
      </c>
      <c r="F13" s="46" t="s">
        <v>125</v>
      </c>
      <c r="G13" s="43">
        <v>18</v>
      </c>
      <c r="H13" s="45">
        <v>735521</v>
      </c>
      <c r="I13" s="46">
        <v>25.696663651630971</v>
      </c>
      <c r="J13" s="43">
        <v>42</v>
      </c>
      <c r="K13" s="45">
        <v>1277591</v>
      </c>
      <c r="L13" s="46">
        <v>44.634791136284157</v>
      </c>
      <c r="M13" s="43">
        <v>53</v>
      </c>
      <c r="N13" s="45">
        <v>849209</v>
      </c>
      <c r="O13" s="47">
        <v>29.668545212084879</v>
      </c>
    </row>
    <row r="14" spans="1:18" ht="15" customHeight="1">
      <c r="A14" s="42" t="s">
        <v>130</v>
      </c>
      <c r="B14" s="43">
        <v>770</v>
      </c>
      <c r="C14" s="44">
        <v>19499503</v>
      </c>
      <c r="D14" s="43">
        <v>29</v>
      </c>
      <c r="E14" s="45">
        <v>1729308</v>
      </c>
      <c r="F14" s="46">
        <v>8.8684721861885407</v>
      </c>
      <c r="G14" s="43">
        <v>267</v>
      </c>
      <c r="H14" s="45">
        <v>9836031</v>
      </c>
      <c r="I14" s="46">
        <v>50.442470251677697</v>
      </c>
      <c r="J14" s="43">
        <v>314</v>
      </c>
      <c r="K14" s="45">
        <v>4974300</v>
      </c>
      <c r="L14" s="46">
        <v>25.509880944145092</v>
      </c>
      <c r="M14" s="43">
        <v>249</v>
      </c>
      <c r="N14" s="45">
        <v>2959864</v>
      </c>
      <c r="O14" s="47">
        <v>15.179176617988674</v>
      </c>
    </row>
    <row r="15" spans="1:18" ht="15" customHeight="1">
      <c r="A15" s="42" t="s">
        <v>131</v>
      </c>
      <c r="B15" s="43">
        <v>308</v>
      </c>
      <c r="C15" s="44">
        <v>6196571</v>
      </c>
      <c r="D15" s="43">
        <v>26</v>
      </c>
      <c r="E15" s="45">
        <v>540104</v>
      </c>
      <c r="F15" s="46">
        <v>8.7161754460652503</v>
      </c>
      <c r="G15" s="43">
        <v>207</v>
      </c>
      <c r="H15" s="45">
        <v>4418266</v>
      </c>
      <c r="I15" s="46">
        <v>71.301789328323679</v>
      </c>
      <c r="J15" s="43">
        <v>102</v>
      </c>
      <c r="K15" s="45">
        <v>818289</v>
      </c>
      <c r="L15" s="46">
        <v>13.20551317817548</v>
      </c>
      <c r="M15" s="43">
        <v>53</v>
      </c>
      <c r="N15" s="45">
        <v>419913</v>
      </c>
      <c r="O15" s="47">
        <v>6.7765381853931803</v>
      </c>
      <c r="P15" s="53"/>
    </row>
    <row r="16" spans="1:18" ht="15" customHeight="1">
      <c r="A16" s="42" t="s">
        <v>132</v>
      </c>
      <c r="B16" s="43">
        <v>73</v>
      </c>
      <c r="C16" s="44">
        <v>1089784</v>
      </c>
      <c r="D16" s="52" t="s">
        <v>125</v>
      </c>
      <c r="E16" s="51" t="s">
        <v>125</v>
      </c>
      <c r="F16" s="51" t="s">
        <v>125</v>
      </c>
      <c r="G16" s="43">
        <v>46</v>
      </c>
      <c r="H16" s="45">
        <v>768104</v>
      </c>
      <c r="I16" s="46">
        <v>70.48222400035236</v>
      </c>
      <c r="J16" s="43">
        <v>23</v>
      </c>
      <c r="K16" s="45">
        <v>206043</v>
      </c>
      <c r="L16" s="46">
        <v>18.906774186444288</v>
      </c>
      <c r="M16" s="52" t="s">
        <v>125</v>
      </c>
      <c r="N16" s="51" t="s">
        <v>125</v>
      </c>
      <c r="O16" s="47" t="s">
        <v>125</v>
      </c>
      <c r="P16" s="49"/>
    </row>
    <row r="17" spans="1:56" ht="15" customHeight="1">
      <c r="A17" s="54" t="s">
        <v>133</v>
      </c>
      <c r="B17" s="43">
        <v>20</v>
      </c>
      <c r="C17" s="55" t="s">
        <v>125</v>
      </c>
      <c r="D17" s="43" t="s">
        <v>125</v>
      </c>
      <c r="E17" s="51" t="s">
        <v>125</v>
      </c>
      <c r="F17" s="51" t="s">
        <v>125</v>
      </c>
      <c r="G17" s="43">
        <v>7</v>
      </c>
      <c r="H17" s="48" t="s">
        <v>125</v>
      </c>
      <c r="I17" s="46" t="s">
        <v>125</v>
      </c>
      <c r="J17" s="43">
        <v>13</v>
      </c>
      <c r="K17" s="45">
        <v>59578</v>
      </c>
      <c r="L17" s="46" t="s">
        <v>125</v>
      </c>
      <c r="M17" s="43">
        <v>3</v>
      </c>
      <c r="N17" s="51" t="s">
        <v>125</v>
      </c>
      <c r="O17" s="47" t="s">
        <v>125</v>
      </c>
      <c r="P17" s="53"/>
    </row>
    <row r="18" spans="1:56" ht="15" customHeight="1">
      <c r="A18" s="42" t="s">
        <v>134</v>
      </c>
      <c r="B18" s="43">
        <v>56</v>
      </c>
      <c r="C18" s="44">
        <v>3478722</v>
      </c>
      <c r="D18" s="52" t="s">
        <v>125</v>
      </c>
      <c r="E18" s="51" t="s">
        <v>125</v>
      </c>
      <c r="F18" s="51" t="s">
        <v>125</v>
      </c>
      <c r="G18" s="43">
        <v>35</v>
      </c>
      <c r="H18" s="45">
        <v>2916321</v>
      </c>
      <c r="I18" s="46">
        <v>83.83311457483525</v>
      </c>
      <c r="J18" s="43">
        <v>24</v>
      </c>
      <c r="K18" s="45">
        <v>361731</v>
      </c>
      <c r="L18" s="46">
        <v>10.398387683752826</v>
      </c>
      <c r="M18" s="43">
        <v>12</v>
      </c>
      <c r="N18" s="45">
        <v>200670</v>
      </c>
      <c r="O18" s="47">
        <v>5.7684977414119318</v>
      </c>
      <c r="P18" s="53"/>
    </row>
    <row r="19" spans="1:56" ht="15" customHeight="1">
      <c r="A19" s="42" t="s">
        <v>135</v>
      </c>
      <c r="B19" s="43">
        <v>48</v>
      </c>
      <c r="C19" s="44">
        <v>2689772</v>
      </c>
      <c r="D19" s="56" t="s">
        <v>125</v>
      </c>
      <c r="E19" s="51" t="s">
        <v>125</v>
      </c>
      <c r="F19" s="51" t="s">
        <v>125</v>
      </c>
      <c r="G19" s="43">
        <v>27</v>
      </c>
      <c r="H19" s="45">
        <v>1838544</v>
      </c>
      <c r="I19" s="46">
        <v>68.353154096332318</v>
      </c>
      <c r="J19" s="43">
        <v>26</v>
      </c>
      <c r="K19" s="45">
        <v>577669</v>
      </c>
      <c r="L19" s="46">
        <v>21.476504328247898</v>
      </c>
      <c r="M19" s="43">
        <v>10</v>
      </c>
      <c r="N19" s="45">
        <v>273559</v>
      </c>
      <c r="O19" s="47">
        <v>10.170341575419775</v>
      </c>
      <c r="P19" s="53"/>
    </row>
    <row r="20" spans="1:56" ht="15" customHeight="1">
      <c r="A20" s="42" t="s">
        <v>136</v>
      </c>
      <c r="B20" s="43">
        <v>77</v>
      </c>
      <c r="C20" s="44">
        <v>1481632</v>
      </c>
      <c r="D20" s="43">
        <v>1</v>
      </c>
      <c r="E20" s="51" t="s">
        <v>125</v>
      </c>
      <c r="F20" s="51" t="s">
        <v>125</v>
      </c>
      <c r="G20" s="43">
        <v>41</v>
      </c>
      <c r="H20" s="45">
        <v>1012456</v>
      </c>
      <c r="I20" s="46">
        <v>68.333837282132137</v>
      </c>
      <c r="J20" s="43">
        <v>39</v>
      </c>
      <c r="K20" s="45" t="s">
        <v>125</v>
      </c>
      <c r="L20" s="46" t="s">
        <v>125</v>
      </c>
      <c r="M20" s="43">
        <v>16</v>
      </c>
      <c r="N20" s="51" t="s">
        <v>125</v>
      </c>
      <c r="O20" s="47" t="s">
        <v>125</v>
      </c>
      <c r="P20" s="53"/>
    </row>
    <row r="21" spans="1:56" ht="15" customHeight="1">
      <c r="A21" s="42" t="s">
        <v>137</v>
      </c>
      <c r="B21" s="43">
        <v>41</v>
      </c>
      <c r="C21" s="44">
        <v>1843176</v>
      </c>
      <c r="D21" s="43">
        <v>1</v>
      </c>
      <c r="E21" s="45">
        <v>6000</v>
      </c>
      <c r="F21" s="46">
        <v>0.32552507194104091</v>
      </c>
      <c r="G21" s="43">
        <v>29</v>
      </c>
      <c r="H21" s="45">
        <v>1288604</v>
      </c>
      <c r="I21" s="46">
        <v>69.912151633918839</v>
      </c>
      <c r="J21" s="43">
        <v>19</v>
      </c>
      <c r="K21" s="45">
        <v>444462</v>
      </c>
      <c r="L21" s="46">
        <v>24.113920754176487</v>
      </c>
      <c r="M21" s="43">
        <v>5</v>
      </c>
      <c r="N21" s="45">
        <v>104111</v>
      </c>
      <c r="O21" s="47">
        <v>5.6484567941422847</v>
      </c>
      <c r="P21" s="53"/>
    </row>
    <row r="22" spans="1:56" ht="15" customHeight="1">
      <c r="A22" s="57" t="s">
        <v>138</v>
      </c>
      <c r="B22" s="58">
        <v>2257</v>
      </c>
      <c r="C22" s="59">
        <v>52129664</v>
      </c>
      <c r="D22" s="58">
        <v>62</v>
      </c>
      <c r="E22" s="59">
        <v>2275412</v>
      </c>
      <c r="F22" s="60">
        <v>4.3649082411120084</v>
      </c>
      <c r="G22" s="58">
        <v>1089</v>
      </c>
      <c r="H22" s="59">
        <v>31152826</v>
      </c>
      <c r="I22" s="60">
        <v>59.760266246872419</v>
      </c>
      <c r="J22" s="58">
        <v>856</v>
      </c>
      <c r="K22" s="59">
        <v>9914887</v>
      </c>
      <c r="L22" s="60">
        <v>19.01966412060511</v>
      </c>
      <c r="M22" s="58">
        <v>641</v>
      </c>
      <c r="N22" s="59">
        <v>6480808</v>
      </c>
      <c r="O22" s="61">
        <v>12.432092407117759</v>
      </c>
      <c r="P22" s="53"/>
    </row>
    <row r="23" spans="1:56" s="53" customFormat="1" ht="15" customHeight="1">
      <c r="A23" s="62" t="s">
        <v>139</v>
      </c>
      <c r="B23" s="62"/>
      <c r="C23" s="62"/>
      <c r="D23" s="62"/>
      <c r="E23" s="62"/>
      <c r="F23" s="62"/>
      <c r="G23" s="62"/>
      <c r="H23" s="63"/>
      <c r="I23" s="62"/>
      <c r="J23" s="62"/>
      <c r="K23" s="62"/>
      <c r="L23" s="62"/>
      <c r="M23" s="62"/>
      <c r="N23" s="62"/>
      <c r="O23" s="62"/>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1:56" ht="15" customHeight="1">
      <c r="A24" s="64" t="s">
        <v>140</v>
      </c>
      <c r="B24" s="64"/>
      <c r="C24" s="64"/>
      <c r="D24" s="64"/>
      <c r="E24" s="62"/>
      <c r="F24" s="62"/>
      <c r="G24" s="62"/>
      <c r="H24" s="62"/>
      <c r="I24" s="62"/>
      <c r="J24" s="62"/>
      <c r="K24" s="62"/>
      <c r="L24" s="62"/>
      <c r="M24" s="62"/>
      <c r="N24" s="62"/>
      <c r="O24" s="62"/>
    </row>
    <row r="25" spans="1:56" ht="15" customHeight="1">
      <c r="A25" s="62" t="s">
        <v>141</v>
      </c>
      <c r="B25" s="62"/>
      <c r="C25" s="62"/>
      <c r="D25" s="62"/>
      <c r="E25" s="62"/>
      <c r="F25" s="62"/>
      <c r="G25" s="62"/>
      <c r="H25" s="62"/>
      <c r="I25" s="62"/>
      <c r="J25" s="62"/>
      <c r="K25" s="62"/>
      <c r="L25" s="62"/>
      <c r="M25" s="62"/>
      <c r="N25" s="62"/>
      <c r="O25" s="62"/>
    </row>
    <row r="26" spans="1:56" ht="15" customHeight="1">
      <c r="A26" s="62" t="s">
        <v>142</v>
      </c>
      <c r="B26" s="62"/>
      <c r="C26" s="62"/>
      <c r="D26" s="62"/>
      <c r="E26" s="62"/>
      <c r="F26" s="62"/>
      <c r="G26" s="62"/>
      <c r="H26" s="62"/>
      <c r="I26" s="62"/>
      <c r="J26" s="62"/>
      <c r="K26" s="62"/>
      <c r="L26" s="62"/>
      <c r="M26" s="62"/>
      <c r="N26" s="62"/>
      <c r="O26" s="62"/>
    </row>
    <row r="27" spans="1:56" ht="15" customHeight="1">
      <c r="A27" s="62" t="s">
        <v>143</v>
      </c>
      <c r="B27" s="62"/>
      <c r="C27" s="62"/>
      <c r="D27" s="62"/>
      <c r="E27" s="62"/>
      <c r="F27" s="62"/>
      <c r="G27" s="62"/>
      <c r="H27" s="62"/>
      <c r="I27" s="62"/>
      <c r="J27" s="62"/>
      <c r="K27" s="62"/>
      <c r="L27" s="62"/>
      <c r="M27" s="62"/>
      <c r="N27" s="62"/>
      <c r="O27" s="62"/>
    </row>
    <row r="28" spans="1:56" ht="15" customHeight="1">
      <c r="A28" s="65" t="s">
        <v>144</v>
      </c>
      <c r="B28" s="62"/>
      <c r="C28" s="62"/>
      <c r="D28" s="62"/>
      <c r="E28" s="62"/>
      <c r="F28" s="62"/>
      <c r="G28" s="62"/>
      <c r="H28" s="62"/>
      <c r="I28" s="62"/>
      <c r="J28" s="62"/>
      <c r="K28" s="62"/>
      <c r="L28" s="62"/>
      <c r="M28" s="62"/>
      <c r="N28" s="62"/>
      <c r="O28" s="62"/>
    </row>
    <row r="29" spans="1:56" s="66" customFormat="1" ht="17.25">
      <c r="A29" s="31" t="s">
        <v>93</v>
      </c>
    </row>
    <row r="30" spans="1:56" ht="7.5" customHeight="1">
      <c r="A30" s="67"/>
    </row>
    <row r="31" spans="1:56" ht="7.5" customHeight="1">
      <c r="E31" s="68"/>
    </row>
    <row r="32" spans="1:56" ht="3" customHeight="1"/>
    <row r="33" spans="9:9" ht="7.5" customHeight="1"/>
    <row r="34" spans="9:9" ht="7.5" customHeight="1"/>
    <row r="35" spans="9:9" ht="7.5" customHeight="1"/>
    <row r="36" spans="9:9" ht="3" customHeight="1"/>
    <row r="37" spans="9:9" ht="7.5" customHeight="1">
      <c r="I37" s="69"/>
    </row>
    <row r="38" spans="9:9" ht="7.5" customHeight="1"/>
    <row r="39" spans="9:9" ht="8.25" customHeight="1"/>
    <row r="40" spans="9:9" ht="8.25" customHeight="1"/>
    <row r="41" spans="9:9" ht="3" customHeight="1"/>
    <row r="42" spans="9:9" ht="3" customHeight="1"/>
    <row r="43" spans="9:9" ht="9" customHeight="1"/>
    <row r="44" spans="9:9" ht="3" customHeight="1"/>
    <row r="45" spans="9:9" ht="9.75" customHeight="1"/>
    <row r="46" spans="9:9" ht="9.75" customHeight="1"/>
    <row r="47" spans="9:9" ht="11.25" customHeight="1"/>
    <row r="48" spans="9:9" ht="3" customHeight="1"/>
    <row r="49" spans="10:13" ht="8.25" customHeight="1"/>
    <row r="50" spans="10:13" ht="7.5" customHeight="1"/>
    <row r="51" spans="10:13" ht="8.25" customHeight="1"/>
    <row r="52" spans="10:13" ht="3" customHeight="1"/>
    <row r="53" spans="10:13" ht="7.5" customHeight="1"/>
    <row r="54" spans="10:13" ht="7.5" customHeight="1"/>
    <row r="55" spans="10:13" ht="7.5" customHeight="1"/>
    <row r="56" spans="10:13" ht="3" customHeight="1"/>
    <row r="57" spans="10:13" ht="7.5" customHeight="1"/>
    <row r="58" spans="10:13" ht="7.5" customHeight="1"/>
    <row r="59" spans="10:13" ht="7.5" customHeight="1"/>
    <row r="60" spans="10:13" ht="3" customHeight="1"/>
    <row r="61" spans="10:13" ht="7.5" customHeight="1"/>
    <row r="62" spans="10:13" ht="7.5" customHeight="1"/>
    <row r="63" spans="10:13" ht="8.25" customHeight="1">
      <c r="J63" s="70"/>
      <c r="M63" s="70"/>
    </row>
    <row r="64" spans="10:13" ht="8.25" customHeight="1"/>
    <row r="65" ht="3" customHeight="1"/>
    <row r="66" ht="3" customHeight="1"/>
    <row r="67" ht="9" customHeight="1"/>
    <row r="68" ht="3" customHeight="1"/>
    <row r="69" ht="9.75" customHeight="1"/>
    <row r="70" ht="9.75" customHeight="1"/>
    <row r="71" ht="3" customHeight="1"/>
    <row r="72" ht="8.25" customHeight="1"/>
    <row r="73" ht="7.5" customHeight="1"/>
    <row r="74" ht="8.25" customHeight="1"/>
    <row r="75" ht="3" customHeight="1"/>
    <row r="76" ht="7.5" customHeight="1"/>
    <row r="77" ht="7.5" customHeight="1"/>
    <row r="78" ht="7.5" customHeight="1"/>
    <row r="79" ht="3" customHeight="1"/>
    <row r="80" ht="7.5" customHeight="1"/>
    <row r="81" ht="7.5" customHeight="1"/>
    <row r="82" ht="7.5" customHeight="1"/>
    <row r="83" ht="3" customHeight="1"/>
    <row r="84" ht="7.5" customHeight="1"/>
    <row r="85" ht="7.5" customHeight="1"/>
    <row r="86" ht="8.25" customHeight="1"/>
    <row r="87" ht="8.25" customHeight="1"/>
    <row r="88" ht="3" customHeight="1"/>
    <row r="89" ht="3" customHeight="1"/>
    <row r="90" ht="9" customHeight="1"/>
    <row r="91" ht="3" customHeight="1"/>
    <row r="92" ht="3" customHeight="1"/>
    <row r="93" ht="9.75" customHeight="1"/>
    <row r="94" ht="12.75" customHeight="1"/>
  </sheetData>
  <mergeCells count="18">
    <mergeCell ref="H6:I7"/>
    <mergeCell ref="J6:J7"/>
    <mergeCell ref="K6:L7"/>
    <mergeCell ref="A1:O1"/>
    <mergeCell ref="A2:O2"/>
    <mergeCell ref="A3:O3"/>
    <mergeCell ref="A5:A8"/>
    <mergeCell ref="B5:B7"/>
    <mergeCell ref="C5:C7"/>
    <mergeCell ref="D5:F5"/>
    <mergeCell ref="G5:I5"/>
    <mergeCell ref="J5:L5"/>
    <mergeCell ref="M5:O5"/>
    <mergeCell ref="M6:M7"/>
    <mergeCell ref="N6:O7"/>
    <mergeCell ref="D6:D7"/>
    <mergeCell ref="E6:F7"/>
    <mergeCell ref="G6:G7"/>
  </mergeCells>
  <hyperlinks>
    <hyperlink ref="A29" location="Inhaltsverzeichnis!A1" display="Zurück zum Inhaltsverzeichnis"/>
  </hyperlinks>
  <pageMargins left="0.78740157480314965" right="0.59055118110236227" top="0.39370078740157483" bottom="0.39370078740157483" header="0.51181102362204722" footer="0.51181102362204722"/>
  <pageSetup paperSize="9" orientation="portrait" r:id="rId1"/>
  <headerFooter alignWithMargins="0">
    <oddFooter>&amp;L&amp;D / &amp;T&amp;R&amp;A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workbookViewId="0"/>
  </sheetViews>
  <sheetFormatPr baseColWidth="10" defaultRowHeight="16.5"/>
  <cols>
    <col min="1" max="1" width="117.85546875" style="1" customWidth="1"/>
    <col min="2" max="16384" width="11.42578125" style="1"/>
  </cols>
  <sheetData>
    <row r="1" spans="1:1" ht="25.5">
      <c r="A1" s="29" t="s">
        <v>87</v>
      </c>
    </row>
    <row r="2" spans="1:1" ht="20.25">
      <c r="A2" s="28" t="s">
        <v>91</v>
      </c>
    </row>
    <row r="3" spans="1:1" ht="115.5">
      <c r="A3" s="30" t="s">
        <v>92</v>
      </c>
    </row>
    <row r="4" spans="1:1" ht="18">
      <c r="A4" s="31" t="s">
        <v>93</v>
      </c>
    </row>
  </sheetData>
  <hyperlinks>
    <hyperlink ref="A4" location="Inhaltsverzeichnis!A1" display="Zurück zum Inhaltsverzeichnis"/>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workbookViewId="0"/>
  </sheetViews>
  <sheetFormatPr baseColWidth="10" defaultRowHeight="16.5"/>
  <cols>
    <col min="1" max="1" width="117.85546875" style="1" customWidth="1"/>
    <col min="2" max="16384" width="11.42578125" style="1"/>
  </cols>
  <sheetData>
    <row r="1" spans="1:1" ht="25.5">
      <c r="A1" s="29" t="s">
        <v>87</v>
      </c>
    </row>
    <row r="2" spans="1:1" ht="20.25">
      <c r="A2" s="28" t="s">
        <v>94</v>
      </c>
    </row>
    <row r="3" spans="1:1" ht="148.5">
      <c r="A3" s="30" t="s">
        <v>95</v>
      </c>
    </row>
    <row r="4" spans="1:1" ht="18">
      <c r="A4" s="31" t="s">
        <v>93</v>
      </c>
    </row>
  </sheetData>
  <hyperlinks>
    <hyperlink ref="A4" location="Inhaltsverzeichnis!A1" display="Zurück zum Inhaltsverzeichnis"/>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AI167"/>
  <sheetViews>
    <sheetView showGridLines="0" showZeros="0" zoomScale="110" zoomScaleNormal="110" workbookViewId="0">
      <pane ySplit="6" topLeftCell="A7" activePane="bottomLeft" state="frozen"/>
      <selection pane="bottomLeft" activeCell="A2" sqref="A2:XFD2"/>
    </sheetView>
  </sheetViews>
  <sheetFormatPr baseColWidth="10" defaultColWidth="11.42578125" defaultRowHeight="13.5" customHeight="1"/>
  <cols>
    <col min="1" max="1" width="15.5703125" style="349" customWidth="1"/>
    <col min="2" max="2" width="1" style="349" customWidth="1"/>
    <col min="3" max="3" width="5.42578125" style="349" customWidth="1"/>
    <col min="4" max="4" width="5.5703125" style="349" customWidth="1"/>
    <col min="5" max="5" width="5.7109375" style="349" customWidth="1"/>
    <col min="6" max="6" width="5.42578125" style="349" customWidth="1"/>
    <col min="7" max="7" width="5.28515625" style="349" customWidth="1"/>
    <col min="8" max="8" width="5.42578125" style="349" customWidth="1"/>
    <col min="9" max="9" width="5.28515625" style="349" customWidth="1"/>
    <col min="10" max="10" width="5.7109375" style="349" customWidth="1"/>
    <col min="11" max="11" width="5.5703125" style="349" customWidth="1"/>
    <col min="12" max="12" width="5.42578125" style="349" customWidth="1"/>
    <col min="13" max="13" width="5.85546875" style="349" customWidth="1"/>
    <col min="14" max="14" width="6" style="349" customWidth="1"/>
    <col min="15" max="15" width="10" style="349" customWidth="1"/>
    <col min="16" max="24" width="11.42578125" style="349"/>
    <col min="25" max="25" width="29.85546875" style="349" customWidth="1"/>
    <col min="26" max="26" width="21.7109375" style="349" customWidth="1"/>
    <col min="27" max="16384" width="11.42578125" style="349"/>
  </cols>
  <sheetData>
    <row r="1" spans="1:30" s="288" customFormat="1" ht="78.75" customHeight="1">
      <c r="A1" s="284" t="s">
        <v>308</v>
      </c>
      <c r="B1" s="285"/>
      <c r="C1" s="284"/>
      <c r="D1" s="284"/>
      <c r="E1" s="284"/>
      <c r="F1" s="284"/>
      <c r="G1" s="284"/>
      <c r="H1" s="284"/>
      <c r="I1" s="284"/>
      <c r="J1" s="284"/>
      <c r="K1" s="286"/>
      <c r="L1" s="286"/>
      <c r="M1" s="286"/>
      <c r="N1" s="287"/>
      <c r="O1" s="287"/>
      <c r="Y1" s="289" t="s">
        <v>309</v>
      </c>
      <c r="Z1" s="289" t="s">
        <v>310</v>
      </c>
      <c r="AA1" s="289">
        <v>2024</v>
      </c>
    </row>
    <row r="2" spans="1:30" s="288" customFormat="1" ht="13.5" customHeight="1">
      <c r="A2" s="290" t="s">
        <v>311</v>
      </c>
      <c r="B2" s="291"/>
      <c r="C2" s="290"/>
      <c r="D2" s="290"/>
      <c r="E2" s="290"/>
      <c r="F2" s="290"/>
      <c r="G2" s="290"/>
      <c r="H2" s="290"/>
      <c r="I2" s="290"/>
      <c r="J2" s="290"/>
      <c r="K2" s="290"/>
      <c r="L2" s="290"/>
      <c r="M2" s="290"/>
      <c r="N2" s="292"/>
      <c r="O2" s="292"/>
      <c r="Y2" s="289" t="s">
        <v>312</v>
      </c>
      <c r="Z2" s="289" t="s">
        <v>310</v>
      </c>
      <c r="AA2" s="289">
        <v>2023</v>
      </c>
    </row>
    <row r="3" spans="1:30" s="288" customFormat="1" ht="13.5" customHeight="1">
      <c r="A3" s="290" t="s">
        <v>313</v>
      </c>
      <c r="B3" s="291"/>
      <c r="C3" s="290"/>
      <c r="D3" s="290"/>
      <c r="E3" s="290"/>
      <c r="F3" s="290"/>
      <c r="G3" s="290"/>
      <c r="H3" s="290"/>
      <c r="I3" s="290"/>
      <c r="J3" s="290"/>
      <c r="K3" s="290"/>
      <c r="L3" s="290"/>
      <c r="M3" s="290"/>
      <c r="N3" s="292"/>
      <c r="O3" s="292"/>
      <c r="Y3" s="289" t="s">
        <v>314</v>
      </c>
      <c r="Z3" s="289"/>
      <c r="AA3" s="289"/>
    </row>
    <row r="4" spans="1:30" s="288" customFormat="1" ht="13.5" customHeight="1">
      <c r="A4" s="290" t="s">
        <v>315</v>
      </c>
      <c r="B4" s="291"/>
      <c r="C4" s="290"/>
      <c r="D4" s="290"/>
      <c r="E4" s="290"/>
      <c r="F4" s="290"/>
      <c r="G4" s="290"/>
      <c r="H4" s="290"/>
      <c r="I4" s="290"/>
      <c r="J4" s="290"/>
      <c r="K4" s="290"/>
      <c r="L4" s="290"/>
      <c r="M4" s="290"/>
      <c r="N4" s="292"/>
      <c r="O4" s="292"/>
      <c r="Y4" s="289" t="s">
        <v>316</v>
      </c>
      <c r="Z4" s="289" t="s">
        <v>317</v>
      </c>
      <c r="AA4" s="289" t="s">
        <v>318</v>
      </c>
    </row>
    <row r="5" spans="1:30" s="299" customFormat="1" ht="18.75" customHeight="1">
      <c r="A5" s="293" t="s">
        <v>319</v>
      </c>
      <c r="B5" s="294"/>
      <c r="C5" s="295" t="s">
        <v>320</v>
      </c>
      <c r="D5" s="296"/>
      <c r="E5" s="296"/>
      <c r="F5" s="296"/>
      <c r="G5" s="296"/>
      <c r="H5" s="296"/>
      <c r="I5" s="296"/>
      <c r="J5" s="296"/>
      <c r="K5" s="296"/>
      <c r="L5" s="296"/>
      <c r="M5" s="296"/>
      <c r="N5" s="297"/>
      <c r="O5" s="298" t="s">
        <v>321</v>
      </c>
      <c r="Y5" s="289" t="s">
        <v>322</v>
      </c>
      <c r="Z5" s="289" t="s">
        <v>317</v>
      </c>
      <c r="AA5" s="300" t="s">
        <v>112</v>
      </c>
    </row>
    <row r="6" spans="1:30" s="299" customFormat="1" ht="21" customHeight="1">
      <c r="A6" s="301" t="s">
        <v>323</v>
      </c>
      <c r="B6" s="302" t="s">
        <v>324</v>
      </c>
      <c r="C6" s="303" t="s">
        <v>325</v>
      </c>
      <c r="D6" s="304" t="s">
        <v>326</v>
      </c>
      <c r="E6" s="304" t="s">
        <v>327</v>
      </c>
      <c r="F6" s="304" t="s">
        <v>328</v>
      </c>
      <c r="G6" s="304" t="s">
        <v>329</v>
      </c>
      <c r="H6" s="304" t="s">
        <v>330</v>
      </c>
      <c r="I6" s="304" t="s">
        <v>331</v>
      </c>
      <c r="J6" s="304" t="s">
        <v>332</v>
      </c>
      <c r="K6" s="304" t="s">
        <v>333</v>
      </c>
      <c r="L6" s="304" t="s">
        <v>334</v>
      </c>
      <c r="M6" s="304" t="s">
        <v>335</v>
      </c>
      <c r="N6" s="305" t="s">
        <v>336</v>
      </c>
      <c r="O6" s="306" t="s">
        <v>337</v>
      </c>
      <c r="Y6" s="289" t="s">
        <v>314</v>
      </c>
      <c r="Z6" s="300"/>
      <c r="AA6" s="300"/>
    </row>
    <row r="7" spans="1:30" s="299" customFormat="1" ht="13.5" customHeight="1">
      <c r="A7" s="307" t="s">
        <v>124</v>
      </c>
      <c r="B7" s="308"/>
      <c r="C7" s="309"/>
      <c r="D7" s="309"/>
      <c r="E7" s="309"/>
      <c r="F7" s="309"/>
      <c r="G7" s="309"/>
      <c r="H7" s="309"/>
      <c r="I7" s="309"/>
      <c r="J7" s="309"/>
      <c r="K7" s="309"/>
      <c r="L7" s="309"/>
      <c r="M7" s="309"/>
      <c r="N7" s="309"/>
      <c r="O7" s="310"/>
      <c r="Y7" s="289" t="s">
        <v>338</v>
      </c>
      <c r="Z7" s="300"/>
      <c r="AA7" s="300"/>
    </row>
    <row r="8" spans="1:30" s="299" customFormat="1" ht="32.25" customHeight="1">
      <c r="A8" s="311" t="s">
        <v>339</v>
      </c>
      <c r="B8" s="312" t="s">
        <v>112</v>
      </c>
      <c r="C8" s="313">
        <v>56.750177345498201</v>
      </c>
      <c r="D8" s="313">
        <v>54.606793181838</v>
      </c>
      <c r="E8" s="313">
        <v>52.075834776000498</v>
      </c>
      <c r="F8" s="313">
        <v>49.610940933738</v>
      </c>
      <c r="G8" s="313">
        <v>47.631958261716001</v>
      </c>
      <c r="H8" s="313">
        <v>44.9845807865673</v>
      </c>
      <c r="I8" s="313">
        <v>43.801584333302898</v>
      </c>
      <c r="J8" s="313">
        <v>43.370949224736897</v>
      </c>
      <c r="K8" s="313">
        <v>44.105805606148003</v>
      </c>
      <c r="L8" s="313">
        <v>46.257072562635798</v>
      </c>
      <c r="M8" s="313">
        <v>47.9935360762058</v>
      </c>
      <c r="N8" s="313">
        <v>48.065705557361497</v>
      </c>
      <c r="O8" s="314">
        <v>49.580008478396998</v>
      </c>
    </row>
    <row r="9" spans="1:30" s="299" customFormat="1" ht="32.25" customHeight="1">
      <c r="A9" s="315" t="s">
        <v>340</v>
      </c>
      <c r="B9" s="316" t="s">
        <v>318</v>
      </c>
      <c r="C9" s="317">
        <v>48.041047245199998</v>
      </c>
      <c r="D9" s="317">
        <v>47.421870356699998</v>
      </c>
      <c r="E9" s="317">
        <v>47.338659967799998</v>
      </c>
      <c r="F9" s="317">
        <v>47.143938032900003</v>
      </c>
      <c r="G9" s="317">
        <v>47.340232132499999</v>
      </c>
      <c r="H9" s="317">
        <v>47.0798047201</v>
      </c>
      <c r="I9" s="317"/>
      <c r="J9" s="317" t="s">
        <v>341</v>
      </c>
      <c r="K9" s="317" t="s">
        <v>341</v>
      </c>
      <c r="L9" s="317" t="s">
        <v>341</v>
      </c>
      <c r="M9" s="317" t="s">
        <v>341</v>
      </c>
      <c r="N9" s="317" t="s">
        <v>341</v>
      </c>
      <c r="O9" s="317" t="s">
        <v>342</v>
      </c>
    </row>
    <row r="10" spans="1:30" s="299" customFormat="1" ht="32.25" customHeight="1">
      <c r="A10" s="311" t="s">
        <v>343</v>
      </c>
      <c r="B10" s="312" t="s">
        <v>112</v>
      </c>
      <c r="C10" s="313">
        <v>55.758947161317401</v>
      </c>
      <c r="D10" s="313">
        <v>53.481549993353802</v>
      </c>
      <c r="E10" s="313">
        <v>51.176196374513303</v>
      </c>
      <c r="F10" s="313">
        <v>48.862518404580001</v>
      </c>
      <c r="G10" s="313">
        <v>47.364633874603498</v>
      </c>
      <c r="H10" s="313">
        <v>45.107058848188501</v>
      </c>
      <c r="I10" s="313">
        <v>44.092330331828798</v>
      </c>
      <c r="J10" s="313">
        <v>43.526198399971598</v>
      </c>
      <c r="K10" s="313">
        <v>43.955356634936102</v>
      </c>
      <c r="L10" s="313">
        <v>45.251667394350399</v>
      </c>
      <c r="M10" s="313">
        <v>46.368241608188498</v>
      </c>
      <c r="N10" s="313">
        <v>46.485342961074203</v>
      </c>
      <c r="O10" s="318">
        <v>48.941116294901697</v>
      </c>
    </row>
    <row r="11" spans="1:30" s="299" customFormat="1" ht="32.25" customHeight="1">
      <c r="A11" s="315" t="s">
        <v>344</v>
      </c>
      <c r="B11" s="316" t="s">
        <v>318</v>
      </c>
      <c r="C11" s="317">
        <v>46.679805687299996</v>
      </c>
      <c r="D11" s="317">
        <v>46.617078386999999</v>
      </c>
      <c r="E11" s="317">
        <v>46.687170933700003</v>
      </c>
      <c r="F11" s="317">
        <v>46.620399387699997</v>
      </c>
      <c r="G11" s="317">
        <v>47.031703767700002</v>
      </c>
      <c r="H11" s="317">
        <v>47.173697966799999</v>
      </c>
      <c r="I11" s="317"/>
      <c r="J11" s="317" t="s">
        <v>341</v>
      </c>
      <c r="K11" s="317" t="s">
        <v>341</v>
      </c>
      <c r="L11" s="317" t="s">
        <v>341</v>
      </c>
      <c r="M11" s="317" t="s">
        <v>341</v>
      </c>
      <c r="N11" s="317" t="s">
        <v>341</v>
      </c>
      <c r="O11" s="317" t="s">
        <v>342</v>
      </c>
    </row>
    <row r="12" spans="1:30" s="299" customFormat="1" ht="32.25" customHeight="1">
      <c r="A12" s="311" t="s">
        <v>345</v>
      </c>
      <c r="B12" s="312" t="s">
        <v>112</v>
      </c>
      <c r="C12" s="313">
        <v>57.6220395223664</v>
      </c>
      <c r="D12" s="313">
        <v>55.3332694916893</v>
      </c>
      <c r="E12" s="313">
        <v>53.054334938816801</v>
      </c>
      <c r="F12" s="313">
        <v>50.726229806049503</v>
      </c>
      <c r="G12" s="313">
        <v>49.235389199300698</v>
      </c>
      <c r="H12" s="313">
        <v>47.037732825088099</v>
      </c>
      <c r="I12" s="313">
        <v>45.960468349023003</v>
      </c>
      <c r="J12" s="313">
        <v>45.463063084818501</v>
      </c>
      <c r="K12" s="313">
        <v>45.936787676925803</v>
      </c>
      <c r="L12" s="313">
        <v>47.235108910284303</v>
      </c>
      <c r="M12" s="313">
        <v>48.473159257212103</v>
      </c>
      <c r="N12" s="313">
        <v>48.473725797616702</v>
      </c>
      <c r="O12" s="314">
        <v>50.865836392252497</v>
      </c>
      <c r="Z12" s="319"/>
      <c r="AA12" s="288"/>
      <c r="AB12" s="288"/>
      <c r="AC12" s="288"/>
      <c r="AD12" s="288"/>
    </row>
    <row r="13" spans="1:30" s="299" customFormat="1" ht="30" customHeight="1">
      <c r="A13" s="320" t="s">
        <v>346</v>
      </c>
      <c r="B13" s="316" t="s">
        <v>318</v>
      </c>
      <c r="C13" s="317">
        <v>48.716008064999997</v>
      </c>
      <c r="D13" s="317">
        <v>48.610758535999999</v>
      </c>
      <c r="E13" s="317">
        <v>48.665284676699997</v>
      </c>
      <c r="F13" s="317">
        <v>48.579618181599997</v>
      </c>
      <c r="G13" s="317">
        <v>48.994071312599999</v>
      </c>
      <c r="H13" s="317">
        <v>49.127312847299997</v>
      </c>
      <c r="I13" s="317"/>
      <c r="J13" s="317" t="s">
        <v>341</v>
      </c>
      <c r="K13" s="317" t="s">
        <v>341</v>
      </c>
      <c r="L13" s="317" t="s">
        <v>341</v>
      </c>
      <c r="M13" s="317" t="s">
        <v>341</v>
      </c>
      <c r="N13" s="317" t="s">
        <v>341</v>
      </c>
      <c r="O13" s="317" t="s">
        <v>342</v>
      </c>
      <c r="Z13" s="288"/>
      <c r="AA13" s="288"/>
      <c r="AB13" s="288"/>
      <c r="AC13" s="288"/>
      <c r="AD13" s="288"/>
    </row>
    <row r="14" spans="1:30" s="299" customFormat="1" ht="30" customHeight="1">
      <c r="A14" s="321" t="s">
        <v>347</v>
      </c>
      <c r="B14" s="312" t="s">
        <v>112</v>
      </c>
      <c r="C14" s="322">
        <v>4.2320461244011103</v>
      </c>
      <c r="D14" s="322">
        <v>4.2529705794980401</v>
      </c>
      <c r="E14" s="322">
        <v>4.2067171399995003</v>
      </c>
      <c r="F14" s="322">
        <v>4.17701430791434</v>
      </c>
      <c r="G14" s="322">
        <v>4.08076983092307</v>
      </c>
      <c r="H14" s="322">
        <v>3.9926618575416999</v>
      </c>
      <c r="I14" s="322">
        <v>3.9757316128218001</v>
      </c>
      <c r="J14" s="322">
        <v>4.0121157862153103</v>
      </c>
      <c r="K14" s="322">
        <v>4.04679414209446</v>
      </c>
      <c r="L14" s="322">
        <v>4.1828069164501702</v>
      </c>
      <c r="M14" s="322">
        <v>4.3144102629759802</v>
      </c>
      <c r="N14" s="322">
        <v>4.3260055014018999</v>
      </c>
      <c r="O14" s="318">
        <v>4.1477735413903796</v>
      </c>
    </row>
    <row r="15" spans="1:30" s="299" customFormat="1" ht="30" customHeight="1">
      <c r="A15" s="323" t="s">
        <v>347</v>
      </c>
      <c r="B15" s="316" t="s">
        <v>318</v>
      </c>
      <c r="C15" s="317">
        <v>4.2921983659</v>
      </c>
      <c r="D15" s="317">
        <v>4.1911853884000001</v>
      </c>
      <c r="E15" s="317">
        <v>4.1562011538999997</v>
      </c>
      <c r="F15" s="317">
        <v>4.1196177842999999</v>
      </c>
      <c r="G15" s="317">
        <v>4.0583718862999998</v>
      </c>
      <c r="H15" s="317">
        <v>3.9773966087999999</v>
      </c>
      <c r="I15" s="317"/>
      <c r="J15" s="317" t="s">
        <v>341</v>
      </c>
      <c r="K15" s="317" t="s">
        <v>341</v>
      </c>
      <c r="L15" s="317" t="s">
        <v>341</v>
      </c>
      <c r="M15" s="317" t="s">
        <v>341</v>
      </c>
      <c r="N15" s="317" t="s">
        <v>341</v>
      </c>
      <c r="O15" s="317" t="s">
        <v>342</v>
      </c>
    </row>
    <row r="16" spans="1:30" s="299" customFormat="1" ht="30" customHeight="1">
      <c r="A16" s="324" t="s">
        <v>348</v>
      </c>
      <c r="B16" s="312" t="s">
        <v>112</v>
      </c>
      <c r="C16" s="322">
        <v>3.4862449439553398</v>
      </c>
      <c r="D16" s="322">
        <v>3.5048716940689602</v>
      </c>
      <c r="E16" s="322">
        <v>3.4808880034648402</v>
      </c>
      <c r="F16" s="322">
        <v>3.4639312476596298</v>
      </c>
      <c r="G16" s="322">
        <v>3.41117393094662</v>
      </c>
      <c r="H16" s="322">
        <v>3.37514867183654</v>
      </c>
      <c r="I16" s="322">
        <v>3.3455645958375002</v>
      </c>
      <c r="J16" s="322">
        <v>3.3542567310091398</v>
      </c>
      <c r="K16" s="322">
        <v>3.40540122271259</v>
      </c>
      <c r="L16" s="322">
        <v>3.52248736442511</v>
      </c>
      <c r="M16" s="322">
        <v>3.5854431851939101</v>
      </c>
      <c r="N16" s="322">
        <v>3.5668232045400101</v>
      </c>
      <c r="O16" s="318">
        <v>3.4568056375901599</v>
      </c>
    </row>
    <row r="17" spans="1:15" s="299" customFormat="1" ht="30" customHeight="1">
      <c r="A17" s="325" t="s">
        <v>348</v>
      </c>
      <c r="B17" s="326" t="s">
        <v>318</v>
      </c>
      <c r="C17" s="327">
        <v>3.5360948164999999</v>
      </c>
      <c r="D17" s="327">
        <v>3.4681839096</v>
      </c>
      <c r="E17" s="327">
        <v>3.4542472129999999</v>
      </c>
      <c r="F17" s="327">
        <v>3.4475129139999998</v>
      </c>
      <c r="G17" s="327">
        <v>3.4360603370999998</v>
      </c>
      <c r="H17" s="327">
        <v>3.3922430958000001</v>
      </c>
      <c r="I17" s="327"/>
      <c r="J17" s="327" t="s">
        <v>341</v>
      </c>
      <c r="K17" s="327" t="s">
        <v>341</v>
      </c>
      <c r="L17" s="327" t="s">
        <v>341</v>
      </c>
      <c r="M17" s="327" t="s">
        <v>341</v>
      </c>
      <c r="N17" s="327" t="s">
        <v>341</v>
      </c>
      <c r="O17" s="317" t="s">
        <v>342</v>
      </c>
    </row>
    <row r="18" spans="1:15" s="299" customFormat="1" ht="13.5" customHeight="1">
      <c r="A18" s="307" t="s">
        <v>126</v>
      </c>
      <c r="B18" s="328"/>
      <c r="C18" s="309"/>
      <c r="D18" s="309"/>
      <c r="E18" s="309"/>
      <c r="F18" s="309"/>
      <c r="G18" s="309"/>
      <c r="H18" s="309"/>
      <c r="I18" s="309"/>
      <c r="J18" s="309"/>
      <c r="K18" s="309"/>
      <c r="L18" s="309"/>
      <c r="M18" s="309"/>
      <c r="N18" s="309"/>
      <c r="O18" s="310"/>
    </row>
    <row r="19" spans="1:15" s="299" customFormat="1" ht="32.25" customHeight="1">
      <c r="A19" s="311" t="s">
        <v>339</v>
      </c>
      <c r="B19" s="312" t="s">
        <v>112</v>
      </c>
      <c r="C19" s="313">
        <v>59.957486654741601</v>
      </c>
      <c r="D19" s="313">
        <v>56.813018866180101</v>
      </c>
      <c r="E19" s="313">
        <v>54.212772102570703</v>
      </c>
      <c r="F19" s="313">
        <v>51.381184839529901</v>
      </c>
      <c r="G19" s="313">
        <v>49.974785879375403</v>
      </c>
      <c r="H19" s="313">
        <v>46.373072553585899</v>
      </c>
      <c r="I19" s="313">
        <v>44.8716843933855</v>
      </c>
      <c r="J19" s="313">
        <v>45.075219361788101</v>
      </c>
      <c r="K19" s="313">
        <v>45.644563417516103</v>
      </c>
      <c r="L19" s="313">
        <v>47.153284850146399</v>
      </c>
      <c r="M19" s="313">
        <v>48.312485649299802</v>
      </c>
      <c r="N19" s="313">
        <v>48.663621309283599</v>
      </c>
      <c r="O19" s="314">
        <v>50.780848157418603</v>
      </c>
    </row>
    <row r="20" spans="1:15" s="299" customFormat="1" ht="32.25" customHeight="1">
      <c r="A20" s="315" t="s">
        <v>340</v>
      </c>
      <c r="B20" s="316" t="s">
        <v>318</v>
      </c>
      <c r="C20" s="317">
        <v>48.240997080200003</v>
      </c>
      <c r="D20" s="317">
        <v>47.951131411600002</v>
      </c>
      <c r="E20" s="317">
        <v>47.915799058600001</v>
      </c>
      <c r="F20" s="317">
        <v>47.8809715541</v>
      </c>
      <c r="G20" s="317">
        <v>47.611119923700002</v>
      </c>
      <c r="H20" s="317">
        <v>47.461958551899997</v>
      </c>
      <c r="I20" s="317"/>
      <c r="J20" s="317" t="s">
        <v>341</v>
      </c>
      <c r="K20" s="317" t="s">
        <v>341</v>
      </c>
      <c r="L20" s="317" t="s">
        <v>341</v>
      </c>
      <c r="M20" s="317" t="s">
        <v>341</v>
      </c>
      <c r="N20" s="317" t="s">
        <v>341</v>
      </c>
      <c r="O20" s="317" t="s">
        <v>342</v>
      </c>
    </row>
    <row r="21" spans="1:15" s="299" customFormat="1" ht="32.25" customHeight="1">
      <c r="A21" s="311" t="s">
        <v>343</v>
      </c>
      <c r="B21" s="312" t="s">
        <v>112</v>
      </c>
      <c r="C21" s="313">
        <v>58.541167092847303</v>
      </c>
      <c r="D21" s="313">
        <v>55.391009743828199</v>
      </c>
      <c r="E21" s="313">
        <v>53.037031431956301</v>
      </c>
      <c r="F21" s="313">
        <v>50.259695398242499</v>
      </c>
      <c r="G21" s="313">
        <v>49.260715332631797</v>
      </c>
      <c r="H21" s="313">
        <v>46.012985169840597</v>
      </c>
      <c r="I21" s="313">
        <v>44.674490132598301</v>
      </c>
      <c r="J21" s="313">
        <v>44.746860712330701</v>
      </c>
      <c r="K21" s="313">
        <v>45.009886520083299</v>
      </c>
      <c r="L21" s="313">
        <v>45.772487102108201</v>
      </c>
      <c r="M21" s="313">
        <v>46.2966363690375</v>
      </c>
      <c r="N21" s="313">
        <v>46.5887541347712</v>
      </c>
      <c r="O21" s="318">
        <v>49.724495109709103</v>
      </c>
    </row>
    <row r="22" spans="1:15" s="299" customFormat="1" ht="32.25" customHeight="1">
      <c r="A22" s="315" t="s">
        <v>344</v>
      </c>
      <c r="B22" s="316" t="s">
        <v>318</v>
      </c>
      <c r="C22" s="317">
        <v>46.445547176799998</v>
      </c>
      <c r="D22" s="317">
        <v>46.671670379799998</v>
      </c>
      <c r="E22" s="317">
        <v>46.756346924100001</v>
      </c>
      <c r="F22" s="317">
        <v>46.900656453499998</v>
      </c>
      <c r="G22" s="317">
        <v>46.954112940000002</v>
      </c>
      <c r="H22" s="317">
        <v>47.102470599699998</v>
      </c>
      <c r="I22" s="317"/>
      <c r="J22" s="317" t="s">
        <v>341</v>
      </c>
      <c r="K22" s="317" t="s">
        <v>341</v>
      </c>
      <c r="L22" s="317" t="s">
        <v>341</v>
      </c>
      <c r="M22" s="317" t="s">
        <v>341</v>
      </c>
      <c r="N22" s="317" t="s">
        <v>341</v>
      </c>
      <c r="O22" s="317" t="s">
        <v>342</v>
      </c>
    </row>
    <row r="23" spans="1:15" s="299" customFormat="1" ht="32.25" customHeight="1">
      <c r="A23" s="311" t="s">
        <v>345</v>
      </c>
      <c r="B23" s="312" t="s">
        <v>112</v>
      </c>
      <c r="C23" s="313">
        <v>60.280261980456203</v>
      </c>
      <c r="D23" s="313">
        <v>57.189020396223</v>
      </c>
      <c r="E23" s="313">
        <v>54.807402728000199</v>
      </c>
      <c r="F23" s="313">
        <v>52.016243546183198</v>
      </c>
      <c r="G23" s="313">
        <v>51.013605728305301</v>
      </c>
      <c r="H23" s="313">
        <v>47.768665478386197</v>
      </c>
      <c r="I23" s="313">
        <v>46.432115062030398</v>
      </c>
      <c r="J23" s="313">
        <v>46.546090630122698</v>
      </c>
      <c r="K23" s="313">
        <v>46.836801180316499</v>
      </c>
      <c r="L23" s="313">
        <v>47.613623447783397</v>
      </c>
      <c r="M23" s="313">
        <v>48.1600708856121</v>
      </c>
      <c r="N23" s="313">
        <v>48.451466853327197</v>
      </c>
      <c r="O23" s="314">
        <v>51.5165868338932</v>
      </c>
    </row>
    <row r="24" spans="1:15" s="299" customFormat="1" ht="30" customHeight="1">
      <c r="A24" s="320" t="s">
        <v>346</v>
      </c>
      <c r="B24" s="312" t="s">
        <v>318</v>
      </c>
      <c r="C24" s="317">
        <v>48.292927883200001</v>
      </c>
      <c r="D24" s="317">
        <v>48.524642356299999</v>
      </c>
      <c r="E24" s="317">
        <v>48.587669849000001</v>
      </c>
      <c r="F24" s="317">
        <v>48.722540261500001</v>
      </c>
      <c r="G24" s="317">
        <v>48.768530420499999</v>
      </c>
      <c r="H24" s="317">
        <v>48.9365887883</v>
      </c>
      <c r="I24" s="317"/>
      <c r="J24" s="317" t="s">
        <v>341</v>
      </c>
      <c r="K24" s="317" t="s">
        <v>341</v>
      </c>
      <c r="L24" s="317" t="s">
        <v>341</v>
      </c>
      <c r="M24" s="317" t="s">
        <v>341</v>
      </c>
      <c r="N24" s="317" t="s">
        <v>341</v>
      </c>
      <c r="O24" s="317" t="s">
        <v>342</v>
      </c>
    </row>
    <row r="25" spans="1:15" s="299" customFormat="1" ht="30" customHeight="1">
      <c r="A25" s="321" t="s">
        <v>347</v>
      </c>
      <c r="B25" s="312" t="s">
        <v>112</v>
      </c>
      <c r="C25" s="322">
        <v>4.2874939429949901</v>
      </c>
      <c r="D25" s="322">
        <v>4.2940303365198798</v>
      </c>
      <c r="E25" s="322">
        <v>4.2439537974314998</v>
      </c>
      <c r="F25" s="322">
        <v>4.2316629733660998</v>
      </c>
      <c r="G25" s="322">
        <v>4.1445995896543497</v>
      </c>
      <c r="H25" s="322">
        <v>4.0700865524084202</v>
      </c>
      <c r="I25" s="322">
        <v>4.0439395127587003</v>
      </c>
      <c r="J25" s="322">
        <v>4.0807741403739204</v>
      </c>
      <c r="K25" s="322">
        <v>4.12327402333396</v>
      </c>
      <c r="L25" s="322">
        <v>4.2344971260990896</v>
      </c>
      <c r="M25" s="322">
        <v>4.3635144343755998</v>
      </c>
      <c r="N25" s="322">
        <v>4.3852738406311698</v>
      </c>
      <c r="O25" s="318">
        <v>4.2062604592185702</v>
      </c>
    </row>
    <row r="26" spans="1:15" s="299" customFormat="1" ht="30" customHeight="1">
      <c r="A26" s="323" t="s">
        <v>347</v>
      </c>
      <c r="B26" s="316" t="s">
        <v>318</v>
      </c>
      <c r="C26" s="317">
        <v>4.3419130806000004</v>
      </c>
      <c r="D26" s="317">
        <v>4.2467434439999998</v>
      </c>
      <c r="E26" s="317">
        <v>4.2188196029</v>
      </c>
      <c r="F26" s="317">
        <v>4.1825250291999998</v>
      </c>
      <c r="G26" s="317">
        <v>4.1152018270999999</v>
      </c>
      <c r="H26" s="317">
        <v>4.0613003422</v>
      </c>
      <c r="I26" s="317"/>
      <c r="J26" s="317" t="s">
        <v>341</v>
      </c>
      <c r="K26" s="317" t="s">
        <v>341</v>
      </c>
      <c r="L26" s="317" t="s">
        <v>341</v>
      </c>
      <c r="M26" s="317" t="s">
        <v>341</v>
      </c>
      <c r="N26" s="317" t="s">
        <v>341</v>
      </c>
      <c r="O26" s="317" t="s">
        <v>342</v>
      </c>
    </row>
    <row r="27" spans="1:15" s="299" customFormat="1" ht="30" customHeight="1">
      <c r="A27" s="324" t="s">
        <v>348</v>
      </c>
      <c r="B27" s="312" t="s">
        <v>112</v>
      </c>
      <c r="C27" s="322">
        <v>3.5487725554941201</v>
      </c>
      <c r="D27" s="322">
        <v>3.5456856757081501</v>
      </c>
      <c r="E27" s="322">
        <v>3.51984895481178</v>
      </c>
      <c r="F27" s="322">
        <v>3.5150227491603898</v>
      </c>
      <c r="G27" s="322">
        <v>3.4751877947715499</v>
      </c>
      <c r="H27" s="322">
        <v>3.4398420368109601</v>
      </c>
      <c r="I27" s="322">
        <v>3.4180643647372202</v>
      </c>
      <c r="J27" s="322">
        <v>3.4249385843870899</v>
      </c>
      <c r="K27" s="322">
        <v>3.47042815532863</v>
      </c>
      <c r="L27" s="322">
        <v>3.57607618001675</v>
      </c>
      <c r="M27" s="322">
        <v>3.6429730359638999</v>
      </c>
      <c r="N27" s="322">
        <v>3.64256974308161</v>
      </c>
      <c r="O27" s="318">
        <v>3.5164919687194498</v>
      </c>
    </row>
    <row r="28" spans="1:15" s="299" customFormat="1" ht="30" customHeight="1">
      <c r="A28" s="325" t="s">
        <v>348</v>
      </c>
      <c r="B28" s="326" t="s">
        <v>318</v>
      </c>
      <c r="C28" s="327">
        <v>3.6038163110000001</v>
      </c>
      <c r="D28" s="327">
        <v>3.5431284010000001</v>
      </c>
      <c r="E28" s="327">
        <v>3.5328816472</v>
      </c>
      <c r="F28" s="327">
        <v>3.5140279181</v>
      </c>
      <c r="G28" s="327">
        <v>3.4812409807</v>
      </c>
      <c r="H28" s="327">
        <v>3.4456333602</v>
      </c>
      <c r="I28" s="327"/>
      <c r="J28" s="327" t="s">
        <v>341</v>
      </c>
      <c r="K28" s="327" t="s">
        <v>341</v>
      </c>
      <c r="L28" s="327" t="s">
        <v>341</v>
      </c>
      <c r="M28" s="327" t="s">
        <v>341</v>
      </c>
      <c r="N28" s="327" t="s">
        <v>341</v>
      </c>
      <c r="O28" s="317" t="s">
        <v>342</v>
      </c>
    </row>
    <row r="29" spans="1:15" s="299" customFormat="1" ht="13.5" customHeight="1">
      <c r="A29" s="307" t="s">
        <v>349</v>
      </c>
      <c r="B29" s="328"/>
      <c r="C29" s="309"/>
      <c r="D29" s="309"/>
      <c r="E29" s="309"/>
      <c r="F29" s="309"/>
      <c r="G29" s="309"/>
      <c r="H29" s="309"/>
      <c r="I29" s="309"/>
      <c r="J29" s="309"/>
      <c r="K29" s="309"/>
      <c r="L29" s="309"/>
      <c r="M29" s="309"/>
      <c r="N29" s="309"/>
      <c r="O29" s="310"/>
    </row>
    <row r="30" spans="1:15" s="299" customFormat="1" ht="32.25" customHeight="1">
      <c r="A30" s="311" t="s">
        <v>339</v>
      </c>
      <c r="B30" s="312" t="s">
        <v>112</v>
      </c>
      <c r="C30" s="313">
        <v>60.079135999828999</v>
      </c>
      <c r="D30" s="313">
        <v>56.851970826488802</v>
      </c>
      <c r="E30" s="313">
        <v>53.800161045141103</v>
      </c>
      <c r="F30" s="313">
        <v>49.988237152521499</v>
      </c>
      <c r="G30" s="313">
        <v>46.632849831505098</v>
      </c>
      <c r="H30" s="313">
        <v>43.3054528024646</v>
      </c>
      <c r="I30" s="313">
        <v>40.8901715474978</v>
      </c>
      <c r="J30" s="313">
        <v>40.357551247099103</v>
      </c>
      <c r="K30" s="313">
        <v>40.462776800801798</v>
      </c>
      <c r="L30" s="313">
        <v>40.719629015688398</v>
      </c>
      <c r="M30" s="313">
        <v>41.549660472846298</v>
      </c>
      <c r="N30" s="313">
        <v>42.081859430160897</v>
      </c>
      <c r="O30" s="314">
        <v>46.972797445150597</v>
      </c>
    </row>
    <row r="31" spans="1:15" s="299" customFormat="1" ht="32.25" customHeight="1">
      <c r="A31" s="315" t="s">
        <v>340</v>
      </c>
      <c r="B31" s="316" t="s">
        <v>318</v>
      </c>
      <c r="C31" s="317">
        <v>42.241624622099998</v>
      </c>
      <c r="D31" s="317">
        <v>42.2236307067</v>
      </c>
      <c r="E31" s="317">
        <v>43.448049029499998</v>
      </c>
      <c r="F31" s="317">
        <v>43.439005098099997</v>
      </c>
      <c r="G31" s="317">
        <v>43.110803858799997</v>
      </c>
      <c r="H31" s="317">
        <v>43.491510511900003</v>
      </c>
      <c r="I31" s="317"/>
      <c r="J31" s="317" t="s">
        <v>341</v>
      </c>
      <c r="K31" s="317" t="s">
        <v>341</v>
      </c>
      <c r="L31" s="317" t="s">
        <v>341</v>
      </c>
      <c r="M31" s="317" t="s">
        <v>341</v>
      </c>
      <c r="N31" s="317" t="s">
        <v>341</v>
      </c>
      <c r="O31" s="317" t="s">
        <v>342</v>
      </c>
    </row>
    <row r="32" spans="1:15" s="299" customFormat="1" ht="32.25" customHeight="1">
      <c r="A32" s="311" t="s">
        <v>343</v>
      </c>
      <c r="B32" s="312" t="s">
        <v>112</v>
      </c>
      <c r="C32" s="313">
        <v>58.931839879888798</v>
      </c>
      <c r="D32" s="313">
        <v>55.642362203155301</v>
      </c>
      <c r="E32" s="313">
        <v>52.604364336768697</v>
      </c>
      <c r="F32" s="313">
        <v>48.967145840877201</v>
      </c>
      <c r="G32" s="313">
        <v>46.219615784402301</v>
      </c>
      <c r="H32" s="313">
        <v>43.4458445008515</v>
      </c>
      <c r="I32" s="313">
        <v>41.173003866019798</v>
      </c>
      <c r="J32" s="313">
        <v>40.282281922823302</v>
      </c>
      <c r="K32" s="313">
        <v>40.077721094692201</v>
      </c>
      <c r="L32" s="313">
        <v>39.595816025149702</v>
      </c>
      <c r="M32" s="313">
        <v>39.844206103888801</v>
      </c>
      <c r="N32" s="313">
        <v>40.4216000694515</v>
      </c>
      <c r="O32" s="318">
        <v>46.2003074406895</v>
      </c>
    </row>
    <row r="33" spans="1:15" s="299" customFormat="1" ht="32.25" customHeight="1">
      <c r="A33" s="315" t="s">
        <v>344</v>
      </c>
      <c r="B33" s="316" t="s">
        <v>318</v>
      </c>
      <c r="C33" s="317">
        <v>40.789931831700002</v>
      </c>
      <c r="D33" s="317">
        <v>41.358985520799997</v>
      </c>
      <c r="E33" s="317">
        <v>42.617332920700001</v>
      </c>
      <c r="F33" s="317">
        <v>42.736032177299997</v>
      </c>
      <c r="G33" s="317">
        <v>42.880751648</v>
      </c>
      <c r="H33" s="317">
        <v>43.571526281899999</v>
      </c>
      <c r="I33" s="317"/>
      <c r="J33" s="317" t="s">
        <v>341</v>
      </c>
      <c r="K33" s="317" t="s">
        <v>341</v>
      </c>
      <c r="L33" s="317" t="s">
        <v>341</v>
      </c>
      <c r="M33" s="317" t="s">
        <v>341</v>
      </c>
      <c r="N33" s="317" t="s">
        <v>341</v>
      </c>
      <c r="O33" s="317" t="s">
        <v>342</v>
      </c>
    </row>
    <row r="34" spans="1:15" s="299" customFormat="1" ht="32.25" customHeight="1">
      <c r="A34" s="311" t="s">
        <v>345</v>
      </c>
      <c r="B34" s="312" t="s">
        <v>112</v>
      </c>
      <c r="C34" s="313">
        <v>61.108738476342303</v>
      </c>
      <c r="D34" s="313">
        <v>57.850469110783202</v>
      </c>
      <c r="E34" s="313">
        <v>54.8449190609022</v>
      </c>
      <c r="F34" s="313">
        <v>51.1608871530347</v>
      </c>
      <c r="G34" s="313">
        <v>48.412794482270598</v>
      </c>
      <c r="H34" s="313">
        <v>45.626810268839598</v>
      </c>
      <c r="I34" s="313">
        <v>43.3474083212216</v>
      </c>
      <c r="J34" s="313">
        <v>42.512044640669799</v>
      </c>
      <c r="K34" s="313">
        <v>42.321851448550902</v>
      </c>
      <c r="L34" s="313">
        <v>41.895522421596198</v>
      </c>
      <c r="M34" s="313">
        <v>42.143612507670603</v>
      </c>
      <c r="N34" s="313">
        <v>42.799295716879698</v>
      </c>
      <c r="O34" s="314">
        <v>48.433690316146603</v>
      </c>
    </row>
    <row r="35" spans="1:15" s="299" customFormat="1" ht="30" customHeight="1">
      <c r="A35" s="320" t="s">
        <v>346</v>
      </c>
      <c r="B35" s="312" t="s">
        <v>318</v>
      </c>
      <c r="C35" s="317">
        <v>43.197288397900003</v>
      </c>
      <c r="D35" s="317">
        <v>43.763918240599999</v>
      </c>
      <c r="E35" s="317">
        <v>45.026866370900002</v>
      </c>
      <c r="F35" s="317">
        <v>45.143871902599997</v>
      </c>
      <c r="G35" s="317">
        <v>45.277049074799997</v>
      </c>
      <c r="H35" s="317">
        <v>45.997412123899998</v>
      </c>
      <c r="I35" s="317"/>
      <c r="J35" s="317" t="s">
        <v>341</v>
      </c>
      <c r="K35" s="317" t="s">
        <v>341</v>
      </c>
      <c r="L35" s="317" t="s">
        <v>341</v>
      </c>
      <c r="M35" s="317" t="s">
        <v>341</v>
      </c>
      <c r="N35" s="317" t="s">
        <v>341</v>
      </c>
      <c r="O35" s="317" t="s">
        <v>342</v>
      </c>
    </row>
    <row r="36" spans="1:15" s="299" customFormat="1" ht="30" customHeight="1">
      <c r="A36" s="321" t="s">
        <v>347</v>
      </c>
      <c r="B36" s="312" t="s">
        <v>112</v>
      </c>
      <c r="C36" s="322">
        <v>4.2157946865839904</v>
      </c>
      <c r="D36" s="322">
        <v>4.2316512699156901</v>
      </c>
      <c r="E36" s="322">
        <v>4.2190159630626596</v>
      </c>
      <c r="F36" s="322">
        <v>4.2082334778328097</v>
      </c>
      <c r="G36" s="322">
        <v>4.1050432740502201</v>
      </c>
      <c r="H36" s="322">
        <v>3.9978556876506799</v>
      </c>
      <c r="I36" s="322">
        <v>3.9707641823828599</v>
      </c>
      <c r="J36" s="322">
        <v>4.0432719193477604</v>
      </c>
      <c r="K36" s="322">
        <v>4.08610211392502</v>
      </c>
      <c r="L36" s="322">
        <v>4.1818771282304903</v>
      </c>
      <c r="M36" s="322">
        <v>4.2855160025528596</v>
      </c>
      <c r="N36" s="322">
        <v>4.2913615545920196</v>
      </c>
      <c r="O36" s="318">
        <v>4.1512866736555898</v>
      </c>
    </row>
    <row r="37" spans="1:15" s="299" customFormat="1" ht="30" customHeight="1">
      <c r="A37" s="323" t="s">
        <v>347</v>
      </c>
      <c r="B37" s="316" t="s">
        <v>318</v>
      </c>
      <c r="C37" s="317">
        <v>4.2551545101999997</v>
      </c>
      <c r="D37" s="317">
        <v>4.1601123572000001</v>
      </c>
      <c r="E37" s="317">
        <v>4.1517141220999996</v>
      </c>
      <c r="F37" s="317">
        <v>4.1292145740999997</v>
      </c>
      <c r="G37" s="317">
        <v>4.0439307301999996</v>
      </c>
      <c r="H37" s="317">
        <v>3.9892115423000001</v>
      </c>
      <c r="I37" s="317"/>
      <c r="J37" s="317" t="s">
        <v>341</v>
      </c>
      <c r="K37" s="317" t="s">
        <v>341</v>
      </c>
      <c r="L37" s="317" t="s">
        <v>341</v>
      </c>
      <c r="M37" s="317" t="s">
        <v>341</v>
      </c>
      <c r="N37" s="317" t="s">
        <v>341</v>
      </c>
      <c r="O37" s="317" t="s">
        <v>342</v>
      </c>
    </row>
    <row r="38" spans="1:15" s="299" customFormat="1" ht="30" customHeight="1">
      <c r="A38" s="324" t="s">
        <v>348</v>
      </c>
      <c r="B38" s="312" t="s">
        <v>112</v>
      </c>
      <c r="C38" s="322">
        <v>3.47927949775926</v>
      </c>
      <c r="D38" s="322">
        <v>3.4852790931026099</v>
      </c>
      <c r="E38" s="322">
        <v>3.4959090686584999</v>
      </c>
      <c r="F38" s="322">
        <v>3.4762566337757299</v>
      </c>
      <c r="G38" s="322">
        <v>3.4197744777909902</v>
      </c>
      <c r="H38" s="322">
        <v>3.3728883383399002</v>
      </c>
      <c r="I38" s="322">
        <v>3.3598267827116599</v>
      </c>
      <c r="J38" s="322">
        <v>3.3895179823301498</v>
      </c>
      <c r="K38" s="322">
        <v>3.42708738536323</v>
      </c>
      <c r="L38" s="322">
        <v>3.5206857062957599</v>
      </c>
      <c r="M38" s="322">
        <v>3.5774548781708599</v>
      </c>
      <c r="N38" s="322">
        <v>3.5622481874751801</v>
      </c>
      <c r="O38" s="318">
        <v>3.4623454644557099</v>
      </c>
    </row>
    <row r="39" spans="1:15" s="299" customFormat="1" ht="30" customHeight="1">
      <c r="A39" s="325" t="s">
        <v>348</v>
      </c>
      <c r="B39" s="326" t="s">
        <v>318</v>
      </c>
      <c r="C39" s="327">
        <v>3.5349840049000001</v>
      </c>
      <c r="D39" s="327">
        <v>3.4752727331000002</v>
      </c>
      <c r="E39" s="327">
        <v>3.4727131292000002</v>
      </c>
      <c r="F39" s="327">
        <v>3.4612379897999999</v>
      </c>
      <c r="G39" s="327">
        <v>3.4189417773000002</v>
      </c>
      <c r="H39" s="327">
        <v>3.3906117373</v>
      </c>
      <c r="I39" s="327"/>
      <c r="J39" s="327" t="s">
        <v>341</v>
      </c>
      <c r="K39" s="327" t="s">
        <v>341</v>
      </c>
      <c r="L39" s="327" t="s">
        <v>341</v>
      </c>
      <c r="M39" s="327" t="s">
        <v>341</v>
      </c>
      <c r="N39" s="327" t="s">
        <v>341</v>
      </c>
      <c r="O39" s="317" t="s">
        <v>342</v>
      </c>
    </row>
    <row r="40" spans="1:15" s="299" customFormat="1" ht="13.5" customHeight="1">
      <c r="A40" s="307" t="s">
        <v>350</v>
      </c>
      <c r="B40" s="328"/>
      <c r="C40" s="309"/>
      <c r="D40" s="309"/>
      <c r="E40" s="309"/>
      <c r="F40" s="309"/>
      <c r="G40" s="309"/>
      <c r="H40" s="309"/>
      <c r="I40" s="309"/>
      <c r="J40" s="309"/>
      <c r="K40" s="309"/>
      <c r="L40" s="309"/>
      <c r="M40" s="309"/>
      <c r="N40" s="309"/>
      <c r="O40" s="310"/>
    </row>
    <row r="41" spans="1:15" s="299" customFormat="1" ht="32.25" customHeight="1">
      <c r="A41" s="311" t="s">
        <v>339</v>
      </c>
      <c r="B41" s="312" t="s">
        <v>112</v>
      </c>
      <c r="C41" s="313">
        <v>57.002625414077499</v>
      </c>
      <c r="D41" s="313">
        <v>51.009494558722501</v>
      </c>
      <c r="E41" s="313">
        <v>45.377050611477898</v>
      </c>
      <c r="F41" s="313">
        <v>42.870532030669402</v>
      </c>
      <c r="G41" s="313">
        <v>40.549877565213599</v>
      </c>
      <c r="H41" s="313">
        <v>39.042463032885003</v>
      </c>
      <c r="I41" s="313">
        <v>38.434128943644701</v>
      </c>
      <c r="J41" s="313">
        <v>38.706716902736702</v>
      </c>
      <c r="K41" s="313">
        <v>38.896464970306198</v>
      </c>
      <c r="L41" s="313">
        <v>40.898988876836597</v>
      </c>
      <c r="M41" s="313">
        <v>42.409856939256599</v>
      </c>
      <c r="N41" s="313">
        <v>44.140165793517603</v>
      </c>
      <c r="O41" s="314">
        <v>43.661865722752999</v>
      </c>
    </row>
    <row r="42" spans="1:15" s="299" customFormat="1" ht="32.25" customHeight="1">
      <c r="A42" s="315" t="s">
        <v>340</v>
      </c>
      <c r="B42" s="316" t="s">
        <v>318</v>
      </c>
      <c r="C42" s="317">
        <v>44.7374041705</v>
      </c>
      <c r="D42" s="317">
        <v>44.523057081799998</v>
      </c>
      <c r="E42" s="317">
        <v>44.837804460900003</v>
      </c>
      <c r="F42" s="317">
        <v>44.537114805100003</v>
      </c>
      <c r="G42" s="317">
        <v>44.449758863699998</v>
      </c>
      <c r="H42" s="317">
        <v>44.709116149800003</v>
      </c>
      <c r="I42" s="317"/>
      <c r="J42" s="317" t="s">
        <v>341</v>
      </c>
      <c r="K42" s="317" t="s">
        <v>341</v>
      </c>
      <c r="L42" s="317" t="s">
        <v>341</v>
      </c>
      <c r="M42" s="317" t="s">
        <v>341</v>
      </c>
      <c r="N42" s="317" t="s">
        <v>341</v>
      </c>
      <c r="O42" s="317" t="s">
        <v>342</v>
      </c>
    </row>
    <row r="43" spans="1:15" s="299" customFormat="1" ht="32.25" customHeight="1">
      <c r="A43" s="311" t="s">
        <v>343</v>
      </c>
      <c r="B43" s="312" t="s">
        <v>112</v>
      </c>
      <c r="C43" s="313">
        <v>55.794927913561601</v>
      </c>
      <c r="D43" s="313">
        <v>49.7941931943393</v>
      </c>
      <c r="E43" s="313">
        <v>44.195309820469198</v>
      </c>
      <c r="F43" s="313">
        <v>41.963124792720301</v>
      </c>
      <c r="G43" s="313">
        <v>40.226311344773002</v>
      </c>
      <c r="H43" s="313">
        <v>39.338777197116897</v>
      </c>
      <c r="I43" s="313">
        <v>38.855243511936898</v>
      </c>
      <c r="J43" s="313">
        <v>38.735515668239501</v>
      </c>
      <c r="K43" s="313">
        <v>38.628752855429198</v>
      </c>
      <c r="L43" s="313">
        <v>39.694557570984401</v>
      </c>
      <c r="M43" s="313">
        <v>40.531604896052499</v>
      </c>
      <c r="N43" s="313">
        <v>42.271977978067603</v>
      </c>
      <c r="O43" s="318">
        <v>42.916180617844702</v>
      </c>
    </row>
    <row r="44" spans="1:15" s="299" customFormat="1" ht="32.25" customHeight="1">
      <c r="A44" s="315" t="s">
        <v>344</v>
      </c>
      <c r="B44" s="316" t="s">
        <v>318</v>
      </c>
      <c r="C44" s="317">
        <v>43.243183691799999</v>
      </c>
      <c r="D44" s="317">
        <v>43.554286547799997</v>
      </c>
      <c r="E44" s="317">
        <v>44.010964469599998</v>
      </c>
      <c r="F44" s="317">
        <v>44.015593422999999</v>
      </c>
      <c r="G44" s="317">
        <v>44.575017899899997</v>
      </c>
      <c r="H44" s="317">
        <v>45.058513422499999</v>
      </c>
      <c r="I44" s="317"/>
      <c r="J44" s="317" t="s">
        <v>341</v>
      </c>
      <c r="K44" s="317" t="s">
        <v>341</v>
      </c>
      <c r="L44" s="317" t="s">
        <v>341</v>
      </c>
      <c r="M44" s="317" t="s">
        <v>341</v>
      </c>
      <c r="N44" s="317" t="s">
        <v>341</v>
      </c>
      <c r="O44" s="317" t="s">
        <v>342</v>
      </c>
    </row>
    <row r="45" spans="1:15" s="299" customFormat="1" ht="32.25" customHeight="1">
      <c r="A45" s="311" t="s">
        <v>345</v>
      </c>
      <c r="B45" s="312" t="s">
        <v>112</v>
      </c>
      <c r="C45" s="313">
        <v>56.8222931051315</v>
      </c>
      <c r="D45" s="313">
        <v>50.823661054522397</v>
      </c>
      <c r="E45" s="313">
        <v>45.240436789118498</v>
      </c>
      <c r="F45" s="313">
        <v>43.010809089633099</v>
      </c>
      <c r="G45" s="313">
        <v>41.2765263259313</v>
      </c>
      <c r="H45" s="313">
        <v>40.4016459552629</v>
      </c>
      <c r="I45" s="313">
        <v>39.9200967043896</v>
      </c>
      <c r="J45" s="313">
        <v>39.789762772168899</v>
      </c>
      <c r="K45" s="313">
        <v>39.684701596466901</v>
      </c>
      <c r="L45" s="313">
        <v>40.7505920488287</v>
      </c>
      <c r="M45" s="313">
        <v>41.619691183006097</v>
      </c>
      <c r="N45" s="313">
        <v>43.405243813995902</v>
      </c>
      <c r="O45" s="314">
        <v>43.5428889403385</v>
      </c>
    </row>
    <row r="46" spans="1:15" s="299" customFormat="1" ht="30" customHeight="1">
      <c r="A46" s="320" t="s">
        <v>346</v>
      </c>
      <c r="B46" s="312" t="s">
        <v>318</v>
      </c>
      <c r="C46" s="317">
        <v>44.376848996500001</v>
      </c>
      <c r="D46" s="317">
        <v>44.697994149800003</v>
      </c>
      <c r="E46" s="317">
        <v>45.145926402000001</v>
      </c>
      <c r="F46" s="317">
        <v>45.150152429400002</v>
      </c>
      <c r="G46" s="317">
        <v>45.708877869699997</v>
      </c>
      <c r="H46" s="317">
        <v>46.191797053599998</v>
      </c>
      <c r="I46" s="317"/>
      <c r="J46" s="317" t="s">
        <v>341</v>
      </c>
      <c r="K46" s="317" t="s">
        <v>341</v>
      </c>
      <c r="L46" s="317" t="s">
        <v>341</v>
      </c>
      <c r="M46" s="317" t="s">
        <v>341</v>
      </c>
      <c r="N46" s="317" t="s">
        <v>341</v>
      </c>
      <c r="O46" s="317" t="s">
        <v>342</v>
      </c>
    </row>
    <row r="47" spans="1:15" s="299" customFormat="1" ht="30" customHeight="1">
      <c r="A47" s="321" t="s">
        <v>347</v>
      </c>
      <c r="B47" s="312" t="s">
        <v>112</v>
      </c>
      <c r="C47" s="322">
        <v>4.17584896381618</v>
      </c>
      <c r="D47" s="322">
        <v>4.1851908990680098</v>
      </c>
      <c r="E47" s="322">
        <v>4.1949978979139502</v>
      </c>
      <c r="F47" s="322">
        <v>4.1648113671609099</v>
      </c>
      <c r="G47" s="322">
        <v>4.0579600058574297</v>
      </c>
      <c r="H47" s="322">
        <v>3.9613277726337102</v>
      </c>
      <c r="I47" s="322">
        <v>3.9459797044604801</v>
      </c>
      <c r="J47" s="322">
        <v>3.9943619106062802</v>
      </c>
      <c r="K47" s="322">
        <v>4.0280218084824497</v>
      </c>
      <c r="L47" s="322">
        <v>4.1509553957772303</v>
      </c>
      <c r="M47" s="322">
        <v>4.24610956685129</v>
      </c>
      <c r="N47" s="322">
        <v>4.2584452731490998</v>
      </c>
      <c r="O47" s="318">
        <v>4.1118881973855297</v>
      </c>
    </row>
    <row r="48" spans="1:15" s="299" customFormat="1" ht="30" customHeight="1">
      <c r="A48" s="323" t="s">
        <v>347</v>
      </c>
      <c r="B48" s="316" t="s">
        <v>318</v>
      </c>
      <c r="C48" s="317">
        <v>4.2165707460000004</v>
      </c>
      <c r="D48" s="317">
        <v>4.1418072363</v>
      </c>
      <c r="E48" s="317">
        <v>4.1153610863000001</v>
      </c>
      <c r="F48" s="317">
        <v>4.0661495984</v>
      </c>
      <c r="G48" s="317">
        <v>3.9691145596999999</v>
      </c>
      <c r="H48" s="317">
        <v>3.9414762267999999</v>
      </c>
      <c r="I48" s="317"/>
      <c r="J48" s="317" t="s">
        <v>341</v>
      </c>
      <c r="K48" s="317" t="s">
        <v>341</v>
      </c>
      <c r="L48" s="317" t="s">
        <v>341</v>
      </c>
      <c r="M48" s="317" t="s">
        <v>341</v>
      </c>
      <c r="N48" s="317" t="s">
        <v>341</v>
      </c>
      <c r="O48" s="317" t="s">
        <v>342</v>
      </c>
    </row>
    <row r="49" spans="1:15" s="299" customFormat="1" ht="30" customHeight="1">
      <c r="A49" s="324" t="s">
        <v>348</v>
      </c>
      <c r="B49" s="312" t="s">
        <v>112</v>
      </c>
      <c r="C49" s="322">
        <v>3.4783218257640498</v>
      </c>
      <c r="D49" s="322">
        <v>3.4818799725909702</v>
      </c>
      <c r="E49" s="322">
        <v>3.4784662234748498</v>
      </c>
      <c r="F49" s="322">
        <v>3.45173326860274</v>
      </c>
      <c r="G49" s="322">
        <v>3.4200012927319201</v>
      </c>
      <c r="H49" s="322">
        <v>3.3719462514652898</v>
      </c>
      <c r="I49" s="322">
        <v>3.35943155023365</v>
      </c>
      <c r="J49" s="322">
        <v>3.3985257155289399</v>
      </c>
      <c r="K49" s="322">
        <v>3.4301211438894001</v>
      </c>
      <c r="L49" s="322">
        <v>3.5135443731546201</v>
      </c>
      <c r="M49" s="322">
        <v>3.5694668393418501</v>
      </c>
      <c r="N49" s="322">
        <v>3.5524858885272801</v>
      </c>
      <c r="O49" s="318">
        <v>3.4572383098583002</v>
      </c>
    </row>
    <row r="50" spans="1:15" s="299" customFormat="1" ht="30" customHeight="1">
      <c r="A50" s="325" t="s">
        <v>348</v>
      </c>
      <c r="B50" s="326" t="s">
        <v>318</v>
      </c>
      <c r="C50" s="327">
        <v>3.5159569036999998</v>
      </c>
      <c r="D50" s="327">
        <v>3.4736423812999999</v>
      </c>
      <c r="E50" s="327">
        <v>3.4674542189999999</v>
      </c>
      <c r="F50" s="327">
        <v>3.4469743791999998</v>
      </c>
      <c r="G50" s="327">
        <v>3.3990368188</v>
      </c>
      <c r="H50" s="327">
        <v>3.3787583241000001</v>
      </c>
      <c r="I50" s="327"/>
      <c r="J50" s="327" t="s">
        <v>341</v>
      </c>
      <c r="K50" s="327" t="s">
        <v>341</v>
      </c>
      <c r="L50" s="327" t="s">
        <v>341</v>
      </c>
      <c r="M50" s="327" t="s">
        <v>341</v>
      </c>
      <c r="N50" s="327" t="s">
        <v>341</v>
      </c>
      <c r="O50" s="317" t="s">
        <v>342</v>
      </c>
    </row>
    <row r="51" spans="1:15" s="299" customFormat="1" ht="13.5" customHeight="1">
      <c r="A51" s="307" t="s">
        <v>131</v>
      </c>
      <c r="B51" s="328"/>
      <c r="C51" s="309"/>
      <c r="D51" s="309"/>
      <c r="E51" s="309"/>
      <c r="F51" s="309"/>
      <c r="G51" s="309"/>
      <c r="H51" s="309"/>
      <c r="I51" s="309"/>
      <c r="J51" s="309"/>
      <c r="K51" s="309"/>
      <c r="L51" s="309"/>
      <c r="M51" s="309"/>
      <c r="N51" s="309"/>
      <c r="O51" s="310"/>
    </row>
    <row r="52" spans="1:15" s="299" customFormat="1" ht="32.25" customHeight="1">
      <c r="A52" s="311" t="s">
        <v>339</v>
      </c>
      <c r="B52" s="312" t="s">
        <v>112</v>
      </c>
      <c r="C52" s="313">
        <v>59.179738889875203</v>
      </c>
      <c r="D52" s="313">
        <v>54.926509546397199</v>
      </c>
      <c r="E52" s="313">
        <v>50.166105649103898</v>
      </c>
      <c r="F52" s="313">
        <v>46.020237507226099</v>
      </c>
      <c r="G52" s="313">
        <v>42.436618898599903</v>
      </c>
      <c r="H52" s="313">
        <v>39.836722294513102</v>
      </c>
      <c r="I52" s="313">
        <v>38.659283246141001</v>
      </c>
      <c r="J52" s="313">
        <v>38.820199559143198</v>
      </c>
      <c r="K52" s="313">
        <v>38.702775865385902</v>
      </c>
      <c r="L52" s="313">
        <v>39.348711188351601</v>
      </c>
      <c r="M52" s="313">
        <v>40.668660143534296</v>
      </c>
      <c r="N52" s="313">
        <v>42.036245016683097</v>
      </c>
      <c r="O52" s="314">
        <v>45.176214767396402</v>
      </c>
    </row>
    <row r="53" spans="1:15" s="299" customFormat="1" ht="32.25" customHeight="1">
      <c r="A53" s="315" t="s">
        <v>340</v>
      </c>
      <c r="B53" s="316" t="s">
        <v>318</v>
      </c>
      <c r="C53" s="317">
        <v>43.721304834199998</v>
      </c>
      <c r="D53" s="317">
        <v>43.7319995533</v>
      </c>
      <c r="E53" s="317">
        <v>44.526013734499998</v>
      </c>
      <c r="F53" s="317">
        <v>44.441709761200002</v>
      </c>
      <c r="G53" s="317">
        <v>44.0970298238</v>
      </c>
      <c r="H53" s="317">
        <v>44.592812488</v>
      </c>
      <c r="I53" s="317"/>
      <c r="J53" s="317" t="s">
        <v>341</v>
      </c>
      <c r="K53" s="317" t="s">
        <v>341</v>
      </c>
      <c r="L53" s="317" t="s">
        <v>341</v>
      </c>
      <c r="M53" s="317" t="s">
        <v>341</v>
      </c>
      <c r="N53" s="317" t="s">
        <v>341</v>
      </c>
      <c r="O53" s="317" t="s">
        <v>342</v>
      </c>
    </row>
    <row r="54" spans="1:15" s="299" customFormat="1" ht="32.25" customHeight="1">
      <c r="A54" s="311" t="s">
        <v>343</v>
      </c>
      <c r="B54" s="312" t="s">
        <v>112</v>
      </c>
      <c r="C54" s="313">
        <v>57.722885967286103</v>
      </c>
      <c r="D54" s="313">
        <v>53.449018465778202</v>
      </c>
      <c r="E54" s="313">
        <v>48.7226044115259</v>
      </c>
      <c r="F54" s="313">
        <v>44.868802103300801</v>
      </c>
      <c r="G54" s="313">
        <v>41.9948403273265</v>
      </c>
      <c r="H54" s="313">
        <v>40.028070311924097</v>
      </c>
      <c r="I54" s="313">
        <v>38.9340962830032</v>
      </c>
      <c r="J54" s="313">
        <v>38.700999391990202</v>
      </c>
      <c r="K54" s="313">
        <v>38.370901543922599</v>
      </c>
      <c r="L54" s="313">
        <v>38.301565569446701</v>
      </c>
      <c r="M54" s="313">
        <v>38.913863305486402</v>
      </c>
      <c r="N54" s="313">
        <v>40.282034011347697</v>
      </c>
      <c r="O54" s="318">
        <v>44.328770436325897</v>
      </c>
    </row>
    <row r="55" spans="1:15" s="299" customFormat="1" ht="32.25" customHeight="1">
      <c r="A55" s="315" t="s">
        <v>344</v>
      </c>
      <c r="B55" s="316" t="s">
        <v>318</v>
      </c>
      <c r="C55" s="317">
        <v>42.185824488000002</v>
      </c>
      <c r="D55" s="317">
        <v>42.770962768099999</v>
      </c>
      <c r="E55" s="317">
        <v>43.705188219900002</v>
      </c>
      <c r="F55" s="317">
        <v>43.770426280199999</v>
      </c>
      <c r="G55" s="317">
        <v>43.992086176599997</v>
      </c>
      <c r="H55" s="317">
        <v>44.730396980000002</v>
      </c>
      <c r="I55" s="317"/>
      <c r="J55" s="317" t="s">
        <v>341</v>
      </c>
      <c r="K55" s="317" t="s">
        <v>341</v>
      </c>
      <c r="L55" s="317" t="s">
        <v>341</v>
      </c>
      <c r="M55" s="317" t="s">
        <v>341</v>
      </c>
      <c r="N55" s="317" t="s">
        <v>341</v>
      </c>
      <c r="O55" s="317" t="s">
        <v>342</v>
      </c>
    </row>
    <row r="56" spans="1:15" s="299" customFormat="1" ht="32.25" customHeight="1">
      <c r="A56" s="311" t="s">
        <v>345</v>
      </c>
      <c r="B56" s="312" t="s">
        <v>112</v>
      </c>
      <c r="C56" s="313">
        <v>59.629141559288598</v>
      </c>
      <c r="D56" s="313">
        <v>55.455646082484698</v>
      </c>
      <c r="E56" s="313">
        <v>50.676826749212999</v>
      </c>
      <c r="F56" s="313">
        <v>46.8295615022787</v>
      </c>
      <c r="G56" s="313">
        <v>43.942856299848103</v>
      </c>
      <c r="H56" s="313">
        <v>41.889487467336799</v>
      </c>
      <c r="I56" s="313">
        <v>40.850258372626797</v>
      </c>
      <c r="J56" s="313">
        <v>40.704751283480903</v>
      </c>
      <c r="K56" s="313">
        <v>40.408938069927203</v>
      </c>
      <c r="L56" s="313">
        <v>40.391943923066499</v>
      </c>
      <c r="M56" s="313">
        <v>41.040906803357203</v>
      </c>
      <c r="N56" s="313">
        <v>42.449943986699097</v>
      </c>
      <c r="O56" s="314">
        <v>46.324241379593602</v>
      </c>
    </row>
    <row r="57" spans="1:15" s="299" customFormat="1" ht="30" customHeight="1">
      <c r="A57" s="320" t="s">
        <v>346</v>
      </c>
      <c r="B57" s="312" t="s">
        <v>318</v>
      </c>
      <c r="C57" s="317">
        <v>44.433742499700003</v>
      </c>
      <c r="D57" s="317">
        <v>45.008318835799997</v>
      </c>
      <c r="E57" s="317">
        <v>45.9343461367</v>
      </c>
      <c r="F57" s="317">
        <v>46.000891503200002</v>
      </c>
      <c r="G57" s="317">
        <v>46.217836720299999</v>
      </c>
      <c r="H57" s="317">
        <v>46.982291224299999</v>
      </c>
      <c r="I57" s="317"/>
      <c r="J57" s="317" t="s">
        <v>341</v>
      </c>
      <c r="K57" s="317" t="s">
        <v>341</v>
      </c>
      <c r="L57" s="317" t="s">
        <v>341</v>
      </c>
      <c r="M57" s="317" t="s">
        <v>341</v>
      </c>
      <c r="N57" s="317" t="s">
        <v>341</v>
      </c>
      <c r="O57" s="317" t="s">
        <v>342</v>
      </c>
    </row>
    <row r="58" spans="1:15" s="299" customFormat="1" ht="30" customHeight="1">
      <c r="A58" s="321" t="s">
        <v>347</v>
      </c>
      <c r="B58" s="312" t="s">
        <v>112</v>
      </c>
      <c r="C58" s="322">
        <v>4.2117776393712401</v>
      </c>
      <c r="D58" s="322">
        <v>4.2237630157617803</v>
      </c>
      <c r="E58" s="322">
        <v>4.2173622134386797</v>
      </c>
      <c r="F58" s="322">
        <v>4.2008704891514501</v>
      </c>
      <c r="G58" s="322">
        <v>4.0878162931584701</v>
      </c>
      <c r="H58" s="322">
        <v>3.9835553032986999</v>
      </c>
      <c r="I58" s="322">
        <v>3.9713785399198498</v>
      </c>
      <c r="J58" s="322">
        <v>4.0371506651636002</v>
      </c>
      <c r="K58" s="322">
        <v>4.0669070063955104</v>
      </c>
      <c r="L58" s="322">
        <v>4.1547582199095796</v>
      </c>
      <c r="M58" s="322">
        <v>4.2608716395635504</v>
      </c>
      <c r="N58" s="322">
        <v>4.2694106041848103</v>
      </c>
      <c r="O58" s="318">
        <v>4.1392291117965598</v>
      </c>
    </row>
    <row r="59" spans="1:15" s="299" customFormat="1" ht="30" customHeight="1">
      <c r="A59" s="323" t="s">
        <v>347</v>
      </c>
      <c r="B59" s="316" t="s">
        <v>318</v>
      </c>
      <c r="C59" s="317">
        <v>4.235327185</v>
      </c>
      <c r="D59" s="317">
        <v>4.1473922204000004</v>
      </c>
      <c r="E59" s="317">
        <v>4.1223409152999997</v>
      </c>
      <c r="F59" s="317">
        <v>4.0987086278999998</v>
      </c>
      <c r="G59" s="317">
        <v>4.0078209685999999</v>
      </c>
      <c r="H59" s="317">
        <v>3.9777014066</v>
      </c>
      <c r="I59" s="317"/>
      <c r="J59" s="317" t="s">
        <v>341</v>
      </c>
      <c r="K59" s="317" t="s">
        <v>341</v>
      </c>
      <c r="L59" s="317" t="s">
        <v>341</v>
      </c>
      <c r="M59" s="317" t="s">
        <v>341</v>
      </c>
      <c r="N59" s="317" t="s">
        <v>341</v>
      </c>
      <c r="O59" s="317" t="s">
        <v>342</v>
      </c>
    </row>
    <row r="60" spans="1:15" s="299" customFormat="1" ht="30" customHeight="1">
      <c r="A60" s="324" t="s">
        <v>348</v>
      </c>
      <c r="B60" s="312" t="s">
        <v>112</v>
      </c>
      <c r="C60" s="322">
        <v>3.4884655436611798</v>
      </c>
      <c r="D60" s="322">
        <v>3.4914167440524002</v>
      </c>
      <c r="E60" s="322">
        <v>3.5018535806580999</v>
      </c>
      <c r="F60" s="322">
        <v>3.4747190883025598</v>
      </c>
      <c r="G60" s="322">
        <v>3.4234193002878701</v>
      </c>
      <c r="H60" s="322">
        <v>3.3741431513164</v>
      </c>
      <c r="I60" s="322">
        <v>3.3657447869556401</v>
      </c>
      <c r="J60" s="322">
        <v>3.3975796200394801</v>
      </c>
      <c r="K60" s="322">
        <v>3.4192764459819101</v>
      </c>
      <c r="L60" s="322">
        <v>3.5008011953660199</v>
      </c>
      <c r="M60" s="322">
        <v>3.56630589590918</v>
      </c>
      <c r="N60" s="322">
        <v>3.55233589933728</v>
      </c>
      <c r="O60" s="318">
        <v>3.4618648685320199</v>
      </c>
    </row>
    <row r="61" spans="1:15" s="299" customFormat="1" ht="30" customHeight="1">
      <c r="A61" s="325" t="s">
        <v>348</v>
      </c>
      <c r="B61" s="326" t="s">
        <v>318</v>
      </c>
      <c r="C61" s="327">
        <v>3.5257362907999998</v>
      </c>
      <c r="D61" s="327">
        <v>3.4779129465</v>
      </c>
      <c r="E61" s="327">
        <v>3.4679405171000002</v>
      </c>
      <c r="F61" s="327">
        <v>3.4565210379</v>
      </c>
      <c r="G61" s="327">
        <v>3.4144132141000001</v>
      </c>
      <c r="H61" s="327">
        <v>3.3901720973999998</v>
      </c>
      <c r="I61" s="327"/>
      <c r="J61" s="327" t="s">
        <v>341</v>
      </c>
      <c r="K61" s="327" t="s">
        <v>341</v>
      </c>
      <c r="L61" s="327" t="s">
        <v>341</v>
      </c>
      <c r="M61" s="327" t="s">
        <v>341</v>
      </c>
      <c r="N61" s="327" t="s">
        <v>341</v>
      </c>
      <c r="O61" s="317" t="s">
        <v>342</v>
      </c>
    </row>
    <row r="62" spans="1:15" s="299" customFormat="1" ht="13.5" customHeight="1">
      <c r="A62" s="307" t="s">
        <v>351</v>
      </c>
      <c r="B62" s="328"/>
      <c r="C62" s="309"/>
      <c r="D62" s="309"/>
      <c r="E62" s="309"/>
      <c r="F62" s="309"/>
      <c r="G62" s="309"/>
      <c r="H62" s="309"/>
      <c r="I62" s="309"/>
      <c r="J62" s="309"/>
      <c r="K62" s="309"/>
      <c r="L62" s="309"/>
      <c r="M62" s="309"/>
      <c r="N62" s="309"/>
      <c r="O62" s="310"/>
    </row>
    <row r="63" spans="1:15" s="299" customFormat="1" ht="32.25" customHeight="1">
      <c r="A63" s="311" t="s">
        <v>339</v>
      </c>
      <c r="B63" s="312" t="s">
        <v>112</v>
      </c>
      <c r="C63" s="313">
        <v>56.551090580440203</v>
      </c>
      <c r="D63" s="313">
        <v>49.335009165167001</v>
      </c>
      <c r="E63" s="313">
        <v>41.984978454982702</v>
      </c>
      <c r="F63" s="313">
        <v>38.967693227883203</v>
      </c>
      <c r="G63" s="313">
        <v>37.3641532147604</v>
      </c>
      <c r="H63" s="313">
        <v>36.5102633346376</v>
      </c>
      <c r="I63" s="313">
        <v>36.34126795049</v>
      </c>
      <c r="J63" s="313">
        <v>36.690483685666997</v>
      </c>
      <c r="K63" s="313">
        <v>37.026394945611599</v>
      </c>
      <c r="L63" s="313">
        <v>40.576576654227402</v>
      </c>
      <c r="M63" s="313">
        <v>42.9947673199961</v>
      </c>
      <c r="N63" s="313">
        <v>43.563617643204303</v>
      </c>
      <c r="O63" s="314">
        <v>42.029266851645602</v>
      </c>
    </row>
    <row r="64" spans="1:15" s="299" customFormat="1" ht="32.25" customHeight="1">
      <c r="A64" s="315" t="s">
        <v>340</v>
      </c>
      <c r="B64" s="316" t="s">
        <v>318</v>
      </c>
      <c r="C64" s="317">
        <v>43.595495168500001</v>
      </c>
      <c r="D64" s="317">
        <v>43.455566446699997</v>
      </c>
      <c r="E64" s="317">
        <v>43.759419458799997</v>
      </c>
      <c r="F64" s="317">
        <v>43.482160864100003</v>
      </c>
      <c r="G64" s="317">
        <v>43.141518280299998</v>
      </c>
      <c r="H64" s="317">
        <v>43.734096518500003</v>
      </c>
      <c r="I64" s="317"/>
      <c r="J64" s="317" t="s">
        <v>341</v>
      </c>
      <c r="K64" s="317" t="s">
        <v>341</v>
      </c>
      <c r="L64" s="317" t="s">
        <v>341</v>
      </c>
      <c r="M64" s="317" t="s">
        <v>341</v>
      </c>
      <c r="N64" s="317" t="s">
        <v>341</v>
      </c>
      <c r="O64" s="317" t="s">
        <v>342</v>
      </c>
    </row>
    <row r="65" spans="1:15" s="299" customFormat="1" ht="32.25" customHeight="1">
      <c r="A65" s="311" t="s">
        <v>343</v>
      </c>
      <c r="B65" s="312" t="s">
        <v>112</v>
      </c>
      <c r="C65" s="313">
        <v>55.5976098537894</v>
      </c>
      <c r="D65" s="313">
        <v>48.3534097010862</v>
      </c>
      <c r="E65" s="313">
        <v>41.0348204149577</v>
      </c>
      <c r="F65" s="313">
        <v>38.3172928662771</v>
      </c>
      <c r="G65" s="313">
        <v>37.066355051919501</v>
      </c>
      <c r="H65" s="313">
        <v>36.702378293820402</v>
      </c>
      <c r="I65" s="313">
        <v>36.550795670970899</v>
      </c>
      <c r="J65" s="313">
        <v>36.600153788665096</v>
      </c>
      <c r="K65" s="313">
        <v>36.743326231607902</v>
      </c>
      <c r="L65" s="313">
        <v>39.544757383203901</v>
      </c>
      <c r="M65" s="313">
        <v>41.4804018173961</v>
      </c>
      <c r="N65" s="313">
        <v>42.004463721974702</v>
      </c>
      <c r="O65" s="318">
        <v>41.384842606564099</v>
      </c>
    </row>
    <row r="66" spans="1:15" s="299" customFormat="1" ht="32.25" customHeight="1">
      <c r="A66" s="315" t="s">
        <v>344</v>
      </c>
      <c r="B66" s="316" t="s">
        <v>318</v>
      </c>
      <c r="C66" s="317">
        <v>42.394650362100002</v>
      </c>
      <c r="D66" s="317">
        <v>42.5235806401</v>
      </c>
      <c r="E66" s="317">
        <v>42.896560022499997</v>
      </c>
      <c r="F66" s="317">
        <v>42.92310621</v>
      </c>
      <c r="G66" s="317">
        <v>43.125535644400003</v>
      </c>
      <c r="H66" s="317">
        <v>43.881834503999997</v>
      </c>
      <c r="I66" s="317"/>
      <c r="J66" s="317" t="s">
        <v>341</v>
      </c>
      <c r="K66" s="317" t="s">
        <v>341</v>
      </c>
      <c r="L66" s="317" t="s">
        <v>341</v>
      </c>
      <c r="M66" s="317" t="s">
        <v>341</v>
      </c>
      <c r="N66" s="317" t="s">
        <v>341</v>
      </c>
      <c r="O66" s="317" t="s">
        <v>342</v>
      </c>
    </row>
    <row r="67" spans="1:15" s="299" customFormat="1" ht="32.25" customHeight="1">
      <c r="A67" s="311" t="s">
        <v>345</v>
      </c>
      <c r="B67" s="312" t="s">
        <v>112</v>
      </c>
      <c r="C67" s="313">
        <v>56.817413881715702</v>
      </c>
      <c r="D67" s="313">
        <v>49.571808767593502</v>
      </c>
      <c r="E67" s="313">
        <v>42.263770107644703</v>
      </c>
      <c r="F67" s="313">
        <v>39.548247957277503</v>
      </c>
      <c r="G67" s="313">
        <v>38.317827165824802</v>
      </c>
      <c r="H67" s="313">
        <v>37.971577644635602</v>
      </c>
      <c r="I67" s="313">
        <v>37.803385926583402</v>
      </c>
      <c r="J67" s="313">
        <v>37.8640008237209</v>
      </c>
      <c r="K67" s="313">
        <v>38.004537772495802</v>
      </c>
      <c r="L67" s="313">
        <v>40.8166012301336</v>
      </c>
      <c r="M67" s="313">
        <v>42.750045123544801</v>
      </c>
      <c r="N67" s="313">
        <v>43.330230465568199</v>
      </c>
      <c r="O67" s="314">
        <v>42.639997487206301</v>
      </c>
    </row>
    <row r="68" spans="1:15" s="299" customFormat="1" ht="30" customHeight="1">
      <c r="A68" s="320" t="s">
        <v>346</v>
      </c>
      <c r="B68" s="312" t="s">
        <v>318</v>
      </c>
      <c r="C68" s="317">
        <v>43.743127480399998</v>
      </c>
      <c r="D68" s="317">
        <v>43.874247901399997</v>
      </c>
      <c r="E68" s="317">
        <v>44.247945711299998</v>
      </c>
      <c r="F68" s="317">
        <v>44.273399320300001</v>
      </c>
      <c r="G68" s="317">
        <v>44.475491423999998</v>
      </c>
      <c r="H68" s="317">
        <v>45.237912011200002</v>
      </c>
      <c r="I68" s="317"/>
      <c r="J68" s="317" t="s">
        <v>341</v>
      </c>
      <c r="K68" s="317" t="s">
        <v>341</v>
      </c>
      <c r="L68" s="317" t="s">
        <v>341</v>
      </c>
      <c r="M68" s="317" t="s">
        <v>341</v>
      </c>
      <c r="N68" s="317" t="s">
        <v>341</v>
      </c>
      <c r="O68" s="317" t="s">
        <v>342</v>
      </c>
    </row>
    <row r="69" spans="1:15" s="299" customFormat="1" ht="30" customHeight="1">
      <c r="A69" s="321" t="s">
        <v>347</v>
      </c>
      <c r="B69" s="312" t="s">
        <v>112</v>
      </c>
      <c r="C69" s="322">
        <v>4.2329856283426102</v>
      </c>
      <c r="D69" s="322">
        <v>4.24087125040817</v>
      </c>
      <c r="E69" s="322">
        <v>4.2467230347963003</v>
      </c>
      <c r="F69" s="322">
        <v>4.2012971651315798</v>
      </c>
      <c r="G69" s="322">
        <v>4.1048034251275203</v>
      </c>
      <c r="H69" s="322">
        <v>3.9977023499220601</v>
      </c>
      <c r="I69" s="322">
        <v>3.9974264664086001</v>
      </c>
      <c r="J69" s="322">
        <v>4.0395968504136501</v>
      </c>
      <c r="K69" s="322">
        <v>4.06511753650895</v>
      </c>
      <c r="L69" s="322">
        <v>4.19559786651753</v>
      </c>
      <c r="M69" s="322">
        <v>4.2733956804441604</v>
      </c>
      <c r="N69" s="322">
        <v>4.2941899133032404</v>
      </c>
      <c r="O69" s="318">
        <v>4.1559548971936602</v>
      </c>
    </row>
    <row r="70" spans="1:15" s="299" customFormat="1" ht="30" customHeight="1">
      <c r="A70" s="323" t="s">
        <v>347</v>
      </c>
      <c r="B70" s="316" t="s">
        <v>318</v>
      </c>
      <c r="C70" s="317">
        <v>4.2379430589</v>
      </c>
      <c r="D70" s="317">
        <v>4.1966364480999996</v>
      </c>
      <c r="E70" s="317">
        <v>4.1784328822000001</v>
      </c>
      <c r="F70" s="317">
        <v>4.1173516204</v>
      </c>
      <c r="G70" s="317">
        <v>4.0009011723999999</v>
      </c>
      <c r="H70" s="317">
        <v>3.9762320613000002</v>
      </c>
      <c r="I70" s="317"/>
      <c r="J70" s="317" t="s">
        <v>341</v>
      </c>
      <c r="K70" s="317" t="s">
        <v>341</v>
      </c>
      <c r="L70" s="317" t="s">
        <v>341</v>
      </c>
      <c r="M70" s="317" t="s">
        <v>341</v>
      </c>
      <c r="N70" s="317" t="s">
        <v>341</v>
      </c>
      <c r="O70" s="317" t="s">
        <v>342</v>
      </c>
    </row>
    <row r="71" spans="1:15" s="299" customFormat="1" ht="30" customHeight="1">
      <c r="A71" s="324" t="s">
        <v>348</v>
      </c>
      <c r="B71" s="312" t="s">
        <v>112</v>
      </c>
      <c r="C71" s="322">
        <v>3.4670807121718901</v>
      </c>
      <c r="D71" s="322">
        <v>3.4707756370331002</v>
      </c>
      <c r="E71" s="322">
        <v>3.4636794504125099</v>
      </c>
      <c r="F71" s="322">
        <v>3.4289448116027201</v>
      </c>
      <c r="G71" s="322">
        <v>3.4071127951320799</v>
      </c>
      <c r="H71" s="322">
        <v>3.3597429664346699</v>
      </c>
      <c r="I71" s="322">
        <v>3.3559429508899798</v>
      </c>
      <c r="J71" s="322">
        <v>3.3982290797947998</v>
      </c>
      <c r="K71" s="322">
        <v>3.4262997713478001</v>
      </c>
      <c r="L71" s="322">
        <v>3.5184306017401998</v>
      </c>
      <c r="M71" s="322">
        <v>3.5812501362019402</v>
      </c>
      <c r="N71" s="322">
        <v>3.5787543053975801</v>
      </c>
      <c r="O71" s="318">
        <v>3.4531214488053199</v>
      </c>
    </row>
    <row r="72" spans="1:15" s="299" customFormat="1" ht="30" customHeight="1">
      <c r="A72" s="325" t="s">
        <v>348</v>
      </c>
      <c r="B72" s="326" t="s">
        <v>318</v>
      </c>
      <c r="C72" s="327">
        <v>3.5260280977999998</v>
      </c>
      <c r="D72" s="327">
        <v>3.4909057006999999</v>
      </c>
      <c r="E72" s="327">
        <v>3.4854812944</v>
      </c>
      <c r="F72" s="327">
        <v>3.4543902338999999</v>
      </c>
      <c r="G72" s="327">
        <v>3.4029885343999999</v>
      </c>
      <c r="H72" s="327">
        <v>3.3814385234</v>
      </c>
      <c r="I72" s="327"/>
      <c r="J72" s="327" t="s">
        <v>341</v>
      </c>
      <c r="K72" s="327" t="s">
        <v>341</v>
      </c>
      <c r="L72" s="327" t="s">
        <v>341</v>
      </c>
      <c r="M72" s="327" t="s">
        <v>341</v>
      </c>
      <c r="N72" s="327" t="s">
        <v>341</v>
      </c>
      <c r="O72" s="317" t="s">
        <v>342</v>
      </c>
    </row>
    <row r="73" spans="1:15" s="299" customFormat="1" ht="13.5" customHeight="1">
      <c r="A73" s="307" t="s">
        <v>352</v>
      </c>
      <c r="B73" s="328"/>
      <c r="C73" s="309"/>
      <c r="D73" s="309"/>
      <c r="E73" s="309"/>
      <c r="F73" s="309"/>
      <c r="G73" s="309"/>
      <c r="H73" s="309"/>
      <c r="I73" s="309"/>
      <c r="J73" s="309"/>
      <c r="K73" s="309"/>
      <c r="L73" s="309"/>
      <c r="M73" s="309"/>
      <c r="N73" s="309"/>
      <c r="O73" s="310"/>
    </row>
    <row r="74" spans="1:15" s="299" customFormat="1" ht="32.25" customHeight="1">
      <c r="A74" s="311" t="s">
        <v>339</v>
      </c>
      <c r="B74" s="312" t="s">
        <v>112</v>
      </c>
      <c r="C74" s="313">
        <v>56.412362243666401</v>
      </c>
      <c r="D74" s="313">
        <v>53.354962270145201</v>
      </c>
      <c r="E74" s="313">
        <v>47.595701453650697</v>
      </c>
      <c r="F74" s="313">
        <v>43.283181663426397</v>
      </c>
      <c r="G74" s="313">
        <v>40.247171435741102</v>
      </c>
      <c r="H74" s="313">
        <v>38.0980334535518</v>
      </c>
      <c r="I74" s="313">
        <v>37.729761161563196</v>
      </c>
      <c r="J74" s="313">
        <v>37.558005269160802</v>
      </c>
      <c r="K74" s="313">
        <v>38.437862405852101</v>
      </c>
      <c r="L74" s="313">
        <v>39.742543562709699</v>
      </c>
      <c r="M74" s="313">
        <v>41.713001611352702</v>
      </c>
      <c r="N74" s="313">
        <v>43.2333503103007</v>
      </c>
      <c r="O74" s="314">
        <v>43.876230050422997</v>
      </c>
    </row>
    <row r="75" spans="1:15" s="299" customFormat="1" ht="32.25" customHeight="1">
      <c r="A75" s="315" t="s">
        <v>340</v>
      </c>
      <c r="B75" s="316" t="s">
        <v>318</v>
      </c>
      <c r="C75" s="317">
        <v>44.109586930399999</v>
      </c>
      <c r="D75" s="317">
        <v>43.802512125699998</v>
      </c>
      <c r="E75" s="317">
        <v>44.288319035999997</v>
      </c>
      <c r="F75" s="317">
        <v>44.5471668717</v>
      </c>
      <c r="G75" s="317">
        <v>44.371773131099999</v>
      </c>
      <c r="H75" s="317">
        <v>44.6980840206</v>
      </c>
      <c r="I75" s="317"/>
      <c r="J75" s="317" t="s">
        <v>341</v>
      </c>
      <c r="K75" s="317" t="s">
        <v>341</v>
      </c>
      <c r="L75" s="317" t="s">
        <v>341</v>
      </c>
      <c r="M75" s="317" t="s">
        <v>341</v>
      </c>
      <c r="N75" s="317" t="s">
        <v>341</v>
      </c>
      <c r="O75" s="317" t="s">
        <v>342</v>
      </c>
    </row>
    <row r="76" spans="1:15" s="299" customFormat="1" ht="32.25" customHeight="1">
      <c r="A76" s="311" t="s">
        <v>343</v>
      </c>
      <c r="B76" s="312" t="s">
        <v>112</v>
      </c>
      <c r="C76" s="313">
        <v>56.416703259652699</v>
      </c>
      <c r="D76" s="313">
        <v>53.072681586126002</v>
      </c>
      <c r="E76" s="313">
        <v>47.363131946509597</v>
      </c>
      <c r="F76" s="313">
        <v>43.125109864920297</v>
      </c>
      <c r="G76" s="313">
        <v>40.5179528486469</v>
      </c>
      <c r="H76" s="313">
        <v>38.822865410201501</v>
      </c>
      <c r="I76" s="313">
        <v>38.519811249278902</v>
      </c>
      <c r="J76" s="313">
        <v>38.131125899207902</v>
      </c>
      <c r="K76" s="313">
        <v>38.563093773509003</v>
      </c>
      <c r="L76" s="313">
        <v>39.1274607061914</v>
      </c>
      <c r="M76" s="313">
        <v>40.566136406745301</v>
      </c>
      <c r="N76" s="313">
        <v>41.991556990782399</v>
      </c>
      <c r="O76" s="318">
        <v>43.793658692627098</v>
      </c>
    </row>
    <row r="77" spans="1:15" s="299" customFormat="1" ht="32.25" customHeight="1">
      <c r="A77" s="315" t="s">
        <v>344</v>
      </c>
      <c r="B77" s="316" t="s">
        <v>318</v>
      </c>
      <c r="C77" s="317">
        <v>43.021241899899998</v>
      </c>
      <c r="D77" s="317">
        <v>43.285696335300003</v>
      </c>
      <c r="E77" s="317">
        <v>43.900856987200001</v>
      </c>
      <c r="F77" s="317">
        <v>44.410797199999998</v>
      </c>
      <c r="G77" s="317">
        <v>44.660566527599997</v>
      </c>
      <c r="H77" s="317">
        <v>45.236339286700002</v>
      </c>
      <c r="I77" s="317"/>
      <c r="J77" s="317" t="s">
        <v>341</v>
      </c>
      <c r="K77" s="317" t="s">
        <v>341</v>
      </c>
      <c r="L77" s="317" t="s">
        <v>341</v>
      </c>
      <c r="M77" s="317" t="s">
        <v>341</v>
      </c>
      <c r="N77" s="317" t="s">
        <v>341</v>
      </c>
      <c r="O77" s="317" t="s">
        <v>342</v>
      </c>
    </row>
    <row r="78" spans="1:15" s="299" customFormat="1" ht="32.25" customHeight="1">
      <c r="A78" s="311" t="s">
        <v>345</v>
      </c>
      <c r="B78" s="312" t="s">
        <v>112</v>
      </c>
      <c r="C78" s="313">
        <v>58.023289802180798</v>
      </c>
      <c r="D78" s="313">
        <v>54.686961610796601</v>
      </c>
      <c r="E78" s="313">
        <v>48.980910839726</v>
      </c>
      <c r="F78" s="313">
        <v>44.736092794100699</v>
      </c>
      <c r="G78" s="313">
        <v>42.131070724256404</v>
      </c>
      <c r="H78" s="313">
        <v>40.401650289832403</v>
      </c>
      <c r="I78" s="313">
        <v>40.101303958319001</v>
      </c>
      <c r="J78" s="313">
        <v>39.763350129784001</v>
      </c>
      <c r="K78" s="313">
        <v>40.2026819083841</v>
      </c>
      <c r="L78" s="313">
        <v>40.775489038085801</v>
      </c>
      <c r="M78" s="313">
        <v>42.217967277942797</v>
      </c>
      <c r="N78" s="313">
        <v>43.659954704174197</v>
      </c>
      <c r="O78" s="314">
        <v>45.414747101782098</v>
      </c>
    </row>
    <row r="79" spans="1:15" s="299" customFormat="1" ht="30" customHeight="1">
      <c r="A79" s="320" t="s">
        <v>346</v>
      </c>
      <c r="B79" s="312" t="s">
        <v>318</v>
      </c>
      <c r="C79" s="317">
        <v>44.770153092900003</v>
      </c>
      <c r="D79" s="317">
        <v>45.0330206573</v>
      </c>
      <c r="E79" s="317">
        <v>45.642629888599998</v>
      </c>
      <c r="F79" s="317">
        <v>46.161503540200002</v>
      </c>
      <c r="G79" s="317">
        <v>46.403134628899998</v>
      </c>
      <c r="H79" s="317">
        <v>46.987181713299996</v>
      </c>
      <c r="I79" s="317"/>
      <c r="J79" s="317" t="s">
        <v>341</v>
      </c>
      <c r="K79" s="317" t="s">
        <v>341</v>
      </c>
      <c r="L79" s="317" t="s">
        <v>341</v>
      </c>
      <c r="M79" s="317" t="s">
        <v>341</v>
      </c>
      <c r="N79" s="317" t="s">
        <v>341</v>
      </c>
      <c r="O79" s="317" t="s">
        <v>342</v>
      </c>
    </row>
    <row r="80" spans="1:15" s="299" customFormat="1" ht="30" customHeight="1">
      <c r="A80" s="321" t="s">
        <v>347</v>
      </c>
      <c r="B80" s="312" t="s">
        <v>112</v>
      </c>
      <c r="C80" s="322">
        <v>3.9435242722875001</v>
      </c>
      <c r="D80" s="322">
        <v>3.9958015422384001</v>
      </c>
      <c r="E80" s="322">
        <v>3.9889655167264699</v>
      </c>
      <c r="F80" s="322">
        <v>3.98704256675502</v>
      </c>
      <c r="G80" s="322">
        <v>3.8905425975018701</v>
      </c>
      <c r="H80" s="322">
        <v>3.8197550077792402</v>
      </c>
      <c r="I80" s="322">
        <v>3.8145436725177202</v>
      </c>
      <c r="J80" s="322">
        <v>3.8689138762979001</v>
      </c>
      <c r="K80" s="322">
        <v>3.9317025714473099</v>
      </c>
      <c r="L80" s="322">
        <v>4.0258573361120398</v>
      </c>
      <c r="M80" s="322">
        <v>4.1155289937250696</v>
      </c>
      <c r="N80" s="322">
        <v>4.1521760616989498</v>
      </c>
      <c r="O80" s="318">
        <v>3.9585738631609302</v>
      </c>
    </row>
    <row r="81" spans="1:15" s="299" customFormat="1" ht="30" customHeight="1">
      <c r="A81" s="323" t="s">
        <v>347</v>
      </c>
      <c r="B81" s="316" t="s">
        <v>318</v>
      </c>
      <c r="C81" s="317">
        <v>4.0971133290999999</v>
      </c>
      <c r="D81" s="317">
        <v>4.0293930907000002</v>
      </c>
      <c r="E81" s="317">
        <v>3.9944818870000001</v>
      </c>
      <c r="F81" s="317">
        <v>3.9451182685999999</v>
      </c>
      <c r="G81" s="317">
        <v>3.8623721602000001</v>
      </c>
      <c r="H81" s="317">
        <v>3.8173394350000001</v>
      </c>
      <c r="I81" s="317"/>
      <c r="J81" s="317" t="s">
        <v>341</v>
      </c>
      <c r="K81" s="317" t="s">
        <v>341</v>
      </c>
      <c r="L81" s="317" t="s">
        <v>341</v>
      </c>
      <c r="M81" s="317" t="s">
        <v>341</v>
      </c>
      <c r="N81" s="317" t="s">
        <v>341</v>
      </c>
      <c r="O81" s="317" t="s">
        <v>342</v>
      </c>
    </row>
    <row r="82" spans="1:15" s="299" customFormat="1" ht="30" customHeight="1">
      <c r="A82" s="324" t="s">
        <v>348</v>
      </c>
      <c r="B82" s="312" t="s">
        <v>112</v>
      </c>
      <c r="C82" s="322">
        <v>3.4341227346830201</v>
      </c>
      <c r="D82" s="322">
        <v>3.4618075038182399</v>
      </c>
      <c r="E82" s="322">
        <v>3.4560045541850202</v>
      </c>
      <c r="F82" s="322">
        <v>3.4418766969473298</v>
      </c>
      <c r="G82" s="322">
        <v>3.4077893089716702</v>
      </c>
      <c r="H82" s="322">
        <v>3.3516118261759802</v>
      </c>
      <c r="I82" s="322">
        <v>3.3399548913361401</v>
      </c>
      <c r="J82" s="322">
        <v>3.35437095344458</v>
      </c>
      <c r="K82" s="322">
        <v>3.4137618433736598</v>
      </c>
      <c r="L82" s="322">
        <v>3.51860589610469</v>
      </c>
      <c r="M82" s="322">
        <v>3.5807330934961201</v>
      </c>
      <c r="N82" s="322">
        <v>3.5790125492518698</v>
      </c>
      <c r="O82" s="318">
        <v>3.4429426395684199</v>
      </c>
    </row>
    <row r="83" spans="1:15" s="299" customFormat="1" ht="30" customHeight="1">
      <c r="A83" s="325" t="s">
        <v>348</v>
      </c>
      <c r="B83" s="326" t="s">
        <v>318</v>
      </c>
      <c r="C83" s="327">
        <v>3.5308253642</v>
      </c>
      <c r="D83" s="327">
        <v>3.4951710154</v>
      </c>
      <c r="E83" s="327">
        <v>3.4877591182000001</v>
      </c>
      <c r="F83" s="327">
        <v>3.4629366664000001</v>
      </c>
      <c r="G83" s="327">
        <v>3.4205952926999998</v>
      </c>
      <c r="H83" s="327">
        <v>3.3937786001000001</v>
      </c>
      <c r="I83" s="327"/>
      <c r="J83" s="327" t="s">
        <v>341</v>
      </c>
      <c r="K83" s="327" t="s">
        <v>341</v>
      </c>
      <c r="L83" s="327" t="s">
        <v>341</v>
      </c>
      <c r="M83" s="327" t="s">
        <v>341</v>
      </c>
      <c r="N83" s="327" t="s">
        <v>341</v>
      </c>
      <c r="O83" s="317" t="s">
        <v>342</v>
      </c>
    </row>
    <row r="84" spans="1:15" s="299" customFormat="1" ht="13.5" customHeight="1">
      <c r="A84" s="307" t="s">
        <v>129</v>
      </c>
      <c r="B84" s="328"/>
      <c r="C84" s="309"/>
      <c r="D84" s="309"/>
      <c r="E84" s="309"/>
      <c r="F84" s="309"/>
      <c r="G84" s="309"/>
      <c r="H84" s="309"/>
      <c r="I84" s="309"/>
      <c r="J84" s="309"/>
      <c r="K84" s="309"/>
      <c r="L84" s="309"/>
      <c r="M84" s="309"/>
      <c r="N84" s="309"/>
      <c r="O84" s="310"/>
    </row>
    <row r="85" spans="1:15" s="299" customFormat="1" ht="32.25" customHeight="1">
      <c r="A85" s="311" t="s">
        <v>339</v>
      </c>
      <c r="B85" s="312" t="s">
        <v>112</v>
      </c>
      <c r="C85" s="313">
        <v>55.208030790460498</v>
      </c>
      <c r="D85" s="313">
        <v>50.529621512719302</v>
      </c>
      <c r="E85" s="313">
        <v>45.160000200269799</v>
      </c>
      <c r="F85" s="313">
        <v>41.920903459179499</v>
      </c>
      <c r="G85" s="313">
        <v>39.513762773431203</v>
      </c>
      <c r="H85" s="313">
        <v>37.772769187673603</v>
      </c>
      <c r="I85" s="313">
        <v>36.754717448005898</v>
      </c>
      <c r="J85" s="313">
        <v>37.060697855794203</v>
      </c>
      <c r="K85" s="313">
        <v>37.327998038798199</v>
      </c>
      <c r="L85" s="313">
        <v>38.840219633524597</v>
      </c>
      <c r="M85" s="313">
        <v>40.503238386917701</v>
      </c>
      <c r="N85" s="313">
        <v>41.898250314615801</v>
      </c>
      <c r="O85" s="314">
        <v>42.359685494928598</v>
      </c>
    </row>
    <row r="86" spans="1:15" s="299" customFormat="1" ht="32.25" customHeight="1">
      <c r="A86" s="315" t="s">
        <v>340</v>
      </c>
      <c r="B86" s="316" t="s">
        <v>318</v>
      </c>
      <c r="C86" s="317">
        <v>43.412993525700003</v>
      </c>
      <c r="D86" s="317">
        <v>43.395406256900003</v>
      </c>
      <c r="E86" s="317">
        <v>43.751912992199998</v>
      </c>
      <c r="F86" s="317">
        <v>43.461546624100002</v>
      </c>
      <c r="G86" s="317">
        <v>43.6415215428</v>
      </c>
      <c r="H86" s="317">
        <v>43.8690269931</v>
      </c>
      <c r="I86" s="317"/>
      <c r="J86" s="317" t="s">
        <v>341</v>
      </c>
      <c r="K86" s="317" t="s">
        <v>341</v>
      </c>
      <c r="L86" s="317" t="s">
        <v>341</v>
      </c>
      <c r="M86" s="317" t="s">
        <v>341</v>
      </c>
      <c r="N86" s="317" t="s">
        <v>341</v>
      </c>
      <c r="O86" s="317" t="s">
        <v>342</v>
      </c>
    </row>
    <row r="87" spans="1:15" s="299" customFormat="1" ht="32.25" customHeight="1">
      <c r="A87" s="311" t="s">
        <v>343</v>
      </c>
      <c r="B87" s="312" t="s">
        <v>112</v>
      </c>
      <c r="C87" s="313">
        <v>54.750185196858901</v>
      </c>
      <c r="D87" s="313">
        <v>49.866884310965197</v>
      </c>
      <c r="E87" s="313">
        <v>44.609053126919903</v>
      </c>
      <c r="F87" s="313">
        <v>41.594462442700497</v>
      </c>
      <c r="G87" s="313">
        <v>39.668325974195398</v>
      </c>
      <c r="H87" s="313">
        <v>38.418161781800599</v>
      </c>
      <c r="I87" s="313">
        <v>37.472509999835601</v>
      </c>
      <c r="J87" s="313">
        <v>37.488144668442899</v>
      </c>
      <c r="K87" s="313">
        <v>37.472186482387201</v>
      </c>
      <c r="L87" s="313">
        <v>38.115583576989202</v>
      </c>
      <c r="M87" s="313">
        <v>39.220468640405997</v>
      </c>
      <c r="N87" s="313">
        <v>40.460846080898399</v>
      </c>
      <c r="O87" s="318">
        <v>42.096890700147398</v>
      </c>
    </row>
    <row r="88" spans="1:15" s="299" customFormat="1" ht="32.25" customHeight="1">
      <c r="A88" s="315" t="s">
        <v>344</v>
      </c>
      <c r="B88" s="316" t="s">
        <v>318</v>
      </c>
      <c r="C88" s="317">
        <v>42.2744764276</v>
      </c>
      <c r="D88" s="317">
        <v>42.692447720799997</v>
      </c>
      <c r="E88" s="317">
        <v>43.303086059199998</v>
      </c>
      <c r="F88" s="317">
        <v>43.276875830500003</v>
      </c>
      <c r="G88" s="317">
        <v>44.005150680500002</v>
      </c>
      <c r="H88" s="317">
        <v>44.522800242899997</v>
      </c>
      <c r="I88" s="317"/>
      <c r="J88" s="317" t="s">
        <v>341</v>
      </c>
      <c r="K88" s="317" t="s">
        <v>341</v>
      </c>
      <c r="L88" s="317" t="s">
        <v>341</v>
      </c>
      <c r="M88" s="317" t="s">
        <v>341</v>
      </c>
      <c r="N88" s="317" t="s">
        <v>341</v>
      </c>
      <c r="O88" s="317" t="s">
        <v>342</v>
      </c>
    </row>
    <row r="89" spans="1:15" s="299" customFormat="1" ht="32.25" customHeight="1">
      <c r="A89" s="311" t="s">
        <v>345</v>
      </c>
      <c r="B89" s="312" t="s">
        <v>112</v>
      </c>
      <c r="C89" s="313">
        <v>56.171300883068</v>
      </c>
      <c r="D89" s="313">
        <v>51.292547275076998</v>
      </c>
      <c r="E89" s="313">
        <v>46.038041538799398</v>
      </c>
      <c r="F89" s="313">
        <v>43.028962603248701</v>
      </c>
      <c r="G89" s="313">
        <v>41.112795478001303</v>
      </c>
      <c r="H89" s="313">
        <v>39.834724393756701</v>
      </c>
      <c r="I89" s="313">
        <v>38.9207572853635</v>
      </c>
      <c r="J89" s="313">
        <v>38.939591497793998</v>
      </c>
      <c r="K89" s="313">
        <v>38.924307721576703</v>
      </c>
      <c r="L89" s="313">
        <v>39.578724601386298</v>
      </c>
      <c r="M89" s="313">
        <v>40.693457704571998</v>
      </c>
      <c r="N89" s="313">
        <v>41.957531200269699</v>
      </c>
      <c r="O89" s="314">
        <v>43.5428889403385</v>
      </c>
    </row>
    <row r="90" spans="1:15" s="299" customFormat="1" ht="30" customHeight="1">
      <c r="A90" s="320" t="s">
        <v>346</v>
      </c>
      <c r="B90" s="312" t="s">
        <v>318</v>
      </c>
      <c r="C90" s="317">
        <v>43.807605204200001</v>
      </c>
      <c r="D90" s="317">
        <v>44.244250252699999</v>
      </c>
      <c r="E90" s="317">
        <v>44.847517393300002</v>
      </c>
      <c r="F90" s="317">
        <v>44.845053623600002</v>
      </c>
      <c r="G90" s="317">
        <v>45.574953499999999</v>
      </c>
      <c r="H90" s="317">
        <v>46.106258722699998</v>
      </c>
      <c r="I90" s="317"/>
      <c r="J90" s="317" t="s">
        <v>341</v>
      </c>
      <c r="K90" s="317" t="s">
        <v>341</v>
      </c>
      <c r="L90" s="317" t="s">
        <v>341</v>
      </c>
      <c r="M90" s="317" t="s">
        <v>341</v>
      </c>
      <c r="N90" s="317" t="s">
        <v>341</v>
      </c>
      <c r="O90" s="317" t="s">
        <v>342</v>
      </c>
    </row>
    <row r="91" spans="1:15" s="299" customFormat="1" ht="30" customHeight="1">
      <c r="A91" s="321" t="s">
        <v>347</v>
      </c>
      <c r="B91" s="312" t="s">
        <v>112</v>
      </c>
      <c r="C91" s="322">
        <v>4.0390203446711999</v>
      </c>
      <c r="D91" s="322">
        <v>4.05094384624784</v>
      </c>
      <c r="E91" s="322">
        <v>4.0425806155798396</v>
      </c>
      <c r="F91" s="322">
        <v>4.0158667357801203</v>
      </c>
      <c r="G91" s="322">
        <v>3.9244282024213</v>
      </c>
      <c r="H91" s="322">
        <v>3.8600851413209898</v>
      </c>
      <c r="I91" s="322">
        <v>3.8504073912149499</v>
      </c>
      <c r="J91" s="322">
        <v>3.9127784064472002</v>
      </c>
      <c r="K91" s="322">
        <v>3.9219411746389401</v>
      </c>
      <c r="L91" s="322">
        <v>4.0305303924182398</v>
      </c>
      <c r="M91" s="322">
        <v>4.1111680539830999</v>
      </c>
      <c r="N91" s="322">
        <v>4.1484976207156796</v>
      </c>
      <c r="O91" s="318">
        <v>3.9905855018765202</v>
      </c>
    </row>
    <row r="92" spans="1:15" s="299" customFormat="1" ht="30" customHeight="1">
      <c r="A92" s="323" t="s">
        <v>347</v>
      </c>
      <c r="B92" s="316" t="s">
        <v>318</v>
      </c>
      <c r="C92" s="317">
        <v>4.1118128239000002</v>
      </c>
      <c r="D92" s="317">
        <v>4.0486797662000003</v>
      </c>
      <c r="E92" s="317">
        <v>3.9922796344</v>
      </c>
      <c r="F92" s="317">
        <v>3.9492875186999998</v>
      </c>
      <c r="G92" s="317">
        <v>3.8604863666</v>
      </c>
      <c r="H92" s="317">
        <v>3.8216721693000002</v>
      </c>
      <c r="I92" s="317"/>
      <c r="J92" s="317" t="s">
        <v>341</v>
      </c>
      <c r="K92" s="317" t="s">
        <v>341</v>
      </c>
      <c r="L92" s="317" t="s">
        <v>341</v>
      </c>
      <c r="M92" s="317" t="s">
        <v>341</v>
      </c>
      <c r="N92" s="317" t="s">
        <v>341</v>
      </c>
      <c r="O92" s="317" t="s">
        <v>342</v>
      </c>
    </row>
    <row r="93" spans="1:15" s="299" customFormat="1" ht="30" customHeight="1">
      <c r="A93" s="324" t="s">
        <v>348</v>
      </c>
      <c r="B93" s="312" t="s">
        <v>112</v>
      </c>
      <c r="C93" s="322">
        <v>3.4612070485521498</v>
      </c>
      <c r="D93" s="322">
        <v>3.4923542745591298</v>
      </c>
      <c r="E93" s="322">
        <v>3.4799532920063299</v>
      </c>
      <c r="F93" s="322">
        <v>3.4554918395730998</v>
      </c>
      <c r="G93" s="322">
        <v>3.4185660998458398</v>
      </c>
      <c r="H93" s="322">
        <v>3.3591458613281202</v>
      </c>
      <c r="I93" s="322">
        <v>3.3492825285382399</v>
      </c>
      <c r="J93" s="322">
        <v>3.3687105764705101</v>
      </c>
      <c r="K93" s="322">
        <v>3.4216395760536602</v>
      </c>
      <c r="L93" s="322">
        <v>3.5308148826219798</v>
      </c>
      <c r="M93" s="322">
        <v>3.5993591778867802</v>
      </c>
      <c r="N93" s="322">
        <v>3.60454027075449</v>
      </c>
      <c r="O93" s="318">
        <v>3.4599023739930699</v>
      </c>
    </row>
    <row r="94" spans="1:15" s="299" customFormat="1" ht="30" customHeight="1">
      <c r="A94" s="325" t="s">
        <v>348</v>
      </c>
      <c r="B94" s="326" t="s">
        <v>318</v>
      </c>
      <c r="C94" s="327">
        <v>3.5638054669999999</v>
      </c>
      <c r="D94" s="327">
        <v>3.5161895765</v>
      </c>
      <c r="E94" s="327">
        <v>3.4981463424000001</v>
      </c>
      <c r="F94" s="327">
        <v>3.4737280820000001</v>
      </c>
      <c r="G94" s="327">
        <v>3.4230422507</v>
      </c>
      <c r="H94" s="327">
        <v>3.3909821147999999</v>
      </c>
      <c r="I94" s="327"/>
      <c r="J94" s="327" t="s">
        <v>341</v>
      </c>
      <c r="K94" s="327" t="s">
        <v>341</v>
      </c>
      <c r="L94" s="327" t="s">
        <v>341</v>
      </c>
      <c r="M94" s="327" t="s">
        <v>341</v>
      </c>
      <c r="N94" s="327" t="s">
        <v>341</v>
      </c>
      <c r="O94" s="317" t="s">
        <v>342</v>
      </c>
    </row>
    <row r="95" spans="1:15" s="299" customFormat="1" ht="13.5" customHeight="1">
      <c r="A95" s="307" t="s">
        <v>134</v>
      </c>
      <c r="B95" s="328"/>
      <c r="C95" s="309"/>
      <c r="D95" s="309"/>
      <c r="E95" s="309"/>
      <c r="F95" s="309"/>
      <c r="G95" s="309"/>
      <c r="H95" s="309"/>
      <c r="I95" s="309"/>
      <c r="J95" s="309"/>
      <c r="K95" s="309"/>
      <c r="L95" s="309"/>
      <c r="M95" s="309"/>
      <c r="N95" s="309"/>
      <c r="O95" s="310"/>
    </row>
    <row r="96" spans="1:15" s="299" customFormat="1" ht="32.25" customHeight="1">
      <c r="A96" s="311" t="s">
        <v>339</v>
      </c>
      <c r="B96" s="312" t="s">
        <v>112</v>
      </c>
      <c r="C96" s="313">
        <v>57.673794060346403</v>
      </c>
      <c r="D96" s="313">
        <v>54.6332777671172</v>
      </c>
      <c r="E96" s="313">
        <v>49.118552971122597</v>
      </c>
      <c r="F96" s="313">
        <v>45.509800616501103</v>
      </c>
      <c r="G96" s="313">
        <v>42.287014405229201</v>
      </c>
      <c r="H96" s="313">
        <v>40.142376693686401</v>
      </c>
      <c r="I96" s="313">
        <v>39.069425360219697</v>
      </c>
      <c r="J96" s="313">
        <v>38.967556443334502</v>
      </c>
      <c r="K96" s="313">
        <v>39.663716199453802</v>
      </c>
      <c r="L96" s="313">
        <v>40.566588043713601</v>
      </c>
      <c r="M96" s="313">
        <v>42.646879592653498</v>
      </c>
      <c r="N96" s="313">
        <v>43.943122489069999</v>
      </c>
      <c r="O96" s="314">
        <v>45.097332774525498</v>
      </c>
    </row>
    <row r="97" spans="1:15" s="299" customFormat="1" ht="32.25" customHeight="1">
      <c r="A97" s="315" t="s">
        <v>340</v>
      </c>
      <c r="B97" s="316" t="s">
        <v>318</v>
      </c>
      <c r="C97" s="317">
        <v>44.380519058700003</v>
      </c>
      <c r="D97" s="317">
        <v>44.221172612399997</v>
      </c>
      <c r="E97" s="317">
        <v>44.504339439100001</v>
      </c>
      <c r="F97" s="317">
        <v>45.1586708914</v>
      </c>
      <c r="G97" s="317">
        <v>45.042318774400002</v>
      </c>
      <c r="H97" s="317">
        <v>45.172910137899997</v>
      </c>
      <c r="I97" s="317"/>
      <c r="J97" s="317" t="s">
        <v>341</v>
      </c>
      <c r="K97" s="317" t="s">
        <v>341</v>
      </c>
      <c r="L97" s="317" t="s">
        <v>341</v>
      </c>
      <c r="M97" s="317" t="s">
        <v>341</v>
      </c>
      <c r="N97" s="317" t="s">
        <v>341</v>
      </c>
      <c r="O97" s="317" t="s">
        <v>342</v>
      </c>
    </row>
    <row r="98" spans="1:15" s="299" customFormat="1" ht="32.25" customHeight="1">
      <c r="A98" s="311" t="s">
        <v>343</v>
      </c>
      <c r="B98" s="312" t="s">
        <v>112</v>
      </c>
      <c r="C98" s="313">
        <v>57.362254341016502</v>
      </c>
      <c r="D98" s="313">
        <v>54.173918732128897</v>
      </c>
      <c r="E98" s="313">
        <v>48.7959305744575</v>
      </c>
      <c r="F98" s="313">
        <v>45.295888184505799</v>
      </c>
      <c r="G98" s="313">
        <v>42.500345253371897</v>
      </c>
      <c r="H98" s="313">
        <v>40.823477616128301</v>
      </c>
      <c r="I98" s="313">
        <v>39.938542320248601</v>
      </c>
      <c r="J98" s="313">
        <v>39.703450137807998</v>
      </c>
      <c r="K98" s="313">
        <v>40.054395334172298</v>
      </c>
      <c r="L98" s="313">
        <v>40.254067022345801</v>
      </c>
      <c r="M98" s="313">
        <v>41.760332021811003</v>
      </c>
      <c r="N98" s="313">
        <v>42.991579327237503</v>
      </c>
      <c r="O98" s="318">
        <v>45.059376769317097</v>
      </c>
    </row>
    <row r="99" spans="1:15" s="299" customFormat="1" ht="32.25" customHeight="1">
      <c r="A99" s="315" t="s">
        <v>344</v>
      </c>
      <c r="B99" s="316" t="s">
        <v>318</v>
      </c>
      <c r="C99" s="317">
        <v>43.620512843599997</v>
      </c>
      <c r="D99" s="317">
        <v>43.793855113600003</v>
      </c>
      <c r="E99" s="317">
        <v>44.1799305666</v>
      </c>
      <c r="F99" s="317">
        <v>45.002683028</v>
      </c>
      <c r="G99" s="317">
        <v>45.225890268900002</v>
      </c>
      <c r="H99" s="317">
        <v>45.719832198399999</v>
      </c>
      <c r="I99" s="317"/>
      <c r="J99" s="317" t="s">
        <v>341</v>
      </c>
      <c r="K99" s="317" t="s">
        <v>341</v>
      </c>
      <c r="L99" s="317" t="s">
        <v>341</v>
      </c>
      <c r="M99" s="317" t="s">
        <v>341</v>
      </c>
      <c r="N99" s="317" t="s">
        <v>341</v>
      </c>
      <c r="O99" s="317" t="s">
        <v>342</v>
      </c>
    </row>
    <row r="100" spans="1:15" s="299" customFormat="1" ht="32.25" customHeight="1">
      <c r="A100" s="311" t="s">
        <v>345</v>
      </c>
      <c r="B100" s="312" t="s">
        <v>112</v>
      </c>
      <c r="C100" s="313">
        <v>59.0720947883474</v>
      </c>
      <c r="D100" s="313">
        <v>55.844519097227298</v>
      </c>
      <c r="E100" s="313">
        <v>50.498325436836403</v>
      </c>
      <c r="F100" s="313">
        <v>46.990468282084301</v>
      </c>
      <c r="G100" s="313">
        <v>44.2035929052659</v>
      </c>
      <c r="H100" s="313">
        <v>42.486568832572701</v>
      </c>
      <c r="I100" s="313">
        <v>41.636030413169799</v>
      </c>
      <c r="J100" s="313">
        <v>41.425725593665099</v>
      </c>
      <c r="K100" s="313">
        <v>41.784695230142802</v>
      </c>
      <c r="L100" s="313">
        <v>42.001229706485397</v>
      </c>
      <c r="M100" s="313">
        <v>43.506713594573299</v>
      </c>
      <c r="N100" s="313">
        <v>44.765946268755499</v>
      </c>
      <c r="O100" s="314">
        <v>46.772410081874199</v>
      </c>
    </row>
    <row r="101" spans="1:15" s="299" customFormat="1" ht="30" customHeight="1">
      <c r="A101" s="320" t="s">
        <v>346</v>
      </c>
      <c r="B101" s="312" t="s">
        <v>318</v>
      </c>
      <c r="C101" s="317">
        <v>45.462059087699998</v>
      </c>
      <c r="D101" s="317">
        <v>45.630560354700002</v>
      </c>
      <c r="E101" s="317">
        <v>46.018643386599997</v>
      </c>
      <c r="F101" s="317">
        <v>46.851976176400001</v>
      </c>
      <c r="G101" s="317">
        <v>47.071485688099997</v>
      </c>
      <c r="H101" s="317">
        <v>47.560752083399997</v>
      </c>
      <c r="I101" s="317"/>
      <c r="J101" s="317" t="s">
        <v>341</v>
      </c>
      <c r="K101" s="317" t="s">
        <v>341</v>
      </c>
      <c r="L101" s="317" t="s">
        <v>341</v>
      </c>
      <c r="M101" s="317" t="s">
        <v>341</v>
      </c>
      <c r="N101" s="317" t="s">
        <v>341</v>
      </c>
      <c r="O101" s="317" t="s">
        <v>342</v>
      </c>
    </row>
    <row r="102" spans="1:15" s="299" customFormat="1" ht="30" customHeight="1">
      <c r="A102" s="321" t="s">
        <v>347</v>
      </c>
      <c r="B102" s="312" t="s">
        <v>112</v>
      </c>
      <c r="C102" s="322">
        <v>4.0212453066579004</v>
      </c>
      <c r="D102" s="322">
        <v>4.0574762602141599</v>
      </c>
      <c r="E102" s="322">
        <v>4.0121648738383797</v>
      </c>
      <c r="F102" s="322">
        <v>4.0078195946066204</v>
      </c>
      <c r="G102" s="322">
        <v>3.91399483237146</v>
      </c>
      <c r="H102" s="322">
        <v>3.8314274314733399</v>
      </c>
      <c r="I102" s="322">
        <v>3.7918148033442098</v>
      </c>
      <c r="J102" s="322">
        <v>3.83066699704526</v>
      </c>
      <c r="K102" s="322">
        <v>3.8774920573990999</v>
      </c>
      <c r="L102" s="322">
        <v>3.9783818486488398</v>
      </c>
      <c r="M102" s="322">
        <v>4.0773703032498796</v>
      </c>
      <c r="N102" s="322">
        <v>4.1163015043251603</v>
      </c>
      <c r="O102" s="318">
        <v>3.9582217251584302</v>
      </c>
    </row>
    <row r="103" spans="1:15" s="299" customFormat="1" ht="30" customHeight="1">
      <c r="A103" s="323" t="s">
        <v>347</v>
      </c>
      <c r="B103" s="316" t="s">
        <v>318</v>
      </c>
      <c r="C103" s="317">
        <v>4.0905596729999996</v>
      </c>
      <c r="D103" s="317">
        <v>4.0241691466000002</v>
      </c>
      <c r="E103" s="317">
        <v>3.996087502</v>
      </c>
      <c r="F103" s="317">
        <v>3.9587473696000002</v>
      </c>
      <c r="G103" s="317">
        <v>3.8911451124999998</v>
      </c>
      <c r="H103" s="317">
        <v>3.8216707537999999</v>
      </c>
      <c r="I103" s="317"/>
      <c r="J103" s="317" t="s">
        <v>341</v>
      </c>
      <c r="K103" s="317" t="s">
        <v>341</v>
      </c>
      <c r="L103" s="317" t="s">
        <v>341</v>
      </c>
      <c r="M103" s="317" t="s">
        <v>341</v>
      </c>
      <c r="N103" s="317" t="s">
        <v>341</v>
      </c>
      <c r="O103" s="317" t="s">
        <v>342</v>
      </c>
    </row>
    <row r="104" spans="1:15" s="299" customFormat="1" ht="30" customHeight="1">
      <c r="A104" s="324" t="s">
        <v>348</v>
      </c>
      <c r="B104" s="312" t="s">
        <v>112</v>
      </c>
      <c r="C104" s="322">
        <v>3.45878936917472</v>
      </c>
      <c r="D104" s="322">
        <v>3.47131913321941</v>
      </c>
      <c r="E104" s="322">
        <v>3.4666413418721</v>
      </c>
      <c r="F104" s="322">
        <v>3.4443371337615298</v>
      </c>
      <c r="G104" s="322">
        <v>3.4016723787024699</v>
      </c>
      <c r="H104" s="322">
        <v>3.3430777309983002</v>
      </c>
      <c r="I104" s="322">
        <v>3.32331423008972</v>
      </c>
      <c r="J104" s="322">
        <v>3.3310705869083299</v>
      </c>
      <c r="K104" s="322">
        <v>3.3825166696586701</v>
      </c>
      <c r="L104" s="322">
        <v>3.4840851806481998</v>
      </c>
      <c r="M104" s="322">
        <v>3.5572527019531699</v>
      </c>
      <c r="N104" s="322">
        <v>3.5493702648955301</v>
      </c>
      <c r="O104" s="318">
        <v>3.4331727436439898</v>
      </c>
    </row>
    <row r="105" spans="1:15" s="299" customFormat="1" ht="30" customHeight="1">
      <c r="A105" s="325" t="s">
        <v>348</v>
      </c>
      <c r="B105" s="326" t="s">
        <v>318</v>
      </c>
      <c r="C105" s="327">
        <v>3.5205792569000001</v>
      </c>
      <c r="D105" s="327">
        <v>3.4834150956999999</v>
      </c>
      <c r="E105" s="327">
        <v>3.4762418172</v>
      </c>
      <c r="F105" s="327">
        <v>3.4595703746000002</v>
      </c>
      <c r="G105" s="327">
        <v>3.4213469033999999</v>
      </c>
      <c r="H105" s="327">
        <v>3.3787192774000001</v>
      </c>
      <c r="I105" s="327"/>
      <c r="J105" s="327" t="s">
        <v>341</v>
      </c>
      <c r="K105" s="327" t="s">
        <v>341</v>
      </c>
      <c r="L105" s="327" t="s">
        <v>341</v>
      </c>
      <c r="M105" s="327" t="s">
        <v>341</v>
      </c>
      <c r="N105" s="327" t="s">
        <v>341</v>
      </c>
      <c r="O105" s="317" t="s">
        <v>342</v>
      </c>
    </row>
    <row r="106" spans="1:15" s="299" customFormat="1" ht="13.5" customHeight="1">
      <c r="A106" s="307" t="s">
        <v>135</v>
      </c>
      <c r="B106" s="328"/>
      <c r="C106" s="309"/>
      <c r="D106" s="309"/>
      <c r="E106" s="309"/>
      <c r="F106" s="309"/>
      <c r="G106" s="309"/>
      <c r="H106" s="309"/>
      <c r="I106" s="309"/>
      <c r="J106" s="309"/>
      <c r="K106" s="309"/>
      <c r="L106" s="309"/>
      <c r="M106" s="309"/>
      <c r="N106" s="309"/>
      <c r="O106" s="310"/>
    </row>
    <row r="107" spans="1:15" s="299" customFormat="1" ht="32.25" customHeight="1">
      <c r="A107" s="311" t="s">
        <v>339</v>
      </c>
      <c r="B107" s="312" t="s">
        <v>112</v>
      </c>
      <c r="C107" s="313">
        <v>56.807288821818503</v>
      </c>
      <c r="D107" s="313">
        <v>51.359356890321401</v>
      </c>
      <c r="E107" s="313">
        <v>46.654362576766196</v>
      </c>
      <c r="F107" s="313">
        <v>42.250071772681999</v>
      </c>
      <c r="G107" s="313">
        <v>39.940011028588501</v>
      </c>
      <c r="H107" s="313">
        <v>38.707070812019602</v>
      </c>
      <c r="I107" s="313">
        <v>38.001383194540402</v>
      </c>
      <c r="J107" s="313">
        <v>37.417755419770998</v>
      </c>
      <c r="K107" s="313">
        <v>37.771162669491602</v>
      </c>
      <c r="L107" s="313">
        <v>39.370746975553601</v>
      </c>
      <c r="M107" s="313">
        <v>41.699462892544098</v>
      </c>
      <c r="N107" s="313">
        <v>43.284355108262098</v>
      </c>
      <c r="O107" s="314">
        <v>43.286268665804599</v>
      </c>
    </row>
    <row r="108" spans="1:15" s="299" customFormat="1" ht="32.25" customHeight="1">
      <c r="A108" s="315" t="s">
        <v>340</v>
      </c>
      <c r="B108" s="316" t="s">
        <v>318</v>
      </c>
      <c r="C108" s="317">
        <v>44.518309018099998</v>
      </c>
      <c r="D108" s="317">
        <v>44.229424832200003</v>
      </c>
      <c r="E108" s="317">
        <v>44.681028543700002</v>
      </c>
      <c r="F108" s="317">
        <v>44.523467580499997</v>
      </c>
      <c r="G108" s="317">
        <v>44.507275133999997</v>
      </c>
      <c r="H108" s="317">
        <v>44.5911961897</v>
      </c>
      <c r="I108" s="317"/>
      <c r="J108" s="317" t="s">
        <v>341</v>
      </c>
      <c r="K108" s="317" t="s">
        <v>341</v>
      </c>
      <c r="L108" s="317" t="s">
        <v>341</v>
      </c>
      <c r="M108" s="317" t="s">
        <v>341</v>
      </c>
      <c r="N108" s="317" t="s">
        <v>341</v>
      </c>
      <c r="O108" s="317" t="s">
        <v>342</v>
      </c>
    </row>
    <row r="109" spans="1:15" s="299" customFormat="1" ht="32.25" customHeight="1">
      <c r="A109" s="311" t="s">
        <v>343</v>
      </c>
      <c r="B109" s="312" t="s">
        <v>112</v>
      </c>
      <c r="C109" s="313">
        <v>56.515307806789401</v>
      </c>
      <c r="D109" s="313">
        <v>50.798812303197401</v>
      </c>
      <c r="E109" s="313">
        <v>46.1767319155189</v>
      </c>
      <c r="F109" s="313">
        <v>41.986184444486298</v>
      </c>
      <c r="G109" s="313">
        <v>40.040995255964297</v>
      </c>
      <c r="H109" s="313">
        <v>39.3166277363662</v>
      </c>
      <c r="I109" s="313">
        <v>38.755458258378901</v>
      </c>
      <c r="J109" s="313">
        <v>37.9125605728672</v>
      </c>
      <c r="K109" s="313">
        <v>37.953327389093197</v>
      </c>
      <c r="L109" s="313">
        <v>38.774022608770601</v>
      </c>
      <c r="M109" s="313">
        <v>40.4930885404546</v>
      </c>
      <c r="N109" s="313">
        <v>42.093143214811199</v>
      </c>
      <c r="O109" s="318">
        <v>43.097775455018301</v>
      </c>
    </row>
    <row r="110" spans="1:15" s="299" customFormat="1" ht="32.25" customHeight="1">
      <c r="A110" s="315" t="s">
        <v>344</v>
      </c>
      <c r="B110" s="316" t="s">
        <v>318</v>
      </c>
      <c r="C110" s="317">
        <v>43.5478125737</v>
      </c>
      <c r="D110" s="317">
        <v>43.728359474400001</v>
      </c>
      <c r="E110" s="317">
        <v>44.219043842300003</v>
      </c>
      <c r="F110" s="317">
        <v>44.420150598399999</v>
      </c>
      <c r="G110" s="317">
        <v>44.886160794799999</v>
      </c>
      <c r="H110" s="317">
        <v>45.157752354300001</v>
      </c>
      <c r="I110" s="317"/>
      <c r="J110" s="317" t="s">
        <v>341</v>
      </c>
      <c r="K110" s="317" t="s">
        <v>341</v>
      </c>
      <c r="L110" s="317" t="s">
        <v>341</v>
      </c>
      <c r="M110" s="317" t="s">
        <v>341</v>
      </c>
      <c r="N110" s="317" t="s">
        <v>341</v>
      </c>
      <c r="O110" s="317" t="s">
        <v>342</v>
      </c>
    </row>
    <row r="111" spans="1:15" s="299" customFormat="1" ht="32.25" customHeight="1">
      <c r="A111" s="311" t="s">
        <v>345</v>
      </c>
      <c r="B111" s="312" t="s">
        <v>112</v>
      </c>
      <c r="C111" s="313">
        <v>57.879316675664299</v>
      </c>
      <c r="D111" s="313">
        <v>52.145979500910201</v>
      </c>
      <c r="E111" s="313">
        <v>47.528345803245301</v>
      </c>
      <c r="F111" s="313">
        <v>43.334345586082598</v>
      </c>
      <c r="G111" s="313">
        <v>41.396938662331102</v>
      </c>
      <c r="H111" s="313">
        <v>40.665155930174699</v>
      </c>
      <c r="I111" s="313">
        <v>40.1090792951887</v>
      </c>
      <c r="J111" s="313">
        <v>39.2756888077054</v>
      </c>
      <c r="K111" s="313">
        <v>39.320167429915102</v>
      </c>
      <c r="L111" s="313">
        <v>40.151274129047302</v>
      </c>
      <c r="M111" s="313">
        <v>41.869571570442602</v>
      </c>
      <c r="N111" s="313">
        <v>43.488673399030901</v>
      </c>
      <c r="O111" s="314">
        <v>44.459742857892898</v>
      </c>
    </row>
    <row r="112" spans="1:15" s="299" customFormat="1" ht="30" customHeight="1">
      <c r="A112" s="320" t="s">
        <v>346</v>
      </c>
      <c r="B112" s="312" t="s">
        <v>318</v>
      </c>
      <c r="C112" s="317">
        <v>44.950882689899998</v>
      </c>
      <c r="D112" s="317">
        <v>45.113430749300001</v>
      </c>
      <c r="E112" s="317">
        <v>45.594502063900002</v>
      </c>
      <c r="F112" s="317">
        <v>45.829386114199998</v>
      </c>
      <c r="G112" s="317">
        <v>46.294474973600003</v>
      </c>
      <c r="H112" s="317">
        <v>46.5641745685</v>
      </c>
      <c r="I112" s="317"/>
      <c r="J112" s="317" t="s">
        <v>341</v>
      </c>
      <c r="K112" s="317" t="s">
        <v>341</v>
      </c>
      <c r="L112" s="317" t="s">
        <v>341</v>
      </c>
      <c r="M112" s="317" t="s">
        <v>341</v>
      </c>
      <c r="N112" s="317" t="s">
        <v>341</v>
      </c>
      <c r="O112" s="317" t="s">
        <v>342</v>
      </c>
    </row>
    <row r="113" spans="1:15" s="299" customFormat="1" ht="30" customHeight="1">
      <c r="A113" s="321" t="s">
        <v>347</v>
      </c>
      <c r="B113" s="312" t="s">
        <v>112</v>
      </c>
      <c r="C113" s="322">
        <v>4.0176482896860497</v>
      </c>
      <c r="D113" s="322">
        <v>4.0445990804513796</v>
      </c>
      <c r="E113" s="322">
        <v>4.0387232539153803</v>
      </c>
      <c r="F113" s="322">
        <v>4.0011114069879898</v>
      </c>
      <c r="G113" s="322">
        <v>3.93163193178186</v>
      </c>
      <c r="H113" s="322">
        <v>3.8471909703766598</v>
      </c>
      <c r="I113" s="322">
        <v>3.81385108744335</v>
      </c>
      <c r="J113" s="322">
        <v>3.8724092176993099</v>
      </c>
      <c r="K113" s="322">
        <v>3.8945671368867201</v>
      </c>
      <c r="L113" s="322">
        <v>4.0142550043687404</v>
      </c>
      <c r="M113" s="322">
        <v>4.1163691653679404</v>
      </c>
      <c r="N113" s="322">
        <v>4.1202284100419098</v>
      </c>
      <c r="O113" s="318">
        <v>3.9742342710957699</v>
      </c>
    </row>
    <row r="114" spans="1:15" s="299" customFormat="1" ht="30" customHeight="1">
      <c r="A114" s="323" t="s">
        <v>347</v>
      </c>
      <c r="B114" s="316" t="s">
        <v>318</v>
      </c>
      <c r="C114" s="317">
        <v>4.0984518298000001</v>
      </c>
      <c r="D114" s="317">
        <v>4.0319714177000003</v>
      </c>
      <c r="E114" s="317">
        <v>4.0162445434</v>
      </c>
      <c r="F114" s="317">
        <v>3.9348310002</v>
      </c>
      <c r="G114" s="317">
        <v>3.8480026851</v>
      </c>
      <c r="H114" s="317">
        <v>3.8165300328999998</v>
      </c>
      <c r="I114" s="317"/>
      <c r="J114" s="317" t="s">
        <v>341</v>
      </c>
      <c r="K114" s="317" t="s">
        <v>341</v>
      </c>
      <c r="L114" s="317" t="s">
        <v>341</v>
      </c>
      <c r="M114" s="317" t="s">
        <v>341</v>
      </c>
      <c r="N114" s="317" t="s">
        <v>341</v>
      </c>
      <c r="O114" s="317" t="s">
        <v>342</v>
      </c>
    </row>
    <row r="115" spans="1:15" s="299" customFormat="1" ht="30" customHeight="1">
      <c r="A115" s="324" t="s">
        <v>348</v>
      </c>
      <c r="B115" s="312" t="s">
        <v>112</v>
      </c>
      <c r="C115" s="322">
        <v>3.4510434970222099</v>
      </c>
      <c r="D115" s="322">
        <v>3.4905287403253098</v>
      </c>
      <c r="E115" s="322">
        <v>3.4769766831728899</v>
      </c>
      <c r="F115" s="322">
        <v>3.45505150347664</v>
      </c>
      <c r="G115" s="322">
        <v>3.4202870898243498</v>
      </c>
      <c r="H115" s="322">
        <v>3.3641595023460602</v>
      </c>
      <c r="I115" s="322">
        <v>3.35383508513562</v>
      </c>
      <c r="J115" s="322">
        <v>3.37299856640572</v>
      </c>
      <c r="K115" s="322">
        <v>3.4257439245048702</v>
      </c>
      <c r="L115" s="322">
        <v>3.51763970354168</v>
      </c>
      <c r="M115" s="322">
        <v>3.58425535534318</v>
      </c>
      <c r="N115" s="322">
        <v>3.5785049976791101</v>
      </c>
      <c r="O115" s="318">
        <v>3.4555498977372401</v>
      </c>
    </row>
    <row r="116" spans="1:15" s="299" customFormat="1" ht="30" customHeight="1">
      <c r="A116" s="325" t="s">
        <v>348</v>
      </c>
      <c r="B116" s="326" t="s">
        <v>318</v>
      </c>
      <c r="C116" s="327">
        <v>3.5455483513999999</v>
      </c>
      <c r="D116" s="327">
        <v>3.4869291195000001</v>
      </c>
      <c r="E116" s="327">
        <v>3.4882018759000002</v>
      </c>
      <c r="F116" s="327">
        <v>3.4616207353999999</v>
      </c>
      <c r="G116" s="327">
        <v>3.4121981418999998</v>
      </c>
      <c r="H116" s="327">
        <v>3.3914531186999999</v>
      </c>
      <c r="I116" s="327"/>
      <c r="J116" s="327" t="s">
        <v>341</v>
      </c>
      <c r="K116" s="327" t="s">
        <v>341</v>
      </c>
      <c r="L116" s="327" t="s">
        <v>341</v>
      </c>
      <c r="M116" s="327" t="s">
        <v>341</v>
      </c>
      <c r="N116" s="327" t="s">
        <v>341</v>
      </c>
      <c r="O116" s="317" t="s">
        <v>342</v>
      </c>
    </row>
    <row r="117" spans="1:15" s="299" customFormat="1" ht="13.5" customHeight="1">
      <c r="A117" s="307" t="s">
        <v>137</v>
      </c>
      <c r="B117" s="328"/>
      <c r="C117" s="309"/>
      <c r="D117" s="309"/>
      <c r="E117" s="309"/>
      <c r="F117" s="309"/>
      <c r="G117" s="309"/>
      <c r="H117" s="309"/>
      <c r="I117" s="309"/>
      <c r="J117" s="309"/>
      <c r="K117" s="309"/>
      <c r="L117" s="309"/>
      <c r="M117" s="309"/>
      <c r="N117" s="309"/>
      <c r="O117" s="310"/>
    </row>
    <row r="118" spans="1:15" s="299" customFormat="1" ht="32.25" customHeight="1">
      <c r="A118" s="311" t="s">
        <v>339</v>
      </c>
      <c r="B118" s="312" t="s">
        <v>112</v>
      </c>
      <c r="C118" s="313">
        <v>58.899135442195401</v>
      </c>
      <c r="D118" s="313">
        <v>55.977635561863799</v>
      </c>
      <c r="E118" s="313">
        <v>52.341478514852</v>
      </c>
      <c r="F118" s="313">
        <v>49.618444941622897</v>
      </c>
      <c r="G118" s="313">
        <v>46.768333923492897</v>
      </c>
      <c r="H118" s="313">
        <v>44.116909001762401</v>
      </c>
      <c r="I118" s="313">
        <v>42.1115566685936</v>
      </c>
      <c r="J118" s="313">
        <v>42.003998514928298</v>
      </c>
      <c r="K118" s="313">
        <v>42.346977217231903</v>
      </c>
      <c r="L118" s="313">
        <v>43.213201651301702</v>
      </c>
      <c r="M118" s="313">
        <v>44.522387942864</v>
      </c>
      <c r="N118" s="313">
        <v>45.462920376100598</v>
      </c>
      <c r="O118" s="314">
        <v>47.679817681843801</v>
      </c>
    </row>
    <row r="119" spans="1:15" s="299" customFormat="1" ht="32.25" customHeight="1">
      <c r="A119" s="315" t="s">
        <v>340</v>
      </c>
      <c r="B119" s="316" t="s">
        <v>318</v>
      </c>
      <c r="C119" s="317">
        <v>46.643873582200001</v>
      </c>
      <c r="D119" s="317">
        <v>46.509769479900001</v>
      </c>
      <c r="E119" s="317">
        <v>47.3415524332</v>
      </c>
      <c r="F119" s="317">
        <v>47.258582921799999</v>
      </c>
      <c r="G119" s="317">
        <v>46.986484133899999</v>
      </c>
      <c r="H119" s="317">
        <v>47.153549593100003</v>
      </c>
      <c r="I119" s="317"/>
      <c r="J119" s="317" t="s">
        <v>341</v>
      </c>
      <c r="K119" s="317" t="s">
        <v>341</v>
      </c>
      <c r="L119" s="317" t="s">
        <v>341</v>
      </c>
      <c r="M119" s="317" t="s">
        <v>341</v>
      </c>
      <c r="N119" s="317" t="s">
        <v>341</v>
      </c>
      <c r="O119" s="317" t="s">
        <v>342</v>
      </c>
    </row>
    <row r="120" spans="1:15" s="299" customFormat="1" ht="32.25" customHeight="1">
      <c r="A120" s="311" t="s">
        <v>343</v>
      </c>
      <c r="B120" s="312" t="s">
        <v>112</v>
      </c>
      <c r="C120" s="313">
        <v>58.377282663053002</v>
      </c>
      <c r="D120" s="313">
        <v>55.324920495781001</v>
      </c>
      <c r="E120" s="313">
        <v>51.768969134422697</v>
      </c>
      <c r="F120" s="313">
        <v>49.094701288261803</v>
      </c>
      <c r="G120" s="313">
        <v>46.636031224216197</v>
      </c>
      <c r="H120" s="313">
        <v>44.5451672059922</v>
      </c>
      <c r="I120" s="313">
        <v>42.770747622101901</v>
      </c>
      <c r="J120" s="313">
        <v>42.477248052430497</v>
      </c>
      <c r="K120" s="313">
        <v>42.519871511548303</v>
      </c>
      <c r="L120" s="313">
        <v>42.686836829680097</v>
      </c>
      <c r="M120" s="313">
        <v>43.445987110713602</v>
      </c>
      <c r="N120" s="313">
        <v>44.335128876156098</v>
      </c>
      <c r="O120" s="318">
        <v>47.405797559588898</v>
      </c>
    </row>
    <row r="121" spans="1:15" s="299" customFormat="1" ht="32.25" customHeight="1">
      <c r="A121" s="315" t="s">
        <v>344</v>
      </c>
      <c r="B121" s="316" t="s">
        <v>318</v>
      </c>
      <c r="C121" s="317">
        <v>45.848796251499998</v>
      </c>
      <c r="D121" s="317">
        <v>46.139979077100001</v>
      </c>
      <c r="E121" s="317">
        <v>47.032916671999999</v>
      </c>
      <c r="F121" s="317">
        <v>47.173254621700003</v>
      </c>
      <c r="G121" s="317">
        <v>47.274793825899998</v>
      </c>
      <c r="H121" s="317">
        <v>47.733724281699999</v>
      </c>
      <c r="I121" s="317"/>
      <c r="J121" s="317" t="s">
        <v>341</v>
      </c>
      <c r="K121" s="317" t="s">
        <v>341</v>
      </c>
      <c r="L121" s="317" t="s">
        <v>341</v>
      </c>
      <c r="M121" s="317" t="s">
        <v>341</v>
      </c>
      <c r="N121" s="317" t="s">
        <v>341</v>
      </c>
      <c r="O121" s="317" t="s">
        <v>342</v>
      </c>
    </row>
    <row r="122" spans="1:15" s="299" customFormat="1" ht="32.25" customHeight="1">
      <c r="A122" s="311" t="s">
        <v>345</v>
      </c>
      <c r="B122" s="312" t="s">
        <v>112</v>
      </c>
      <c r="C122" s="313">
        <v>59.972564942760599</v>
      </c>
      <c r="D122" s="313">
        <v>56.901651198581497</v>
      </c>
      <c r="E122" s="313">
        <v>53.365462207763201</v>
      </c>
      <c r="F122" s="313">
        <v>50.655238934272099</v>
      </c>
      <c r="G122" s="313">
        <v>48.205284384030897</v>
      </c>
      <c r="H122" s="313">
        <v>46.089724034943401</v>
      </c>
      <c r="I122" s="313">
        <v>44.321780812896399</v>
      </c>
      <c r="J122" s="313">
        <v>44.065184949560603</v>
      </c>
      <c r="K122" s="313">
        <v>44.122252698836199</v>
      </c>
      <c r="L122" s="313">
        <v>44.333142974306199</v>
      </c>
      <c r="M122" s="313">
        <v>45.074612096456796</v>
      </c>
      <c r="N122" s="313">
        <v>46.006082149026597</v>
      </c>
      <c r="O122" s="314">
        <v>48.9991687242225</v>
      </c>
    </row>
    <row r="123" spans="1:15" s="299" customFormat="1" ht="30" customHeight="1">
      <c r="A123" s="320" t="s">
        <v>346</v>
      </c>
      <c r="B123" s="312" t="s">
        <v>318</v>
      </c>
      <c r="C123" s="317">
        <v>47.533864563400002</v>
      </c>
      <c r="D123" s="317">
        <v>47.819373450999997</v>
      </c>
      <c r="E123" s="317">
        <v>48.720846715500002</v>
      </c>
      <c r="F123" s="317">
        <v>48.883616834000001</v>
      </c>
      <c r="G123" s="317">
        <v>48.981423540100003</v>
      </c>
      <c r="H123" s="317">
        <v>49.417663669100001</v>
      </c>
      <c r="I123" s="317"/>
      <c r="J123" s="317" t="s">
        <v>341</v>
      </c>
      <c r="K123" s="317" t="s">
        <v>341</v>
      </c>
      <c r="L123" s="317" t="s">
        <v>341</v>
      </c>
      <c r="M123" s="317" t="s">
        <v>341</v>
      </c>
      <c r="N123" s="317" t="s">
        <v>341</v>
      </c>
      <c r="O123" s="317" t="s">
        <v>342</v>
      </c>
    </row>
    <row r="124" spans="1:15" s="299" customFormat="1" ht="30" customHeight="1">
      <c r="A124" s="321" t="s">
        <v>347</v>
      </c>
      <c r="B124" s="312" t="s">
        <v>112</v>
      </c>
      <c r="C124" s="322">
        <v>4.0711054427310698</v>
      </c>
      <c r="D124" s="322">
        <v>4.0966954804059101</v>
      </c>
      <c r="E124" s="322">
        <v>4.0799253429093598</v>
      </c>
      <c r="F124" s="322">
        <v>4.0686703601399001</v>
      </c>
      <c r="G124" s="322">
        <v>4.0012315719126699</v>
      </c>
      <c r="H124" s="322">
        <v>3.8962095176537002</v>
      </c>
      <c r="I124" s="322">
        <v>3.8594054210319402</v>
      </c>
      <c r="J124" s="322">
        <v>3.9109806534826199</v>
      </c>
      <c r="K124" s="322">
        <v>3.94936915344574</v>
      </c>
      <c r="L124" s="322">
        <v>4.0457650354849202</v>
      </c>
      <c r="M124" s="322">
        <v>4.1297212613482497</v>
      </c>
      <c r="N124" s="322">
        <v>4.1465998534179098</v>
      </c>
      <c r="O124" s="318">
        <v>4.0199347750347201</v>
      </c>
    </row>
    <row r="125" spans="1:15" s="299" customFormat="1" ht="30" customHeight="1">
      <c r="A125" s="323" t="s">
        <v>347</v>
      </c>
      <c r="B125" s="316" t="s">
        <v>318</v>
      </c>
      <c r="C125" s="317">
        <v>4.0871306244000003</v>
      </c>
      <c r="D125" s="317">
        <v>4.0075711521999997</v>
      </c>
      <c r="E125" s="317">
        <v>3.9859974896999999</v>
      </c>
      <c r="F125" s="317">
        <v>3.9427154200999999</v>
      </c>
      <c r="G125" s="317">
        <v>3.8790717520000002</v>
      </c>
      <c r="H125" s="317">
        <v>3.8173782890000001</v>
      </c>
      <c r="I125" s="317"/>
      <c r="J125" s="317" t="s">
        <v>341</v>
      </c>
      <c r="K125" s="317" t="s">
        <v>341</v>
      </c>
      <c r="L125" s="317" t="s">
        <v>341</v>
      </c>
      <c r="M125" s="317" t="s">
        <v>341</v>
      </c>
      <c r="N125" s="317" t="s">
        <v>341</v>
      </c>
      <c r="O125" s="317" t="s">
        <v>342</v>
      </c>
    </row>
    <row r="126" spans="1:15" s="299" customFormat="1" ht="30" customHeight="1">
      <c r="A126" s="324" t="s">
        <v>348</v>
      </c>
      <c r="B126" s="312" t="s">
        <v>112</v>
      </c>
      <c r="C126" s="322">
        <v>3.4734882748809701</v>
      </c>
      <c r="D126" s="322">
        <v>3.4867336911442401</v>
      </c>
      <c r="E126" s="322">
        <v>3.4794287344452899</v>
      </c>
      <c r="F126" s="322">
        <v>3.4756753889319199</v>
      </c>
      <c r="G126" s="322">
        <v>3.42995417418375</v>
      </c>
      <c r="H126" s="322">
        <v>3.3702146900640901</v>
      </c>
      <c r="I126" s="322">
        <v>3.3413030902688199</v>
      </c>
      <c r="J126" s="322">
        <v>3.34980106273213</v>
      </c>
      <c r="K126" s="322">
        <v>3.3938145967476698</v>
      </c>
      <c r="L126" s="322">
        <v>3.4918198153405999</v>
      </c>
      <c r="M126" s="322">
        <v>3.5634817138051398</v>
      </c>
      <c r="N126" s="322">
        <v>3.5640641042606198</v>
      </c>
      <c r="O126" s="318">
        <v>3.4503628177054</v>
      </c>
    </row>
    <row r="127" spans="1:15" s="299" customFormat="1" ht="30" customHeight="1">
      <c r="A127" s="325" t="s">
        <v>348</v>
      </c>
      <c r="B127" s="326" t="s">
        <v>318</v>
      </c>
      <c r="C127" s="327">
        <v>3.5285094850999998</v>
      </c>
      <c r="D127" s="327">
        <v>3.4818281664000001</v>
      </c>
      <c r="E127" s="327">
        <v>3.4819222289999998</v>
      </c>
      <c r="F127" s="327">
        <v>3.4583971371</v>
      </c>
      <c r="G127" s="327">
        <v>3.4132544548000001</v>
      </c>
      <c r="H127" s="327">
        <v>3.3861627131000001</v>
      </c>
      <c r="I127" s="327"/>
      <c r="J127" s="327" t="s">
        <v>341</v>
      </c>
      <c r="K127" s="327" t="s">
        <v>341</v>
      </c>
      <c r="L127" s="327" t="s">
        <v>341</v>
      </c>
      <c r="M127" s="327" t="s">
        <v>341</v>
      </c>
      <c r="N127" s="327" t="s">
        <v>341</v>
      </c>
      <c r="O127" s="317" t="s">
        <v>342</v>
      </c>
    </row>
    <row r="128" spans="1:15" s="299" customFormat="1" ht="13.5" customHeight="1">
      <c r="A128" s="307" t="s">
        <v>353</v>
      </c>
      <c r="B128" s="328"/>
      <c r="C128" s="309"/>
      <c r="D128" s="309"/>
      <c r="E128" s="309"/>
      <c r="F128" s="309"/>
      <c r="G128" s="309"/>
      <c r="H128" s="309"/>
      <c r="I128" s="309"/>
      <c r="J128" s="309"/>
      <c r="K128" s="309"/>
      <c r="L128" s="309"/>
      <c r="M128" s="309"/>
      <c r="N128" s="309"/>
      <c r="O128" s="310"/>
    </row>
    <row r="129" spans="1:15" s="299" customFormat="1" ht="32.25" customHeight="1">
      <c r="A129" s="311" t="s">
        <v>339</v>
      </c>
      <c r="B129" s="312" t="s">
        <v>112</v>
      </c>
      <c r="C129" s="313">
        <v>58.2930711287067</v>
      </c>
      <c r="D129" s="313">
        <v>53.748701046416699</v>
      </c>
      <c r="E129" s="313">
        <v>49.3848575775217</v>
      </c>
      <c r="F129" s="313">
        <v>46.405172521561703</v>
      </c>
      <c r="G129" s="313">
        <v>44.207902449029397</v>
      </c>
      <c r="H129" s="313">
        <v>41.799720119890701</v>
      </c>
      <c r="I129" s="313">
        <v>40.723531511088801</v>
      </c>
      <c r="J129" s="313">
        <v>40.8404828989867</v>
      </c>
      <c r="K129" s="313">
        <v>41.166933621705503</v>
      </c>
      <c r="L129" s="313">
        <v>42.930827963954201</v>
      </c>
      <c r="M129" s="313">
        <v>44.380244247578503</v>
      </c>
      <c r="N129" s="313">
        <v>45.289577979302202</v>
      </c>
      <c r="O129" s="314">
        <v>46.484130172100699</v>
      </c>
    </row>
    <row r="130" spans="1:15" s="299" customFormat="1" ht="32.25" customHeight="1">
      <c r="A130" s="315" t="s">
        <v>340</v>
      </c>
      <c r="B130" s="316" t="s">
        <v>318</v>
      </c>
      <c r="C130" s="317">
        <v>45.5911529973</v>
      </c>
      <c r="D130" s="317">
        <v>45.383977613799999</v>
      </c>
      <c r="E130" s="317">
        <v>45.691851766100001</v>
      </c>
      <c r="F130" s="317">
        <v>45.533920252500003</v>
      </c>
      <c r="G130" s="317">
        <v>45.334024831299999</v>
      </c>
      <c r="H130" s="317">
        <v>45.504538106200002</v>
      </c>
      <c r="I130" s="317"/>
      <c r="J130" s="317" t="s">
        <v>341</v>
      </c>
      <c r="K130" s="317" t="s">
        <v>341</v>
      </c>
      <c r="L130" s="317" t="s">
        <v>341</v>
      </c>
      <c r="M130" s="317" t="s">
        <v>341</v>
      </c>
      <c r="N130" s="317" t="s">
        <v>341</v>
      </c>
      <c r="O130" s="317" t="s">
        <v>342</v>
      </c>
    </row>
    <row r="131" spans="1:15" s="299" customFormat="1" ht="32.25" customHeight="1">
      <c r="A131" s="311" t="s">
        <v>343</v>
      </c>
      <c r="B131" s="312" t="s">
        <v>112</v>
      </c>
      <c r="C131" s="313">
        <v>57.000809908020202</v>
      </c>
      <c r="D131" s="313">
        <v>52.4355986179878</v>
      </c>
      <c r="E131" s="313">
        <v>48.204874989424802</v>
      </c>
      <c r="F131" s="313">
        <v>45.418418911390503</v>
      </c>
      <c r="G131" s="313">
        <v>43.734780560046801</v>
      </c>
      <c r="H131" s="313">
        <v>41.825219717953999</v>
      </c>
      <c r="I131" s="313">
        <v>40.875327821876098</v>
      </c>
      <c r="J131" s="313">
        <v>40.721864534394498</v>
      </c>
      <c r="K131" s="313">
        <v>40.766372596334399</v>
      </c>
      <c r="L131" s="313">
        <v>41.713439587353903</v>
      </c>
      <c r="M131" s="313">
        <v>42.525467295513998</v>
      </c>
      <c r="N131" s="313">
        <v>43.413989809045901</v>
      </c>
      <c r="O131" s="318">
        <v>45.627623648808203</v>
      </c>
    </row>
    <row r="132" spans="1:15" s="299" customFormat="1" ht="32.25" customHeight="1">
      <c r="A132" s="315" t="s">
        <v>344</v>
      </c>
      <c r="B132" s="316" t="s">
        <v>318</v>
      </c>
      <c r="C132" s="317">
        <v>44.015363020899997</v>
      </c>
      <c r="D132" s="317">
        <v>44.317193976299997</v>
      </c>
      <c r="E132" s="317">
        <v>44.7458801063</v>
      </c>
      <c r="F132" s="317">
        <v>44.807028895599998</v>
      </c>
      <c r="G132" s="317">
        <v>45.075788258199999</v>
      </c>
      <c r="H132" s="317">
        <v>45.519737876900003</v>
      </c>
      <c r="I132" s="317"/>
      <c r="J132" s="317" t="s">
        <v>341</v>
      </c>
      <c r="K132" s="317" t="s">
        <v>341</v>
      </c>
      <c r="L132" s="317" t="s">
        <v>341</v>
      </c>
      <c r="M132" s="317" t="s">
        <v>341</v>
      </c>
      <c r="N132" s="317" t="s">
        <v>341</v>
      </c>
      <c r="O132" s="317" t="s">
        <v>342</v>
      </c>
    </row>
    <row r="133" spans="1:15" s="299" customFormat="1" ht="32.25" customHeight="1">
      <c r="A133" s="311" t="s">
        <v>345</v>
      </c>
      <c r="B133" s="312" t="s">
        <v>112</v>
      </c>
      <c r="C133" s="313">
        <v>58.531204815365697</v>
      </c>
      <c r="D133" s="313">
        <v>53.9995526910457</v>
      </c>
      <c r="E133" s="313">
        <v>49.765981355214699</v>
      </c>
      <c r="F133" s="313">
        <v>46.972355028321701</v>
      </c>
      <c r="G133" s="313">
        <v>45.288153639944397</v>
      </c>
      <c r="H133" s="313">
        <v>43.377888617152799</v>
      </c>
      <c r="I133" s="313">
        <v>42.4335638290001</v>
      </c>
      <c r="J133" s="313">
        <v>42.305183701172098</v>
      </c>
      <c r="K133" s="313">
        <v>42.368166439075402</v>
      </c>
      <c r="L133" s="313">
        <v>43.3326165728649</v>
      </c>
      <c r="M133" s="313">
        <v>44.174875763262698</v>
      </c>
      <c r="N133" s="313">
        <v>45.08513360045</v>
      </c>
      <c r="O133" s="314">
        <v>47.209687933891999</v>
      </c>
    </row>
    <row r="134" spans="1:15" s="299" customFormat="1" ht="30" customHeight="1">
      <c r="A134" s="320" t="s">
        <v>346</v>
      </c>
      <c r="B134" s="312" t="s">
        <v>318</v>
      </c>
      <c r="C134" s="317">
        <v>45.701190526700003</v>
      </c>
      <c r="D134" s="317">
        <v>46.0039856004</v>
      </c>
      <c r="E134" s="317">
        <v>46.422324230699999</v>
      </c>
      <c r="F134" s="317">
        <v>46.478304402799999</v>
      </c>
      <c r="G134" s="317">
        <v>46.742076822199998</v>
      </c>
      <c r="H134" s="317">
        <v>47.196517061999998</v>
      </c>
      <c r="I134" s="317"/>
      <c r="J134" s="317" t="s">
        <v>341</v>
      </c>
      <c r="K134" s="317" t="s">
        <v>341</v>
      </c>
      <c r="L134" s="317" t="s">
        <v>341</v>
      </c>
      <c r="M134" s="317" t="s">
        <v>341</v>
      </c>
      <c r="N134" s="317" t="s">
        <v>341</v>
      </c>
      <c r="O134" s="317" t="s">
        <v>342</v>
      </c>
    </row>
    <row r="135" spans="1:15" s="299" customFormat="1" ht="30" customHeight="1">
      <c r="A135" s="321" t="s">
        <v>347</v>
      </c>
      <c r="B135" s="312" t="s">
        <v>112</v>
      </c>
      <c r="C135" s="322">
        <v>4.2274959931906002</v>
      </c>
      <c r="D135" s="322">
        <v>4.23781718295798</v>
      </c>
      <c r="E135" s="322">
        <v>4.2212583343609804</v>
      </c>
      <c r="F135" s="322">
        <v>4.1977247516775797</v>
      </c>
      <c r="G135" s="322">
        <v>4.0981711616542604</v>
      </c>
      <c r="H135" s="322">
        <v>4.0057369713391999</v>
      </c>
      <c r="I135" s="322">
        <v>3.9884439245459902</v>
      </c>
      <c r="J135" s="322">
        <v>4.0356378868557998</v>
      </c>
      <c r="K135" s="322">
        <v>4.0711788617605604</v>
      </c>
      <c r="L135" s="322">
        <v>4.1862500462669896</v>
      </c>
      <c r="M135" s="322">
        <v>4.29415982473766</v>
      </c>
      <c r="N135" s="322">
        <v>4.3091896317311198</v>
      </c>
      <c r="O135" s="318">
        <v>4.15423892429909</v>
      </c>
    </row>
    <row r="136" spans="1:15" s="299" customFormat="1" ht="30" customHeight="1">
      <c r="A136" s="323" t="s">
        <v>347</v>
      </c>
      <c r="B136" s="316" t="s">
        <v>318</v>
      </c>
      <c r="C136" s="317">
        <v>4.2674688540999997</v>
      </c>
      <c r="D136" s="317">
        <v>4.1855434892999996</v>
      </c>
      <c r="E136" s="317">
        <v>4.1604627122000002</v>
      </c>
      <c r="F136" s="317">
        <v>4.1200651787</v>
      </c>
      <c r="G136" s="317">
        <v>4.0340784963000003</v>
      </c>
      <c r="H136" s="317">
        <v>3.9920646387000001</v>
      </c>
      <c r="I136" s="317"/>
      <c r="J136" s="317" t="s">
        <v>341</v>
      </c>
      <c r="K136" s="317" t="s">
        <v>341</v>
      </c>
      <c r="L136" s="317" t="s">
        <v>341</v>
      </c>
      <c r="M136" s="317" t="s">
        <v>341</v>
      </c>
      <c r="N136" s="317" t="s">
        <v>341</v>
      </c>
      <c r="O136" s="317" t="s">
        <v>342</v>
      </c>
    </row>
    <row r="137" spans="1:15" s="299" customFormat="1" ht="30" customHeight="1">
      <c r="A137" s="324" t="s">
        <v>348</v>
      </c>
      <c r="B137" s="312" t="s">
        <v>112</v>
      </c>
      <c r="C137" s="322">
        <v>3.4993550107412799</v>
      </c>
      <c r="D137" s="322">
        <v>3.50253597324352</v>
      </c>
      <c r="E137" s="322">
        <v>3.4934057763479598</v>
      </c>
      <c r="F137" s="322">
        <v>3.4733756403834901</v>
      </c>
      <c r="G137" s="322">
        <v>3.43417024242894</v>
      </c>
      <c r="H137" s="322">
        <v>3.3909005673040302</v>
      </c>
      <c r="I137" s="322">
        <v>3.37572742682572</v>
      </c>
      <c r="J137" s="322">
        <v>3.4015424605621698</v>
      </c>
      <c r="K137" s="322">
        <v>3.4375664375273201</v>
      </c>
      <c r="L137" s="322">
        <v>3.5319634876843802</v>
      </c>
      <c r="M137" s="322">
        <v>3.5937257478053302</v>
      </c>
      <c r="N137" s="322">
        <v>3.58366981071969</v>
      </c>
      <c r="O137" s="318">
        <v>3.4748936032907598</v>
      </c>
    </row>
    <row r="138" spans="1:15" s="299" customFormat="1" ht="30" customHeight="1">
      <c r="A138" s="325" t="s">
        <v>348</v>
      </c>
      <c r="B138" s="326" t="s">
        <v>318</v>
      </c>
      <c r="C138" s="327">
        <v>3.5471502606</v>
      </c>
      <c r="D138" s="327">
        <v>3.4962906400999998</v>
      </c>
      <c r="E138" s="327">
        <v>3.4881355278999999</v>
      </c>
      <c r="F138" s="327">
        <v>3.469931538</v>
      </c>
      <c r="G138" s="327">
        <v>3.4303406659000002</v>
      </c>
      <c r="H138" s="327">
        <v>3.4021917439</v>
      </c>
      <c r="I138" s="327"/>
      <c r="J138" s="327" t="s">
        <v>341</v>
      </c>
      <c r="K138" s="327" t="s">
        <v>341</v>
      </c>
      <c r="L138" s="327" t="s">
        <v>341</v>
      </c>
      <c r="M138" s="327" t="s">
        <v>341</v>
      </c>
      <c r="N138" s="327" t="s">
        <v>341</v>
      </c>
      <c r="O138" s="317" t="s">
        <v>342</v>
      </c>
    </row>
    <row r="139" spans="1:15" s="299" customFormat="1" ht="13.5" customHeight="1">
      <c r="A139" s="307" t="s">
        <v>354</v>
      </c>
      <c r="B139" s="328"/>
      <c r="C139" s="309"/>
      <c r="D139" s="309"/>
      <c r="E139" s="309"/>
      <c r="F139" s="309"/>
      <c r="G139" s="309"/>
      <c r="H139" s="309"/>
      <c r="I139" s="309"/>
      <c r="J139" s="309"/>
      <c r="K139" s="309"/>
      <c r="L139" s="309"/>
      <c r="M139" s="309"/>
      <c r="N139" s="309"/>
      <c r="O139" s="310"/>
    </row>
    <row r="140" spans="1:15" s="299" customFormat="1" ht="32.25" customHeight="1">
      <c r="A140" s="311" t="s">
        <v>339</v>
      </c>
      <c r="B140" s="312" t="s">
        <v>112</v>
      </c>
      <c r="C140" s="313">
        <v>56.865887822211</v>
      </c>
      <c r="D140" s="313">
        <v>53.051118048190098</v>
      </c>
      <c r="E140" s="313">
        <v>47.913497017303499</v>
      </c>
      <c r="F140" s="313">
        <v>44.242981423773699</v>
      </c>
      <c r="G140" s="313">
        <v>41.444583463893601</v>
      </c>
      <c r="H140" s="313">
        <v>39.479937836743602</v>
      </c>
      <c r="I140" s="313">
        <v>38.492402643773502</v>
      </c>
      <c r="J140" s="313">
        <v>38.392852709151299</v>
      </c>
      <c r="K140" s="313">
        <v>38.922442635830201</v>
      </c>
      <c r="L140" s="313">
        <v>40.154461537491102</v>
      </c>
      <c r="M140" s="313">
        <v>42.050177663213098</v>
      </c>
      <c r="N140" s="313">
        <v>43.414707480130403</v>
      </c>
      <c r="O140" s="314">
        <v>44.258426037529802</v>
      </c>
    </row>
    <row r="141" spans="1:15" s="299" customFormat="1" ht="32.25" customHeight="1">
      <c r="A141" s="315" t="s">
        <v>340</v>
      </c>
      <c r="B141" s="316" t="s">
        <v>318</v>
      </c>
      <c r="C141" s="317">
        <v>44.424626904100002</v>
      </c>
      <c r="D141" s="317">
        <v>44.249579012600002</v>
      </c>
      <c r="E141" s="317">
        <v>44.688772740499999</v>
      </c>
      <c r="F141" s="317">
        <v>44.812621966800002</v>
      </c>
      <c r="G141" s="317">
        <v>44.74818071</v>
      </c>
      <c r="H141" s="317">
        <v>44.936022596900003</v>
      </c>
      <c r="I141" s="317"/>
      <c r="J141" s="317" t="s">
        <v>341</v>
      </c>
      <c r="K141" s="317" t="s">
        <v>341</v>
      </c>
      <c r="L141" s="317" t="s">
        <v>341</v>
      </c>
      <c r="M141" s="317" t="s">
        <v>341</v>
      </c>
      <c r="N141" s="317" t="s">
        <v>341</v>
      </c>
      <c r="O141" s="317" t="s">
        <v>342</v>
      </c>
    </row>
    <row r="142" spans="1:15" s="299" customFormat="1" ht="32.25" customHeight="1">
      <c r="A142" s="311" t="s">
        <v>343</v>
      </c>
      <c r="B142" s="312" t="s">
        <v>112</v>
      </c>
      <c r="C142" s="313">
        <v>56.557626528703302</v>
      </c>
      <c r="D142" s="313">
        <v>52.536413847761402</v>
      </c>
      <c r="E142" s="313">
        <v>47.499154116898403</v>
      </c>
      <c r="F142" s="313">
        <v>43.964191311128097</v>
      </c>
      <c r="G142" s="313">
        <v>41.592518416248502</v>
      </c>
      <c r="H142" s="313">
        <v>40.118848006711303</v>
      </c>
      <c r="I142" s="313">
        <v>39.269462565647402</v>
      </c>
      <c r="J142" s="313">
        <v>38.957958263097403</v>
      </c>
      <c r="K142" s="313">
        <v>39.146618591633299</v>
      </c>
      <c r="L142" s="313">
        <v>39.6177345329872</v>
      </c>
      <c r="M142" s="313">
        <v>40.946347017093402</v>
      </c>
      <c r="N142" s="313">
        <v>42.233699340572002</v>
      </c>
      <c r="O142" s="318">
        <v>44.106812051023503</v>
      </c>
    </row>
    <row r="143" spans="1:15" s="299" customFormat="1" ht="32.25" customHeight="1">
      <c r="A143" s="315" t="s">
        <v>344</v>
      </c>
      <c r="B143" s="316" t="s">
        <v>318</v>
      </c>
      <c r="C143" s="317">
        <v>43.4744501841</v>
      </c>
      <c r="D143" s="317">
        <v>43.738203394700001</v>
      </c>
      <c r="E143" s="317">
        <v>44.303412809800001</v>
      </c>
      <c r="F143" s="317">
        <v>44.671710660700001</v>
      </c>
      <c r="G143" s="317">
        <v>45.0380518212</v>
      </c>
      <c r="H143" s="317">
        <v>45.515841442099997</v>
      </c>
      <c r="I143" s="317"/>
      <c r="J143" s="317" t="s">
        <v>341</v>
      </c>
      <c r="K143" s="317" t="s">
        <v>341</v>
      </c>
      <c r="L143" s="317" t="s">
        <v>341</v>
      </c>
      <c r="M143" s="317" t="s">
        <v>341</v>
      </c>
      <c r="N143" s="317" t="s">
        <v>341</v>
      </c>
      <c r="O143" s="317" t="s">
        <v>342</v>
      </c>
    </row>
    <row r="144" spans="1:15" s="299" customFormat="1" ht="32.25" customHeight="1">
      <c r="A144" s="311" t="s">
        <v>345</v>
      </c>
      <c r="B144" s="312" t="s">
        <v>112</v>
      </c>
      <c r="C144" s="313">
        <v>58.106328644764197</v>
      </c>
      <c r="D144" s="313">
        <v>54.0718143021533</v>
      </c>
      <c r="E144" s="313">
        <v>49.048509825638597</v>
      </c>
      <c r="F144" s="313">
        <v>45.505768402229798</v>
      </c>
      <c r="G144" s="313">
        <v>43.1415384819298</v>
      </c>
      <c r="H144" s="313">
        <v>41.639281590159698</v>
      </c>
      <c r="I144" s="313">
        <v>40.808795376092696</v>
      </c>
      <c r="J144" s="313">
        <v>40.520920878987198</v>
      </c>
      <c r="K144" s="313">
        <v>40.716409743254196</v>
      </c>
      <c r="L144" s="313">
        <v>41.204504768690001</v>
      </c>
      <c r="M144" s="313">
        <v>42.533163522278898</v>
      </c>
      <c r="N144" s="313">
        <v>43.845855538170802</v>
      </c>
      <c r="O144" s="314">
        <v>45.664775984480599</v>
      </c>
    </row>
    <row r="145" spans="1:22" s="299" customFormat="1" ht="30" customHeight="1">
      <c r="A145" s="320" t="s">
        <v>346</v>
      </c>
      <c r="B145" s="312" t="s">
        <v>318</v>
      </c>
      <c r="C145" s="317">
        <v>45.132875175300001</v>
      </c>
      <c r="D145" s="317">
        <v>45.395530382399997</v>
      </c>
      <c r="E145" s="317">
        <v>45.958150590700001</v>
      </c>
      <c r="F145" s="317">
        <v>46.345227559800001</v>
      </c>
      <c r="G145" s="317">
        <v>46.708577978000001</v>
      </c>
      <c r="H145" s="317">
        <v>47.186453671499997</v>
      </c>
      <c r="I145" s="317"/>
      <c r="J145" s="317" t="s">
        <v>341</v>
      </c>
      <c r="K145" s="317" t="s">
        <v>341</v>
      </c>
      <c r="L145" s="317" t="s">
        <v>341</v>
      </c>
      <c r="M145" s="317" t="s">
        <v>341</v>
      </c>
      <c r="N145" s="317" t="s">
        <v>341</v>
      </c>
      <c r="O145" s="317" t="s">
        <v>342</v>
      </c>
    </row>
    <row r="146" spans="1:22" s="299" customFormat="1" ht="30" customHeight="1">
      <c r="A146" s="321" t="s">
        <v>347</v>
      </c>
      <c r="B146" s="312" t="s">
        <v>112</v>
      </c>
      <c r="C146" s="322">
        <v>4.0163303680236204</v>
      </c>
      <c r="D146" s="322">
        <v>4.0470591774580802</v>
      </c>
      <c r="E146" s="322">
        <v>4.0283078397708998</v>
      </c>
      <c r="F146" s="322">
        <v>4.0127711846283498</v>
      </c>
      <c r="G146" s="322">
        <v>3.9264833875223899</v>
      </c>
      <c r="H146" s="322">
        <v>3.8472822539527298</v>
      </c>
      <c r="I146" s="322">
        <v>3.8229531744095602</v>
      </c>
      <c r="J146" s="322">
        <v>3.8754096076943898</v>
      </c>
      <c r="K146" s="322">
        <v>3.9109328211358898</v>
      </c>
      <c r="L146" s="322">
        <v>4.0148333759576804</v>
      </c>
      <c r="M146" s="322">
        <v>4.1061157902912999</v>
      </c>
      <c r="N146" s="322">
        <v>4.1356050853926698</v>
      </c>
      <c r="O146" s="318">
        <v>3.9769239577225401</v>
      </c>
    </row>
    <row r="147" spans="1:22" s="299" customFormat="1" ht="30" customHeight="1">
      <c r="A147" s="323" t="s">
        <v>347</v>
      </c>
      <c r="B147" s="316" t="s">
        <v>318</v>
      </c>
      <c r="C147" s="317">
        <v>4.0977302200999999</v>
      </c>
      <c r="D147" s="317">
        <v>4.030113665</v>
      </c>
      <c r="E147" s="317">
        <v>3.9967005020999999</v>
      </c>
      <c r="F147" s="317">
        <v>3.9478722785000002</v>
      </c>
      <c r="G147" s="317">
        <v>3.8696696701</v>
      </c>
      <c r="H147" s="317">
        <v>3.8194424312000002</v>
      </c>
      <c r="I147" s="317"/>
      <c r="J147" s="317" t="s">
        <v>341</v>
      </c>
      <c r="K147" s="317" t="s">
        <v>341</v>
      </c>
      <c r="L147" s="317" t="s">
        <v>341</v>
      </c>
      <c r="M147" s="317" t="s">
        <v>341</v>
      </c>
      <c r="N147" s="317" t="s">
        <v>341</v>
      </c>
      <c r="O147" s="317" t="s">
        <v>342</v>
      </c>
    </row>
    <row r="148" spans="1:22" s="299" customFormat="1" ht="30" customHeight="1">
      <c r="A148" s="324" t="s">
        <v>348</v>
      </c>
      <c r="B148" s="312" t="s">
        <v>112</v>
      </c>
      <c r="C148" s="322">
        <v>3.4552230071740899</v>
      </c>
      <c r="D148" s="322">
        <v>3.47968706932294</v>
      </c>
      <c r="E148" s="322">
        <v>3.4711419497281599</v>
      </c>
      <c r="F148" s="322">
        <v>3.4524726148427298</v>
      </c>
      <c r="G148" s="322">
        <v>3.4137162366524101</v>
      </c>
      <c r="H148" s="322">
        <v>3.3556459354806698</v>
      </c>
      <c r="I148" s="322">
        <v>3.3401495073290302</v>
      </c>
      <c r="J148" s="322">
        <v>3.3539518242708701</v>
      </c>
      <c r="K148" s="322">
        <v>3.4063892144132599</v>
      </c>
      <c r="L148" s="322">
        <v>3.50839361278718</v>
      </c>
      <c r="M148" s="322">
        <v>3.5770799894165499</v>
      </c>
      <c r="N148" s="322">
        <v>3.5749756676113198</v>
      </c>
      <c r="O148" s="318">
        <v>3.4474027536766698</v>
      </c>
    </row>
    <row r="149" spans="1:22" s="299" customFormat="1" ht="30" customHeight="1">
      <c r="A149" s="325" t="s">
        <v>348</v>
      </c>
      <c r="B149" s="326" t="s">
        <v>318</v>
      </c>
      <c r="C149" s="327">
        <v>3.5380051443</v>
      </c>
      <c r="D149" s="327">
        <v>3.493952094</v>
      </c>
      <c r="E149" s="327">
        <v>3.4864278696</v>
      </c>
      <c r="F149" s="327">
        <v>3.4637997818000001</v>
      </c>
      <c r="G149" s="327">
        <v>3.4190755132000001</v>
      </c>
      <c r="H149" s="327">
        <v>3.3876367776</v>
      </c>
      <c r="I149" s="327"/>
      <c r="J149" s="327" t="s">
        <v>341</v>
      </c>
      <c r="K149" s="327" t="s">
        <v>341</v>
      </c>
      <c r="L149" s="327" t="s">
        <v>341</v>
      </c>
      <c r="M149" s="327" t="s">
        <v>341</v>
      </c>
      <c r="N149" s="327" t="s">
        <v>341</v>
      </c>
      <c r="O149" s="317" t="s">
        <v>342</v>
      </c>
    </row>
    <row r="150" spans="1:22" s="299" customFormat="1" ht="13.5" customHeight="1">
      <c r="A150" s="307" t="s">
        <v>280</v>
      </c>
      <c r="B150" s="328"/>
      <c r="C150" s="309"/>
      <c r="D150" s="309"/>
      <c r="E150" s="309"/>
      <c r="F150" s="309"/>
      <c r="G150" s="309"/>
      <c r="H150" s="309"/>
      <c r="I150" s="309"/>
      <c r="J150" s="309"/>
      <c r="K150" s="309"/>
      <c r="L150" s="309"/>
      <c r="M150" s="309"/>
      <c r="N150" s="309"/>
      <c r="O150" s="310"/>
    </row>
    <row r="151" spans="1:22" s="299" customFormat="1" ht="32.25" customHeight="1">
      <c r="A151" s="311" t="s">
        <v>339</v>
      </c>
      <c r="B151" s="312" t="s">
        <v>112</v>
      </c>
      <c r="C151" s="313">
        <v>58.015519325261501</v>
      </c>
      <c r="D151" s="313">
        <v>53.613273049106198</v>
      </c>
      <c r="E151" s="313">
        <v>49.098697707931997</v>
      </c>
      <c r="F151" s="313">
        <v>45.9875697453081</v>
      </c>
      <c r="G151" s="313">
        <v>43.677901590993898</v>
      </c>
      <c r="H151" s="313">
        <v>41.354178072831203</v>
      </c>
      <c r="I151" s="313">
        <v>40.2923871853788</v>
      </c>
      <c r="J151" s="313">
        <v>40.368578398270202</v>
      </c>
      <c r="K151" s="313">
        <v>40.7315226850139</v>
      </c>
      <c r="L151" s="313">
        <v>42.392663719887899</v>
      </c>
      <c r="M151" s="313">
        <v>43.930282005295503</v>
      </c>
      <c r="N151" s="313">
        <v>44.929872851578303</v>
      </c>
      <c r="O151" s="314">
        <v>46.0540444201893</v>
      </c>
    </row>
    <row r="152" spans="1:22" s="299" customFormat="1" ht="32.25" customHeight="1">
      <c r="A152" s="315" t="s">
        <v>340</v>
      </c>
      <c r="B152" s="316" t="s">
        <v>318</v>
      </c>
      <c r="C152" s="317">
        <v>45.3688643375</v>
      </c>
      <c r="D152" s="317">
        <v>45.166712913200001</v>
      </c>
      <c r="E152" s="317">
        <v>45.499019986900002</v>
      </c>
      <c r="F152" s="317">
        <v>45.395474635399999</v>
      </c>
      <c r="G152" s="317">
        <v>45.222250258300001</v>
      </c>
      <c r="H152" s="317">
        <v>45.395965634299998</v>
      </c>
      <c r="I152" s="317"/>
      <c r="J152" s="317" t="s">
        <v>341</v>
      </c>
      <c r="K152" s="317" t="s">
        <v>341</v>
      </c>
      <c r="L152" s="317" t="s">
        <v>341</v>
      </c>
      <c r="M152" s="317" t="s">
        <v>341</v>
      </c>
      <c r="N152" s="317" t="s">
        <v>341</v>
      </c>
      <c r="O152" s="317" t="s">
        <v>342</v>
      </c>
    </row>
    <row r="153" spans="1:22" s="299" customFormat="1" ht="32.25" customHeight="1">
      <c r="A153" s="311" t="s">
        <v>343</v>
      </c>
      <c r="B153" s="312" t="s">
        <v>112</v>
      </c>
      <c r="C153" s="313">
        <v>56.932942682493596</v>
      </c>
      <c r="D153" s="313">
        <v>52.4678651347879</v>
      </c>
      <c r="E153" s="313">
        <v>48.078362805379598</v>
      </c>
      <c r="F153" s="313">
        <v>45.147124308399903</v>
      </c>
      <c r="G153" s="313">
        <v>43.332059462122302</v>
      </c>
      <c r="H153" s="313">
        <v>41.505489385146397</v>
      </c>
      <c r="I153" s="313">
        <v>40.573276877199902</v>
      </c>
      <c r="J153" s="313">
        <v>40.3901058489569</v>
      </c>
      <c r="K153" s="313">
        <v>40.459908204708697</v>
      </c>
      <c r="L153" s="313">
        <v>41.316095157158799</v>
      </c>
      <c r="M153" s="313">
        <v>42.230503268457198</v>
      </c>
      <c r="N153" s="313">
        <v>43.197167148571097</v>
      </c>
      <c r="O153" s="318">
        <v>45.343634315814498</v>
      </c>
    </row>
    <row r="154" spans="1:22" s="299" customFormat="1" ht="32.25" customHeight="1">
      <c r="A154" s="315" t="s">
        <v>344</v>
      </c>
      <c r="B154" s="316" t="s">
        <v>318</v>
      </c>
      <c r="C154" s="317">
        <v>43.919977361100003</v>
      </c>
      <c r="D154" s="317">
        <v>44.216250060599997</v>
      </c>
      <c r="E154" s="317">
        <v>44.669783918299999</v>
      </c>
      <c r="F154" s="317">
        <v>44.790666923899998</v>
      </c>
      <c r="G154" s="317">
        <v>45.078235278999998</v>
      </c>
      <c r="H154" s="317">
        <v>45.529249156299997</v>
      </c>
      <c r="I154" s="317"/>
      <c r="J154" s="317" t="s">
        <v>341</v>
      </c>
      <c r="K154" s="317" t="s">
        <v>341</v>
      </c>
      <c r="L154" s="317" t="s">
        <v>341</v>
      </c>
      <c r="M154" s="317" t="s">
        <v>341</v>
      </c>
      <c r="N154" s="317" t="s">
        <v>341</v>
      </c>
      <c r="O154" s="317" t="s">
        <v>342</v>
      </c>
    </row>
    <row r="155" spans="1:22" s="299" customFormat="1" ht="32.25" customHeight="1">
      <c r="A155" s="311" t="s">
        <v>345</v>
      </c>
      <c r="B155" s="312" t="s">
        <v>112</v>
      </c>
      <c r="C155" s="313">
        <v>58.466919871788598</v>
      </c>
      <c r="D155" s="313">
        <v>54.026242175062997</v>
      </c>
      <c r="E155" s="313">
        <v>49.6371704604</v>
      </c>
      <c r="F155" s="313">
        <v>46.698658608464598</v>
      </c>
      <c r="G155" s="313">
        <v>44.884592424928897</v>
      </c>
      <c r="H155" s="313">
        <v>43.051933162523603</v>
      </c>
      <c r="I155" s="313">
        <v>42.127804611828701</v>
      </c>
      <c r="J155" s="313">
        <v>41.969476246308297</v>
      </c>
      <c r="K155" s="313">
        <v>42.0554557888739</v>
      </c>
      <c r="L155" s="313">
        <v>42.928966219457401</v>
      </c>
      <c r="M155" s="313">
        <v>43.867751756828802</v>
      </c>
      <c r="N155" s="313">
        <v>44.8569288775563</v>
      </c>
      <c r="O155" s="314">
        <v>46.921010725816799</v>
      </c>
    </row>
    <row r="156" spans="1:22" s="299" customFormat="1" ht="30" customHeight="1">
      <c r="A156" s="320" t="s">
        <v>346</v>
      </c>
      <c r="B156" s="312" t="s">
        <v>318</v>
      </c>
      <c r="C156" s="317">
        <v>45.600543326699999</v>
      </c>
      <c r="D156" s="317">
        <v>45.897365213400001</v>
      </c>
      <c r="E156" s="317">
        <v>46.3420301998</v>
      </c>
      <c r="F156" s="317">
        <v>46.462375220699997</v>
      </c>
      <c r="G156" s="317">
        <v>46.745337239900003</v>
      </c>
      <c r="H156" s="317">
        <v>47.204843721300001</v>
      </c>
      <c r="I156" s="317"/>
      <c r="J156" s="317" t="s">
        <v>341</v>
      </c>
      <c r="K156" s="317" t="s">
        <v>341</v>
      </c>
      <c r="L156" s="317" t="s">
        <v>341</v>
      </c>
      <c r="M156" s="317" t="s">
        <v>341</v>
      </c>
      <c r="N156" s="317" t="s">
        <v>341</v>
      </c>
      <c r="O156" s="317" t="s">
        <v>342</v>
      </c>
    </row>
    <row r="157" spans="1:22" s="299" customFormat="1" ht="30" customHeight="1">
      <c r="A157" s="321" t="s">
        <v>347</v>
      </c>
      <c r="B157" s="312" t="s">
        <v>112</v>
      </c>
      <c r="C157" s="322">
        <v>4.1864295094222097</v>
      </c>
      <c r="D157" s="322">
        <v>4.2007836332277204</v>
      </c>
      <c r="E157" s="322">
        <v>4.18373205435726</v>
      </c>
      <c r="F157" s="322">
        <v>4.1620030603077502</v>
      </c>
      <c r="G157" s="322">
        <v>4.0652416779089702</v>
      </c>
      <c r="H157" s="322">
        <v>3.9753038398925602</v>
      </c>
      <c r="I157" s="322">
        <v>3.95646441904811</v>
      </c>
      <c r="J157" s="322">
        <v>4.0047457829782003</v>
      </c>
      <c r="K157" s="322">
        <v>4.0400925802434697</v>
      </c>
      <c r="L157" s="322">
        <v>4.1530230478714998</v>
      </c>
      <c r="M157" s="322">
        <v>4.2578463923425698</v>
      </c>
      <c r="N157" s="322">
        <v>4.2758863974868602</v>
      </c>
      <c r="O157" s="318">
        <v>4.1199753222593101</v>
      </c>
    </row>
    <row r="158" spans="1:22" s="299" customFormat="1" ht="30" customHeight="1">
      <c r="A158" s="323" t="s">
        <v>347</v>
      </c>
      <c r="B158" s="316" t="s">
        <v>318</v>
      </c>
      <c r="C158" s="317">
        <v>4.2351241224000002</v>
      </c>
      <c r="D158" s="317">
        <v>4.1557749280999996</v>
      </c>
      <c r="E158" s="317">
        <v>4.1289810865999996</v>
      </c>
      <c r="F158" s="317">
        <v>4.0870145632000003</v>
      </c>
      <c r="G158" s="317">
        <v>4.0027105509999998</v>
      </c>
      <c r="H158" s="317">
        <v>3.9590980450000002</v>
      </c>
      <c r="I158" s="317"/>
      <c r="J158" s="317" t="s">
        <v>341</v>
      </c>
      <c r="K158" s="317" t="s">
        <v>341</v>
      </c>
      <c r="L158" s="317" t="s">
        <v>341</v>
      </c>
      <c r="M158" s="317" t="s">
        <v>341</v>
      </c>
      <c r="N158" s="317" t="s">
        <v>341</v>
      </c>
      <c r="O158" s="317" t="s">
        <v>342</v>
      </c>
    </row>
    <row r="159" spans="1:22" s="299" customFormat="1" ht="30" customHeight="1">
      <c r="A159" s="324" t="s">
        <v>348</v>
      </c>
      <c r="B159" s="312" t="s">
        <v>112</v>
      </c>
      <c r="C159" s="322">
        <v>3.4907724291457898</v>
      </c>
      <c r="D159" s="322">
        <v>3.4981001121250999</v>
      </c>
      <c r="E159" s="322">
        <v>3.4890757610584799</v>
      </c>
      <c r="F159" s="322">
        <v>3.4693384572192199</v>
      </c>
      <c r="G159" s="322">
        <v>3.4302471916808601</v>
      </c>
      <c r="H159" s="322">
        <v>3.38412949186948</v>
      </c>
      <c r="I159" s="322">
        <v>3.3688523339808998</v>
      </c>
      <c r="J159" s="322">
        <v>3.39236695866196</v>
      </c>
      <c r="K159" s="322">
        <v>3.4315183384238002</v>
      </c>
      <c r="L159" s="322">
        <v>3.5273947593688799</v>
      </c>
      <c r="M159" s="322">
        <v>3.5905112633698302</v>
      </c>
      <c r="N159" s="322">
        <v>3.5820017873236001</v>
      </c>
      <c r="O159" s="318">
        <v>3.4695813865664902</v>
      </c>
    </row>
    <row r="160" spans="1:22" s="299" customFormat="1" ht="30" customHeight="1">
      <c r="A160" s="325" t="s">
        <v>348</v>
      </c>
      <c r="B160" s="326" t="s">
        <v>318</v>
      </c>
      <c r="C160" s="327">
        <v>3.5454076029000001</v>
      </c>
      <c r="D160" s="327">
        <v>3.4958427521000002</v>
      </c>
      <c r="E160" s="327">
        <v>3.4878072479000002</v>
      </c>
      <c r="F160" s="327">
        <v>3.4687546119000001</v>
      </c>
      <c r="G160" s="327">
        <v>3.4281913611000001</v>
      </c>
      <c r="H160" s="327">
        <v>3.3994121035</v>
      </c>
      <c r="I160" s="327"/>
      <c r="J160" s="327" t="s">
        <v>341</v>
      </c>
      <c r="K160" s="327" t="s">
        <v>341</v>
      </c>
      <c r="L160" s="327" t="s">
        <v>341</v>
      </c>
      <c r="M160" s="327" t="s">
        <v>341</v>
      </c>
      <c r="N160" s="327" t="s">
        <v>341</v>
      </c>
      <c r="O160" s="329" t="s">
        <v>342</v>
      </c>
      <c r="V160" s="330"/>
    </row>
    <row r="161" spans="1:35" s="299" customFormat="1" ht="15" customHeight="1">
      <c r="A161" s="331" t="s">
        <v>355</v>
      </c>
      <c r="B161" s="332"/>
      <c r="C161" s="333"/>
      <c r="D161" s="333"/>
      <c r="E161" s="333"/>
      <c r="F161" s="333"/>
      <c r="G161" s="333"/>
      <c r="H161" s="333"/>
      <c r="I161" s="333"/>
      <c r="J161" s="333"/>
      <c r="K161" s="333"/>
      <c r="L161" s="333"/>
      <c r="M161" s="333"/>
      <c r="N161" s="333"/>
      <c r="O161" s="334"/>
      <c r="R161" s="335"/>
      <c r="S161" s="335"/>
      <c r="T161" s="335"/>
      <c r="U161" s="335"/>
      <c r="V161" s="336"/>
      <c r="W161" s="313"/>
      <c r="X161" s="313"/>
      <c r="Y161" s="313"/>
      <c r="Z161" s="313"/>
      <c r="AA161" s="313"/>
      <c r="AB161" s="313"/>
      <c r="AC161" s="313"/>
      <c r="AD161" s="313"/>
      <c r="AE161" s="313"/>
      <c r="AF161" s="313"/>
      <c r="AG161" s="313"/>
      <c r="AH161" s="313"/>
      <c r="AI161" s="337"/>
    </row>
    <row r="162" spans="1:35" s="299" customFormat="1" ht="15" customHeight="1">
      <c r="A162" s="338" t="s">
        <v>356</v>
      </c>
      <c r="B162" s="339"/>
      <c r="C162" s="340"/>
      <c r="D162" s="340"/>
      <c r="E162" s="340"/>
      <c r="F162" s="340"/>
      <c r="G162" s="340"/>
      <c r="H162" s="340"/>
      <c r="I162" s="340"/>
      <c r="J162" s="340"/>
      <c r="K162" s="340"/>
      <c r="L162" s="340"/>
      <c r="M162" s="340"/>
      <c r="N162" s="340"/>
      <c r="O162" s="330"/>
      <c r="R162" s="335"/>
      <c r="S162" s="335"/>
      <c r="T162" s="341"/>
      <c r="U162" s="335"/>
      <c r="V162" s="336"/>
      <c r="AG162" s="342"/>
      <c r="AI162" s="337"/>
    </row>
    <row r="163" spans="1:35" s="299" customFormat="1" ht="15" customHeight="1">
      <c r="A163" s="338" t="s">
        <v>357</v>
      </c>
      <c r="B163" s="339"/>
      <c r="C163" s="340"/>
      <c r="D163" s="340"/>
      <c r="E163" s="340"/>
      <c r="F163" s="340"/>
      <c r="G163" s="340"/>
      <c r="H163" s="340"/>
      <c r="I163" s="340"/>
      <c r="J163" s="340"/>
      <c r="K163" s="340"/>
      <c r="L163" s="340"/>
      <c r="M163" s="340"/>
      <c r="N163" s="340"/>
      <c r="O163" s="330"/>
      <c r="R163" s="324"/>
      <c r="S163" s="324"/>
      <c r="T163" s="343"/>
      <c r="U163" s="335"/>
      <c r="V163" s="336"/>
    </row>
    <row r="164" spans="1:35" s="299" customFormat="1" ht="15" customHeight="1">
      <c r="A164" s="344" t="s">
        <v>358</v>
      </c>
      <c r="B164" s="339"/>
      <c r="C164" s="340"/>
      <c r="D164" s="340"/>
      <c r="E164" s="340"/>
      <c r="F164" s="340"/>
      <c r="G164" s="340"/>
      <c r="H164" s="340"/>
      <c r="I164" s="340"/>
      <c r="J164" s="340"/>
      <c r="K164" s="340"/>
      <c r="L164" s="340"/>
      <c r="M164" s="340"/>
      <c r="N164" s="340"/>
      <c r="O164" s="330"/>
      <c r="R164" s="324"/>
      <c r="S164" s="324"/>
      <c r="T164" s="335"/>
      <c r="U164" s="335"/>
      <c r="V164" s="336"/>
    </row>
    <row r="165" spans="1:35" s="299" customFormat="1" ht="15" customHeight="1">
      <c r="A165" s="345" t="s">
        <v>359</v>
      </c>
      <c r="B165" s="300"/>
      <c r="C165" s="346"/>
      <c r="D165" s="346"/>
      <c r="E165" s="346"/>
      <c r="F165" s="346"/>
      <c r="G165" s="346"/>
      <c r="H165" s="346"/>
      <c r="I165" s="346"/>
      <c r="J165" s="346"/>
      <c r="K165" s="346"/>
      <c r="L165" s="346"/>
      <c r="M165" s="346"/>
      <c r="N165" s="346"/>
      <c r="R165" s="335"/>
      <c r="S165" s="335"/>
      <c r="T165" s="335"/>
      <c r="U165" s="335"/>
      <c r="V165" s="336"/>
    </row>
    <row r="166" spans="1:35" s="299" customFormat="1" ht="15" customHeight="1">
      <c r="A166" s="347" t="s">
        <v>360</v>
      </c>
      <c r="B166" s="300"/>
      <c r="C166" s="346"/>
      <c r="D166" s="346"/>
      <c r="E166" s="346"/>
      <c r="F166" s="346"/>
      <c r="G166" s="346"/>
      <c r="H166" s="346"/>
      <c r="I166" s="346"/>
      <c r="J166" s="346"/>
      <c r="K166" s="346"/>
      <c r="L166" s="346"/>
      <c r="M166" s="346"/>
      <c r="N166" s="346"/>
      <c r="R166" s="341"/>
      <c r="S166" s="335"/>
      <c r="T166" s="324"/>
      <c r="U166" s="348"/>
      <c r="V166" s="336"/>
    </row>
    <row r="167" spans="1:35" ht="13.5" customHeight="1">
      <c r="A167" s="31" t="s">
        <v>93</v>
      </c>
    </row>
  </sheetData>
  <hyperlinks>
    <hyperlink ref="A167"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Y111"/>
  <sheetViews>
    <sheetView showGridLines="0" showZeros="0" zoomScaleNormal="100" workbookViewId="0"/>
  </sheetViews>
  <sheetFormatPr baseColWidth="10" defaultColWidth="11.42578125" defaultRowHeight="13.5" customHeight="1"/>
  <cols>
    <col min="1" max="1" width="15.5703125" style="243" customWidth="1"/>
    <col min="2" max="2" width="0.7109375" style="243" customWidth="1"/>
    <col min="3" max="3" width="5.42578125" style="243" customWidth="1"/>
    <col min="4" max="4" width="5.5703125" style="243" customWidth="1"/>
    <col min="5" max="5" width="5.7109375" style="243" customWidth="1"/>
    <col min="6" max="6" width="5.42578125" style="243" customWidth="1"/>
    <col min="7" max="7" width="5.28515625" style="243" customWidth="1"/>
    <col min="8" max="8" width="5.42578125" style="243" customWidth="1"/>
    <col min="9" max="9" width="5.28515625" style="243" customWidth="1"/>
    <col min="10" max="10" width="5.7109375" style="243" customWidth="1"/>
    <col min="11" max="11" width="5.5703125" style="243" customWidth="1"/>
    <col min="12" max="12" width="5.42578125" style="243" customWidth="1"/>
    <col min="13" max="13" width="5.85546875" style="243" customWidth="1"/>
    <col min="14" max="14" width="6" style="243" customWidth="1"/>
    <col min="15" max="15" width="10" style="243" customWidth="1"/>
    <col min="16" max="24" width="11.42578125" style="243"/>
    <col min="25" max="25" width="29.85546875" style="243" customWidth="1"/>
    <col min="26" max="26" width="21.7109375" style="243" customWidth="1"/>
    <col min="27" max="16384" width="11.42578125" style="243"/>
  </cols>
  <sheetData>
    <row r="1" spans="1:25" ht="78.75" customHeight="1">
      <c r="A1" s="350" t="s">
        <v>370</v>
      </c>
      <c r="B1" s="285"/>
      <c r="C1" s="284"/>
      <c r="D1" s="284"/>
      <c r="E1" s="284"/>
      <c r="F1" s="284"/>
      <c r="G1" s="284"/>
      <c r="H1" s="284"/>
      <c r="I1" s="284"/>
      <c r="J1" s="284"/>
      <c r="K1" s="286"/>
      <c r="L1" s="286"/>
      <c r="M1" s="286"/>
      <c r="N1" s="351"/>
      <c r="O1" s="351"/>
      <c r="P1" s="352"/>
      <c r="Q1" s="352"/>
      <c r="R1" s="352"/>
      <c r="S1" s="352"/>
      <c r="T1" s="352"/>
      <c r="U1" s="352"/>
      <c r="V1" s="352"/>
      <c r="W1" s="352"/>
      <c r="X1" s="352"/>
      <c r="Y1" s="400" t="s">
        <v>309</v>
      </c>
    </row>
    <row r="2" spans="1:25" ht="15" customHeight="1">
      <c r="A2" s="354" t="s">
        <v>311</v>
      </c>
      <c r="B2" s="291"/>
      <c r="C2" s="290"/>
      <c r="D2" s="290"/>
      <c r="E2" s="290"/>
      <c r="F2" s="290"/>
      <c r="G2" s="290"/>
      <c r="H2" s="290"/>
      <c r="I2" s="290"/>
      <c r="J2" s="290"/>
      <c r="K2" s="290"/>
      <c r="L2" s="290"/>
      <c r="M2" s="290"/>
      <c r="N2" s="355"/>
      <c r="O2" s="355"/>
      <c r="P2" s="352"/>
      <c r="Q2" s="352"/>
      <c r="R2" s="356"/>
      <c r="S2" s="352"/>
      <c r="T2" s="357"/>
      <c r="U2" s="357"/>
      <c r="V2" s="357"/>
      <c r="W2" s="357"/>
      <c r="X2" s="357"/>
      <c r="Y2" s="400" t="s">
        <v>309</v>
      </c>
    </row>
    <row r="3" spans="1:25" ht="15" customHeight="1">
      <c r="A3" s="354" t="s">
        <v>371</v>
      </c>
      <c r="B3" s="291"/>
      <c r="C3" s="290"/>
      <c r="D3" s="290"/>
      <c r="E3" s="290"/>
      <c r="F3" s="290"/>
      <c r="G3" s="290"/>
      <c r="H3" s="290"/>
      <c r="I3" s="290"/>
      <c r="J3" s="290"/>
      <c r="K3" s="290"/>
      <c r="L3" s="290"/>
      <c r="M3" s="290"/>
      <c r="N3" s="355"/>
      <c r="O3" s="355"/>
      <c r="P3" s="352"/>
      <c r="Q3" s="352"/>
      <c r="R3" s="356"/>
      <c r="S3" s="352"/>
      <c r="T3" s="357"/>
      <c r="U3" s="357"/>
      <c r="V3" s="357"/>
      <c r="W3" s="357"/>
      <c r="X3" s="357"/>
      <c r="Y3" s="400" t="s">
        <v>316</v>
      </c>
    </row>
    <row r="4" spans="1:25" ht="15" customHeight="1">
      <c r="A4" s="354" t="s">
        <v>315</v>
      </c>
      <c r="B4" s="291"/>
      <c r="C4" s="290"/>
      <c r="D4" s="290"/>
      <c r="E4" s="290"/>
      <c r="F4" s="290"/>
      <c r="G4" s="290"/>
      <c r="H4" s="290"/>
      <c r="I4" s="290"/>
      <c r="J4" s="290"/>
      <c r="K4" s="290"/>
      <c r="L4" s="290"/>
      <c r="M4" s="290"/>
      <c r="N4" s="355"/>
      <c r="O4" s="355"/>
      <c r="P4" s="352"/>
      <c r="Q4" s="352"/>
      <c r="R4" s="352"/>
      <c r="S4" s="352"/>
      <c r="T4" s="357"/>
      <c r="U4" s="357"/>
      <c r="V4" s="357"/>
      <c r="W4" s="357"/>
      <c r="X4" s="357"/>
      <c r="Y4" s="400" t="s">
        <v>322</v>
      </c>
    </row>
    <row r="5" spans="1:25" ht="18.75" customHeight="1">
      <c r="A5" s="358" t="s">
        <v>319</v>
      </c>
      <c r="B5" s="359"/>
      <c r="C5" s="360" t="s">
        <v>320</v>
      </c>
      <c r="D5" s="361"/>
      <c r="E5" s="361"/>
      <c r="F5" s="361"/>
      <c r="G5" s="361"/>
      <c r="H5" s="361"/>
      <c r="I5" s="361"/>
      <c r="J5" s="361"/>
      <c r="K5" s="361"/>
      <c r="L5" s="361"/>
      <c r="M5" s="361"/>
      <c r="N5" s="362"/>
      <c r="O5" s="363" t="s">
        <v>321</v>
      </c>
      <c r="P5" s="364"/>
      <c r="Q5" s="364"/>
      <c r="R5" s="364"/>
      <c r="S5" s="364"/>
      <c r="T5" s="364"/>
      <c r="U5" s="364"/>
      <c r="V5" s="364"/>
      <c r="W5" s="364"/>
      <c r="X5" s="364"/>
      <c r="Y5" s="400" t="s">
        <v>322</v>
      </c>
    </row>
    <row r="6" spans="1:25" ht="21" customHeight="1">
      <c r="A6" s="365" t="s">
        <v>323</v>
      </c>
      <c r="B6" s="366" t="s">
        <v>324</v>
      </c>
      <c r="C6" s="367" t="s">
        <v>325</v>
      </c>
      <c r="D6" s="368" t="s">
        <v>326</v>
      </c>
      <c r="E6" s="368" t="s">
        <v>327</v>
      </c>
      <c r="F6" s="368" t="s">
        <v>328</v>
      </c>
      <c r="G6" s="368" t="s">
        <v>329</v>
      </c>
      <c r="H6" s="368" t="s">
        <v>330</v>
      </c>
      <c r="I6" s="368" t="s">
        <v>331</v>
      </c>
      <c r="J6" s="368" t="s">
        <v>332</v>
      </c>
      <c r="K6" s="368" t="s">
        <v>333</v>
      </c>
      <c r="L6" s="368" t="s">
        <v>334</v>
      </c>
      <c r="M6" s="368" t="s">
        <v>335</v>
      </c>
      <c r="N6" s="369" t="s">
        <v>336</v>
      </c>
      <c r="O6" s="370" t="s">
        <v>337</v>
      </c>
      <c r="P6" s="364"/>
      <c r="Q6" s="364"/>
      <c r="R6" s="364"/>
      <c r="S6" s="364"/>
      <c r="T6" s="364"/>
      <c r="U6" s="364"/>
      <c r="V6" s="364"/>
      <c r="W6" s="364"/>
      <c r="X6" s="364"/>
    </row>
    <row r="7" spans="1:25" ht="13.5" customHeight="1">
      <c r="A7" s="371" t="s">
        <v>124</v>
      </c>
      <c r="B7" s="372"/>
      <c r="C7" s="373"/>
      <c r="D7" s="373"/>
      <c r="E7" s="373"/>
      <c r="F7" s="373"/>
      <c r="G7" s="373"/>
      <c r="H7" s="373"/>
      <c r="I7" s="373"/>
      <c r="J7" s="373"/>
      <c r="K7" s="373"/>
      <c r="L7" s="373"/>
      <c r="M7" s="373"/>
      <c r="N7" s="373"/>
      <c r="O7" s="374"/>
      <c r="P7" s="364"/>
      <c r="Q7" s="364"/>
      <c r="R7" s="364"/>
      <c r="S7" s="364"/>
      <c r="T7" s="364"/>
      <c r="U7" s="364"/>
      <c r="V7" s="364"/>
      <c r="W7" s="364"/>
      <c r="X7" s="364"/>
    </row>
    <row r="8" spans="1:25" ht="32.25" customHeight="1">
      <c r="A8" s="375" t="s">
        <v>339</v>
      </c>
      <c r="B8" s="376" t="str">
        <f>MID($C$5,6,4)</f>
        <v>2023</v>
      </c>
      <c r="C8" s="377">
        <v>64.297430315132104</v>
      </c>
      <c r="D8" s="377">
        <v>63.037162740600799</v>
      </c>
      <c r="E8" s="377">
        <v>60.5920050915351</v>
      </c>
      <c r="F8" s="377">
        <v>57.813938690712099</v>
      </c>
      <c r="G8" s="377">
        <v>56.590579738563797</v>
      </c>
      <c r="H8" s="377">
        <v>55.897846410233903</v>
      </c>
      <c r="I8" s="377">
        <v>54.3120045032353</v>
      </c>
      <c r="J8" s="377">
        <v>53.799572444643402</v>
      </c>
      <c r="K8" s="377">
        <v>54.448477251898296</v>
      </c>
      <c r="L8" s="377">
        <v>57.669119240352003</v>
      </c>
      <c r="M8" s="377">
        <v>58.522437054775999</v>
      </c>
      <c r="N8" s="377">
        <v>58.427815898815197</v>
      </c>
      <c r="O8" s="378">
        <v>59.147996040575499</v>
      </c>
      <c r="P8" s="364"/>
      <c r="Q8" s="364"/>
      <c r="R8" s="364"/>
      <c r="S8" s="364"/>
      <c r="T8" s="364"/>
      <c r="U8" s="364"/>
      <c r="V8" s="364"/>
      <c r="W8" s="364"/>
      <c r="X8" s="364"/>
    </row>
    <row r="9" spans="1:25" ht="32.25" customHeight="1">
      <c r="A9" s="379" t="s">
        <v>340</v>
      </c>
      <c r="B9" s="380" t="str">
        <f>MID($C$5,26,4)</f>
        <v>2024</v>
      </c>
      <c r="C9" s="381">
        <v>58.163414958499999</v>
      </c>
      <c r="D9" s="381">
        <v>57.415156498499996</v>
      </c>
      <c r="E9" s="381">
        <v>57.298867755300002</v>
      </c>
      <c r="F9" s="381">
        <v>55.387384067799999</v>
      </c>
      <c r="G9" s="381">
        <v>55.464838487199998</v>
      </c>
      <c r="H9" s="381">
        <v>55.017531851199998</v>
      </c>
      <c r="I9" s="381"/>
      <c r="J9" s="381" t="s">
        <v>341</v>
      </c>
      <c r="K9" s="381" t="s">
        <v>341</v>
      </c>
      <c r="L9" s="381" t="s">
        <v>341</v>
      </c>
      <c r="M9" s="381" t="s">
        <v>341</v>
      </c>
      <c r="N9" s="381" t="s">
        <v>341</v>
      </c>
      <c r="O9" s="382" t="s">
        <v>342</v>
      </c>
      <c r="P9" s="364"/>
      <c r="Q9" s="364"/>
      <c r="R9" s="364"/>
      <c r="S9" s="364"/>
      <c r="T9" s="364"/>
      <c r="U9" s="364"/>
      <c r="V9" s="364"/>
      <c r="W9" s="364"/>
      <c r="X9" s="364"/>
    </row>
    <row r="10" spans="1:25" ht="32.25" customHeight="1">
      <c r="A10" s="375" t="s">
        <v>343</v>
      </c>
      <c r="B10" s="376" t="str">
        <f>MID($C$5,6,4)</f>
        <v>2023</v>
      </c>
      <c r="C10" s="377">
        <v>63.829221871171498</v>
      </c>
      <c r="D10" s="377">
        <v>62.558012117208001</v>
      </c>
      <c r="E10" s="377">
        <v>60.4419797095779</v>
      </c>
      <c r="F10" s="377">
        <v>57.795471737742403</v>
      </c>
      <c r="G10" s="377">
        <v>57.050030078637803</v>
      </c>
      <c r="H10" s="377">
        <v>56.818979897539698</v>
      </c>
      <c r="I10" s="377">
        <v>55.230656759402102</v>
      </c>
      <c r="J10" s="377">
        <v>54.493774969303701</v>
      </c>
      <c r="K10" s="377">
        <v>54.7449735592363</v>
      </c>
      <c r="L10" s="377">
        <v>57.182976444194402</v>
      </c>
      <c r="M10" s="377">
        <v>57.2884911224441</v>
      </c>
      <c r="N10" s="377">
        <v>57.256296166775201</v>
      </c>
      <c r="O10" s="378">
        <v>59.117137660828398</v>
      </c>
      <c r="P10" s="364"/>
      <c r="Q10" s="364"/>
      <c r="R10" s="364"/>
      <c r="S10" s="364"/>
      <c r="T10" s="364"/>
      <c r="U10" s="364"/>
      <c r="V10" s="364"/>
      <c r="W10" s="364"/>
      <c r="X10" s="364"/>
    </row>
    <row r="11" spans="1:25" ht="32.25" customHeight="1">
      <c r="A11" s="379" t="s">
        <v>344</v>
      </c>
      <c r="B11" s="380" t="str">
        <f>MID($C$5,26,4)</f>
        <v>2024</v>
      </c>
      <c r="C11" s="381">
        <v>57.358676566699998</v>
      </c>
      <c r="D11" s="381">
        <v>57.361916172599997</v>
      </c>
      <c r="E11" s="381">
        <v>57.398611323899999</v>
      </c>
      <c r="F11" s="381">
        <v>55.560040576799999</v>
      </c>
      <c r="G11" s="381">
        <v>55.852449762600003</v>
      </c>
      <c r="H11" s="381">
        <v>55.898658605900003</v>
      </c>
      <c r="I11" s="381"/>
      <c r="J11" s="381" t="s">
        <v>341</v>
      </c>
      <c r="K11" s="381" t="s">
        <v>341</v>
      </c>
      <c r="L11" s="381" t="s">
        <v>341</v>
      </c>
      <c r="M11" s="381" t="s">
        <v>341</v>
      </c>
      <c r="N11" s="381" t="s">
        <v>341</v>
      </c>
      <c r="O11" s="382" t="s">
        <v>342</v>
      </c>
      <c r="P11" s="364"/>
      <c r="Q11" s="364"/>
      <c r="R11" s="364"/>
      <c r="S11" s="364"/>
      <c r="T11" s="364"/>
      <c r="U11" s="364"/>
      <c r="V11" s="364"/>
      <c r="W11" s="364"/>
      <c r="X11" s="364"/>
    </row>
    <row r="12" spans="1:25" ht="32.25" customHeight="1">
      <c r="A12" s="375" t="s">
        <v>345</v>
      </c>
      <c r="B12" s="376" t="str">
        <f>MID($C$5,6,4)</f>
        <v>2023</v>
      </c>
      <c r="C12" s="377">
        <v>66.345082252804602</v>
      </c>
      <c r="D12" s="377">
        <v>65.131297181604793</v>
      </c>
      <c r="E12" s="377">
        <v>62.972963073575997</v>
      </c>
      <c r="F12" s="377">
        <v>60.303889838577597</v>
      </c>
      <c r="G12" s="377">
        <v>59.534606094146802</v>
      </c>
      <c r="H12" s="377">
        <v>59.3515184831735</v>
      </c>
      <c r="I12" s="377">
        <v>57.788479625410098</v>
      </c>
      <c r="J12" s="377">
        <v>57.089185706276602</v>
      </c>
      <c r="K12" s="377">
        <v>57.363522136043301</v>
      </c>
      <c r="L12" s="377">
        <v>59.812592937859797</v>
      </c>
      <c r="M12" s="377">
        <v>59.977430818822903</v>
      </c>
      <c r="N12" s="377">
        <v>59.935126859063402</v>
      </c>
      <c r="O12" s="378">
        <v>61.6902467933593</v>
      </c>
      <c r="P12" s="364"/>
      <c r="Q12" s="364"/>
      <c r="R12" s="364"/>
      <c r="S12" s="364"/>
      <c r="T12" s="364"/>
      <c r="U12" s="364"/>
      <c r="V12" s="364"/>
      <c r="W12" s="364"/>
      <c r="X12" s="364"/>
    </row>
    <row r="13" spans="1:25" ht="30" customHeight="1">
      <c r="A13" s="383" t="s">
        <v>346</v>
      </c>
      <c r="B13" s="376" t="str">
        <f>MID($C$5,26,4)</f>
        <v>2024</v>
      </c>
      <c r="C13" s="381">
        <v>59.995727442099998</v>
      </c>
      <c r="D13" s="381">
        <v>59.958902845499999</v>
      </c>
      <c r="E13" s="381">
        <v>59.983368691700001</v>
      </c>
      <c r="F13" s="381">
        <v>58.094156122299999</v>
      </c>
      <c r="G13" s="381">
        <v>58.384406597100003</v>
      </c>
      <c r="H13" s="381">
        <v>58.458589887899997</v>
      </c>
      <c r="I13" s="381"/>
      <c r="J13" s="381" t="s">
        <v>341</v>
      </c>
      <c r="K13" s="381" t="s">
        <v>341</v>
      </c>
      <c r="L13" s="381" t="s">
        <v>341</v>
      </c>
      <c r="M13" s="381" t="s">
        <v>341</v>
      </c>
      <c r="N13" s="381" t="s">
        <v>341</v>
      </c>
      <c r="O13" s="382" t="s">
        <v>342</v>
      </c>
      <c r="P13" s="364"/>
      <c r="Q13" s="364"/>
      <c r="R13" s="364"/>
      <c r="S13" s="364"/>
      <c r="T13" s="364"/>
      <c r="U13" s="364"/>
      <c r="V13" s="364"/>
      <c r="W13" s="364"/>
      <c r="X13" s="364"/>
    </row>
    <row r="14" spans="1:25" ht="30" customHeight="1">
      <c r="A14" s="384" t="s">
        <v>347</v>
      </c>
      <c r="B14" s="376" t="str">
        <f>MID($C$5,6,4)</f>
        <v>2023</v>
      </c>
      <c r="C14" s="385">
        <v>4.2252361730678096</v>
      </c>
      <c r="D14" s="385">
        <v>4.2266012087140004</v>
      </c>
      <c r="E14" s="385">
        <v>4.1723847781829599</v>
      </c>
      <c r="F14" s="385">
        <v>4.1427692601161699</v>
      </c>
      <c r="G14" s="385">
        <v>4.01095000469462</v>
      </c>
      <c r="H14" s="385">
        <v>3.9180548633143801</v>
      </c>
      <c r="I14" s="385">
        <v>3.9273113382057101</v>
      </c>
      <c r="J14" s="385">
        <v>3.9674388125167099</v>
      </c>
      <c r="K14" s="385">
        <v>3.9939258556425798</v>
      </c>
      <c r="L14" s="385">
        <v>4.1212278469088499</v>
      </c>
      <c r="M14" s="385">
        <v>4.3174995107092498</v>
      </c>
      <c r="N14" s="385">
        <v>4.3454835348345497</v>
      </c>
      <c r="O14" s="378">
        <v>4.1089755904004903</v>
      </c>
      <c r="P14" s="364"/>
      <c r="Q14" s="364"/>
      <c r="R14" s="364"/>
      <c r="S14" s="364"/>
      <c r="T14" s="364"/>
      <c r="U14" s="364"/>
      <c r="V14" s="364"/>
      <c r="W14" s="364"/>
      <c r="X14" s="364"/>
    </row>
    <row r="15" spans="1:25" ht="30" customHeight="1">
      <c r="A15" s="386" t="s">
        <v>347</v>
      </c>
      <c r="B15" s="380" t="str">
        <f>MID($C$5,26,4)</f>
        <v>2024</v>
      </c>
      <c r="C15" s="387">
        <v>4.3041572781999999</v>
      </c>
      <c r="D15" s="387">
        <v>4.1751874079000002</v>
      </c>
      <c r="E15" s="387">
        <v>4.1489950559000004</v>
      </c>
      <c r="F15" s="387">
        <v>4.1050819597999997</v>
      </c>
      <c r="G15" s="387">
        <v>4.0137667943000004</v>
      </c>
      <c r="H15" s="387">
        <v>3.9403456609999998</v>
      </c>
      <c r="I15" s="387"/>
      <c r="J15" s="387" t="s">
        <v>341</v>
      </c>
      <c r="K15" s="387" t="s">
        <v>341</v>
      </c>
      <c r="L15" s="387" t="s">
        <v>341</v>
      </c>
      <c r="M15" s="387" t="s">
        <v>341</v>
      </c>
      <c r="N15" s="387" t="s">
        <v>341</v>
      </c>
      <c r="O15" s="382" t="s">
        <v>342</v>
      </c>
      <c r="P15" s="364"/>
      <c r="Q15" s="364"/>
      <c r="R15" s="364"/>
      <c r="S15" s="364"/>
      <c r="T15" s="364"/>
      <c r="U15" s="364"/>
      <c r="V15" s="364"/>
      <c r="W15" s="364"/>
      <c r="X15" s="364"/>
    </row>
    <row r="16" spans="1:25" ht="30" customHeight="1">
      <c r="A16" s="388" t="s">
        <v>348</v>
      </c>
      <c r="B16" s="376" t="str">
        <f>MID($C$5,6,4)</f>
        <v>2023</v>
      </c>
      <c r="C16" s="385">
        <v>3.3520051768910002</v>
      </c>
      <c r="D16" s="385">
        <v>3.3536244036720602</v>
      </c>
      <c r="E16" s="385">
        <v>3.3140545338630298</v>
      </c>
      <c r="F16" s="385">
        <v>3.30399089615611</v>
      </c>
      <c r="G16" s="385">
        <v>3.2840274184398801</v>
      </c>
      <c r="H16" s="385">
        <v>3.2402136723060302</v>
      </c>
      <c r="I16" s="385">
        <v>3.2342732836621702</v>
      </c>
      <c r="J16" s="385">
        <v>3.2591933769556101</v>
      </c>
      <c r="K16" s="385">
        <v>3.3342675462334399</v>
      </c>
      <c r="L16" s="385">
        <v>3.4291777746233301</v>
      </c>
      <c r="M16" s="385">
        <v>3.4674798168463599</v>
      </c>
      <c r="N16" s="385">
        <v>3.4331736320811799</v>
      </c>
      <c r="O16" s="378">
        <v>3.3305724593638302</v>
      </c>
      <c r="P16" s="364"/>
      <c r="Q16" s="364"/>
      <c r="R16" s="364"/>
      <c r="S16" s="364"/>
      <c r="T16" s="364"/>
      <c r="U16" s="364"/>
      <c r="V16" s="364"/>
      <c r="W16" s="364"/>
      <c r="X16" s="364"/>
    </row>
    <row r="17" spans="1:24" ht="30" customHeight="1">
      <c r="A17" s="389" t="s">
        <v>348</v>
      </c>
      <c r="B17" s="390" t="str">
        <f>MID($C$5,26,4)</f>
        <v>2024</v>
      </c>
      <c r="C17" s="391">
        <v>3.3761783597999999</v>
      </c>
      <c r="D17" s="391">
        <v>3.2896117832999998</v>
      </c>
      <c r="E17" s="391">
        <v>3.2717151382999998</v>
      </c>
      <c r="F17" s="391">
        <v>3.28549303</v>
      </c>
      <c r="G17" s="391">
        <v>3.2989272297999999</v>
      </c>
      <c r="H17" s="391">
        <v>3.2337155755999998</v>
      </c>
      <c r="I17" s="391"/>
      <c r="J17" s="391" t="s">
        <v>341</v>
      </c>
      <c r="K17" s="391" t="s">
        <v>341</v>
      </c>
      <c r="L17" s="391" t="s">
        <v>341</v>
      </c>
      <c r="M17" s="391" t="s">
        <v>341</v>
      </c>
      <c r="N17" s="391" t="s">
        <v>341</v>
      </c>
      <c r="O17" s="392" t="s">
        <v>342</v>
      </c>
      <c r="P17" s="364"/>
      <c r="Q17" s="364"/>
      <c r="R17" s="364"/>
      <c r="S17" s="364"/>
      <c r="T17" s="364"/>
      <c r="U17" s="364"/>
      <c r="V17" s="364"/>
      <c r="W17" s="364"/>
      <c r="X17" s="364"/>
    </row>
    <row r="18" spans="1:24" ht="13.5" customHeight="1">
      <c r="A18" s="371" t="s">
        <v>126</v>
      </c>
      <c r="B18" s="372"/>
      <c r="C18" s="373"/>
      <c r="D18" s="373"/>
      <c r="E18" s="373"/>
      <c r="F18" s="373"/>
      <c r="G18" s="373"/>
      <c r="H18" s="373"/>
      <c r="I18" s="373"/>
      <c r="J18" s="373"/>
      <c r="K18" s="373"/>
      <c r="L18" s="373"/>
      <c r="M18" s="373"/>
      <c r="N18" s="373"/>
      <c r="O18" s="374"/>
      <c r="P18" s="364"/>
      <c r="Q18" s="364"/>
      <c r="R18" s="364"/>
      <c r="S18" s="364"/>
      <c r="T18" s="364"/>
      <c r="U18" s="364"/>
      <c r="V18" s="364"/>
      <c r="W18" s="364"/>
      <c r="X18" s="364"/>
    </row>
    <row r="19" spans="1:24" ht="32.25" customHeight="1">
      <c r="A19" s="375" t="s">
        <v>339</v>
      </c>
      <c r="B19" s="376" t="str">
        <f>MID($C$5,6,4)</f>
        <v>2023</v>
      </c>
      <c r="C19" s="377">
        <v>63.504370252147503</v>
      </c>
      <c r="D19" s="377">
        <v>62.2976923038077</v>
      </c>
      <c r="E19" s="377">
        <v>60.983976117364797</v>
      </c>
      <c r="F19" s="377">
        <v>59.712584960542401</v>
      </c>
      <c r="G19" s="377">
        <v>58.054527649871297</v>
      </c>
      <c r="H19" s="377">
        <v>56.679484250487803</v>
      </c>
      <c r="I19" s="377">
        <v>54.684615639277197</v>
      </c>
      <c r="J19" s="377">
        <v>54.223109781492198</v>
      </c>
      <c r="K19" s="377">
        <v>54.620078785176801</v>
      </c>
      <c r="L19" s="377">
        <v>56.106817969498898</v>
      </c>
      <c r="M19" s="377">
        <v>56.918721090257797</v>
      </c>
      <c r="N19" s="377">
        <v>56.965365272776602</v>
      </c>
      <c r="O19" s="378">
        <v>58.692211505090299</v>
      </c>
      <c r="P19" s="364"/>
      <c r="Q19" s="364"/>
      <c r="R19" s="364"/>
      <c r="S19" s="364"/>
      <c r="T19" s="364"/>
      <c r="U19" s="364"/>
      <c r="V19" s="364"/>
      <c r="W19" s="364"/>
      <c r="X19" s="364"/>
    </row>
    <row r="20" spans="1:24" ht="32.25" customHeight="1">
      <c r="A20" s="379" t="s">
        <v>340</v>
      </c>
      <c r="B20" s="380" t="str">
        <f>MID($C$5,26,4)</f>
        <v>2024</v>
      </c>
      <c r="C20" s="381">
        <v>56.690003872200002</v>
      </c>
      <c r="D20" s="381">
        <v>56.1861518925</v>
      </c>
      <c r="E20" s="381">
        <v>56.239710365100002</v>
      </c>
      <c r="F20" s="381">
        <v>56.0282710452</v>
      </c>
      <c r="G20" s="381">
        <v>55.987322081199999</v>
      </c>
      <c r="H20" s="381">
        <v>55.7257441203</v>
      </c>
      <c r="I20" s="381"/>
      <c r="J20" s="381" t="s">
        <v>341</v>
      </c>
      <c r="K20" s="381" t="s">
        <v>341</v>
      </c>
      <c r="L20" s="381" t="s">
        <v>341</v>
      </c>
      <c r="M20" s="381" t="s">
        <v>341</v>
      </c>
      <c r="N20" s="381" t="s">
        <v>341</v>
      </c>
      <c r="O20" s="382" t="s">
        <v>342</v>
      </c>
      <c r="P20" s="364"/>
      <c r="Q20" s="364"/>
      <c r="R20" s="364"/>
      <c r="S20" s="364"/>
      <c r="T20" s="364"/>
      <c r="U20" s="364"/>
      <c r="V20" s="364"/>
      <c r="W20" s="364"/>
      <c r="X20" s="364"/>
    </row>
    <row r="21" spans="1:24" ht="32.25" customHeight="1">
      <c r="A21" s="375" t="s">
        <v>343</v>
      </c>
      <c r="B21" s="376" t="str">
        <f>MID($C$5,6,4)</f>
        <v>2023</v>
      </c>
      <c r="C21" s="377">
        <v>62.794463336999499</v>
      </c>
      <c r="D21" s="377">
        <v>61.627631527580199</v>
      </c>
      <c r="E21" s="377">
        <v>60.671537191388801</v>
      </c>
      <c r="F21" s="377">
        <v>59.461211259698501</v>
      </c>
      <c r="G21" s="377">
        <v>58.207941079498802</v>
      </c>
      <c r="H21" s="377">
        <v>57.251157743240498</v>
      </c>
      <c r="I21" s="377">
        <v>55.310519582178003</v>
      </c>
      <c r="J21" s="377">
        <v>54.599938334827499</v>
      </c>
      <c r="K21" s="377">
        <v>54.624039926812202</v>
      </c>
      <c r="L21" s="377">
        <v>55.365893663293903</v>
      </c>
      <c r="M21" s="377">
        <v>55.444268325236798</v>
      </c>
      <c r="N21" s="377">
        <v>55.573177431144799</v>
      </c>
      <c r="O21" s="378">
        <v>58.397069463319603</v>
      </c>
      <c r="P21" s="364"/>
      <c r="Q21" s="364"/>
      <c r="R21" s="364"/>
      <c r="S21" s="364"/>
      <c r="T21" s="364"/>
      <c r="U21" s="364"/>
      <c r="V21" s="364"/>
      <c r="W21" s="364"/>
      <c r="X21" s="364"/>
    </row>
    <row r="22" spans="1:24" ht="32.25" customHeight="1">
      <c r="A22" s="379" t="s">
        <v>344</v>
      </c>
      <c r="B22" s="380" t="str">
        <f>MID($C$5,26,4)</f>
        <v>2024</v>
      </c>
      <c r="C22" s="381">
        <v>55.715347340500003</v>
      </c>
      <c r="D22" s="381">
        <v>55.942757589099998</v>
      </c>
      <c r="E22" s="381">
        <v>56.130536861899998</v>
      </c>
      <c r="F22" s="381">
        <v>56.026564202400003</v>
      </c>
      <c r="G22" s="381">
        <v>56.265737116399997</v>
      </c>
      <c r="H22" s="381">
        <v>56.382618559599997</v>
      </c>
      <c r="I22" s="381"/>
      <c r="J22" s="381" t="s">
        <v>341</v>
      </c>
      <c r="K22" s="381" t="s">
        <v>341</v>
      </c>
      <c r="L22" s="381" t="s">
        <v>341</v>
      </c>
      <c r="M22" s="381" t="s">
        <v>341</v>
      </c>
      <c r="N22" s="381" t="s">
        <v>341</v>
      </c>
      <c r="O22" s="382" t="s">
        <v>342</v>
      </c>
      <c r="P22" s="364"/>
      <c r="Q22" s="364"/>
      <c r="R22" s="364"/>
      <c r="S22" s="364"/>
      <c r="T22" s="364"/>
      <c r="U22" s="364"/>
      <c r="V22" s="364"/>
      <c r="W22" s="364"/>
      <c r="X22" s="364"/>
    </row>
    <row r="23" spans="1:24" ht="32.25" customHeight="1">
      <c r="A23" s="375" t="s">
        <v>345</v>
      </c>
      <c r="B23" s="376" t="str">
        <f>MID($C$5,6,4)</f>
        <v>2023</v>
      </c>
      <c r="C23" s="377">
        <v>65.458659565609693</v>
      </c>
      <c r="D23" s="377">
        <v>64.294707768657602</v>
      </c>
      <c r="E23" s="377">
        <v>63.246007971593798</v>
      </c>
      <c r="F23" s="377">
        <v>62.028178459795797</v>
      </c>
      <c r="G23" s="377">
        <v>60.742908959895303</v>
      </c>
      <c r="H23" s="377">
        <v>59.808538502413597</v>
      </c>
      <c r="I23" s="377">
        <v>57.904506755268002</v>
      </c>
      <c r="J23" s="377">
        <v>57.246809701587203</v>
      </c>
      <c r="K23" s="377">
        <v>57.323917277153399</v>
      </c>
      <c r="L23" s="377">
        <v>58.109693856699899</v>
      </c>
      <c r="M23" s="377">
        <v>58.271939629989397</v>
      </c>
      <c r="N23" s="377">
        <v>58.3933625827244</v>
      </c>
      <c r="O23" s="378">
        <v>61.0504256473642</v>
      </c>
      <c r="P23" s="364"/>
      <c r="Q23" s="364"/>
      <c r="R23" s="364"/>
      <c r="S23" s="364"/>
      <c r="T23" s="364"/>
      <c r="U23" s="364"/>
      <c r="V23" s="364"/>
      <c r="W23" s="364"/>
      <c r="X23" s="364"/>
    </row>
    <row r="24" spans="1:24" ht="30" customHeight="1">
      <c r="A24" s="383" t="s">
        <v>346</v>
      </c>
      <c r="B24" s="376" t="str">
        <f>MID($C$5,26,4)</f>
        <v>2024</v>
      </c>
      <c r="C24" s="381">
        <v>58.492199171700001</v>
      </c>
      <c r="D24" s="381">
        <v>58.679797771200001</v>
      </c>
      <c r="E24" s="381">
        <v>58.8294827502</v>
      </c>
      <c r="F24" s="381">
        <v>58.685012590600003</v>
      </c>
      <c r="G24" s="381">
        <v>58.846513376300003</v>
      </c>
      <c r="H24" s="381">
        <v>59.054952828099999</v>
      </c>
      <c r="I24" s="381"/>
      <c r="J24" s="381" t="s">
        <v>341</v>
      </c>
      <c r="K24" s="381" t="s">
        <v>341</v>
      </c>
      <c r="L24" s="381" t="s">
        <v>341</v>
      </c>
      <c r="M24" s="381" t="s">
        <v>341</v>
      </c>
      <c r="N24" s="381" t="s">
        <v>341</v>
      </c>
      <c r="O24" s="382" t="s">
        <v>342</v>
      </c>
      <c r="P24" s="364"/>
      <c r="Q24" s="364"/>
      <c r="R24" s="364"/>
      <c r="S24" s="364"/>
      <c r="T24" s="364"/>
      <c r="U24" s="364"/>
      <c r="V24" s="364"/>
      <c r="W24" s="364"/>
      <c r="X24" s="364"/>
    </row>
    <row r="25" spans="1:24" ht="30" customHeight="1">
      <c r="A25" s="384" t="s">
        <v>347</v>
      </c>
      <c r="B25" s="376" t="str">
        <f>MID($C$5,6,4)</f>
        <v>2023</v>
      </c>
      <c r="C25" s="385">
        <v>4.2386733523969102</v>
      </c>
      <c r="D25" s="385">
        <v>4.2416479653911701</v>
      </c>
      <c r="E25" s="385">
        <v>4.1840553612355098</v>
      </c>
      <c r="F25" s="385">
        <v>4.1677314005208004</v>
      </c>
      <c r="G25" s="385">
        <v>4.0528197023485397</v>
      </c>
      <c r="H25" s="385">
        <v>3.9780459572830802</v>
      </c>
      <c r="I25" s="385">
        <v>3.9689274636233298</v>
      </c>
      <c r="J25" s="385">
        <v>3.99938384568572</v>
      </c>
      <c r="K25" s="385">
        <v>4.02230261526819</v>
      </c>
      <c r="L25" s="385">
        <v>4.1384968315238302</v>
      </c>
      <c r="M25" s="385">
        <v>4.3256323472336602</v>
      </c>
      <c r="N25" s="385">
        <v>4.3435996135145203</v>
      </c>
      <c r="O25" s="378">
        <v>4.1351611330541003</v>
      </c>
      <c r="P25" s="364"/>
      <c r="Q25" s="364"/>
      <c r="R25" s="364"/>
      <c r="S25" s="364"/>
      <c r="T25" s="364"/>
      <c r="U25" s="364"/>
      <c r="V25" s="364"/>
      <c r="W25" s="364"/>
      <c r="X25" s="364"/>
    </row>
    <row r="26" spans="1:24" ht="30" customHeight="1">
      <c r="A26" s="386" t="s">
        <v>347</v>
      </c>
      <c r="B26" s="380" t="str">
        <f>MID($C$5,26,4)</f>
        <v>2024</v>
      </c>
      <c r="C26" s="387">
        <v>4.2975948129999999</v>
      </c>
      <c r="D26" s="387">
        <v>4.1745104048000004</v>
      </c>
      <c r="E26" s="387">
        <v>4.1539980023999998</v>
      </c>
      <c r="F26" s="387">
        <v>4.1147430244000001</v>
      </c>
      <c r="G26" s="387">
        <v>4.0241691978</v>
      </c>
      <c r="H26" s="387">
        <v>3.9757176799999998</v>
      </c>
      <c r="I26" s="387"/>
      <c r="J26" s="387" t="s">
        <v>341</v>
      </c>
      <c r="K26" s="387" t="s">
        <v>341</v>
      </c>
      <c r="L26" s="387" t="s">
        <v>341</v>
      </c>
      <c r="M26" s="387" t="s">
        <v>341</v>
      </c>
      <c r="N26" s="387" t="s">
        <v>341</v>
      </c>
      <c r="O26" s="382" t="s">
        <v>342</v>
      </c>
      <c r="P26" s="364"/>
      <c r="Q26" s="364"/>
      <c r="R26" s="364"/>
      <c r="S26" s="364"/>
      <c r="T26" s="364"/>
      <c r="U26" s="364"/>
      <c r="V26" s="364"/>
      <c r="W26" s="364"/>
      <c r="X26" s="364"/>
    </row>
    <row r="27" spans="1:24" ht="30" customHeight="1">
      <c r="A27" s="388" t="s">
        <v>348</v>
      </c>
      <c r="B27" s="376" t="str">
        <f>MID($C$5,6,4)</f>
        <v>2023</v>
      </c>
      <c r="C27" s="385">
        <v>3.3820939659415599</v>
      </c>
      <c r="D27" s="385">
        <v>3.3701679180328599</v>
      </c>
      <c r="E27" s="385">
        <v>3.3307989547395702</v>
      </c>
      <c r="F27" s="385">
        <v>3.3288428530276701</v>
      </c>
      <c r="G27" s="385">
        <v>3.3227444075600898</v>
      </c>
      <c r="H27" s="385">
        <v>3.2821768385055901</v>
      </c>
      <c r="I27" s="385">
        <v>3.2763967141172201</v>
      </c>
      <c r="J27" s="385">
        <v>3.31155026976566</v>
      </c>
      <c r="K27" s="385">
        <v>3.3817598727739702</v>
      </c>
      <c r="L27" s="385">
        <v>3.4670791675097301</v>
      </c>
      <c r="M27" s="385">
        <v>3.4947838509768099</v>
      </c>
      <c r="N27" s="385">
        <v>3.4613362350301</v>
      </c>
      <c r="O27" s="378">
        <v>3.3645921465409998</v>
      </c>
      <c r="P27" s="364"/>
      <c r="Q27" s="364"/>
      <c r="R27" s="364"/>
      <c r="S27" s="364"/>
      <c r="T27" s="364"/>
      <c r="U27" s="364"/>
      <c r="V27" s="364"/>
      <c r="W27" s="364"/>
      <c r="X27" s="364"/>
    </row>
    <row r="28" spans="1:24" ht="30" customHeight="1">
      <c r="A28" s="389" t="s">
        <v>348</v>
      </c>
      <c r="B28" s="390" t="str">
        <f>MID($C$5,26,4)</f>
        <v>2024</v>
      </c>
      <c r="C28" s="391">
        <v>3.3984569570000001</v>
      </c>
      <c r="D28" s="391">
        <v>3.3216229631999998</v>
      </c>
      <c r="E28" s="391">
        <v>3.3059365585</v>
      </c>
      <c r="F28" s="391">
        <v>3.3111531081000001</v>
      </c>
      <c r="G28" s="391">
        <v>3.3156332086</v>
      </c>
      <c r="H28" s="391">
        <v>3.2639904660000001</v>
      </c>
      <c r="I28" s="391"/>
      <c r="J28" s="391" t="s">
        <v>341</v>
      </c>
      <c r="K28" s="391" t="s">
        <v>341</v>
      </c>
      <c r="L28" s="391" t="s">
        <v>341</v>
      </c>
      <c r="M28" s="391" t="s">
        <v>341</v>
      </c>
      <c r="N28" s="391" t="s">
        <v>341</v>
      </c>
      <c r="O28" s="392" t="s">
        <v>342</v>
      </c>
      <c r="P28" s="364"/>
      <c r="Q28" s="364"/>
      <c r="R28" s="364"/>
      <c r="S28" s="364"/>
      <c r="T28" s="364"/>
      <c r="U28" s="364"/>
      <c r="V28" s="364"/>
      <c r="W28" s="364"/>
      <c r="X28" s="364"/>
    </row>
    <row r="29" spans="1:24" ht="13.5" customHeight="1">
      <c r="A29" s="371" t="s">
        <v>349</v>
      </c>
      <c r="B29" s="372"/>
      <c r="C29" s="373"/>
      <c r="D29" s="373"/>
      <c r="E29" s="373"/>
      <c r="F29" s="373"/>
      <c r="G29" s="373"/>
      <c r="H29" s="373"/>
      <c r="I29" s="373"/>
      <c r="J29" s="373"/>
      <c r="K29" s="373"/>
      <c r="L29" s="373"/>
      <c r="M29" s="373"/>
      <c r="N29" s="373"/>
      <c r="O29" s="374"/>
      <c r="P29" s="364"/>
      <c r="Q29" s="364"/>
      <c r="R29" s="364"/>
      <c r="S29" s="364"/>
      <c r="T29" s="364"/>
      <c r="U29" s="364"/>
      <c r="V29" s="364"/>
      <c r="W29" s="364"/>
      <c r="X29" s="364"/>
    </row>
    <row r="30" spans="1:24" ht="32.25" customHeight="1">
      <c r="A30" s="375" t="s">
        <v>339</v>
      </c>
      <c r="B30" s="376" t="str">
        <f>MID($C$5,6,4)</f>
        <v>2023</v>
      </c>
      <c r="C30" s="377">
        <v>61.6392086135887</v>
      </c>
      <c r="D30" s="377">
        <v>60.619811113071997</v>
      </c>
      <c r="E30" s="377">
        <v>59.329826193899699</v>
      </c>
      <c r="F30" s="377">
        <v>57.975216435082203</v>
      </c>
      <c r="G30" s="377">
        <v>56.388935321406102</v>
      </c>
      <c r="H30" s="377">
        <v>54.668303262745198</v>
      </c>
      <c r="I30" s="377">
        <v>53.572790391812198</v>
      </c>
      <c r="J30" s="377">
        <v>53.936953703338503</v>
      </c>
      <c r="K30" s="377">
        <v>54.301294495626898</v>
      </c>
      <c r="L30" s="377">
        <v>55.174176650422901</v>
      </c>
      <c r="M30" s="377">
        <v>55.967897878558702</v>
      </c>
      <c r="N30" s="377">
        <v>56.162674785084299</v>
      </c>
      <c r="O30" s="378">
        <v>57.190245469059199</v>
      </c>
      <c r="P30" s="364"/>
      <c r="Q30" s="364"/>
      <c r="R30" s="364"/>
      <c r="S30" s="364"/>
      <c r="T30" s="364"/>
      <c r="U30" s="364"/>
      <c r="V30" s="364"/>
      <c r="W30" s="364"/>
      <c r="X30" s="364"/>
    </row>
    <row r="31" spans="1:24" ht="32.25" customHeight="1">
      <c r="A31" s="379" t="s">
        <v>340</v>
      </c>
      <c r="B31" s="380" t="str">
        <f>MID($C$5,26,4)</f>
        <v>2024</v>
      </c>
      <c r="C31" s="381">
        <v>56.3994183107</v>
      </c>
      <c r="D31" s="381">
        <v>55.689566390300001</v>
      </c>
      <c r="E31" s="381">
        <v>55.840175401800003</v>
      </c>
      <c r="F31" s="381">
        <v>55.683992738800001</v>
      </c>
      <c r="G31" s="381">
        <v>55.514927607399997</v>
      </c>
      <c r="H31" s="381">
        <v>55.1927767313</v>
      </c>
      <c r="I31" s="381"/>
      <c r="J31" s="381" t="s">
        <v>341</v>
      </c>
      <c r="K31" s="381" t="s">
        <v>341</v>
      </c>
      <c r="L31" s="381" t="s">
        <v>341</v>
      </c>
      <c r="M31" s="381" t="s">
        <v>341</v>
      </c>
      <c r="N31" s="381" t="s">
        <v>341</v>
      </c>
      <c r="O31" s="382" t="s">
        <v>342</v>
      </c>
      <c r="P31" s="364"/>
      <c r="Q31" s="364"/>
      <c r="R31" s="364"/>
      <c r="S31" s="364"/>
      <c r="T31" s="364"/>
      <c r="U31" s="364"/>
      <c r="V31" s="364"/>
      <c r="W31" s="364"/>
      <c r="X31" s="364"/>
    </row>
    <row r="32" spans="1:24" ht="32.25" customHeight="1">
      <c r="A32" s="375" t="s">
        <v>343</v>
      </c>
      <c r="B32" s="376" t="str">
        <f>MID($C$5,6,4)</f>
        <v>2023</v>
      </c>
      <c r="C32" s="377">
        <v>61.1959704206892</v>
      </c>
      <c r="D32" s="377">
        <v>60.165073683471597</v>
      </c>
      <c r="E32" s="377">
        <v>59.062233182181998</v>
      </c>
      <c r="F32" s="377">
        <v>57.838640481069298</v>
      </c>
      <c r="G32" s="377">
        <v>56.774629463519901</v>
      </c>
      <c r="H32" s="377">
        <v>55.575093775768302</v>
      </c>
      <c r="I32" s="377">
        <v>54.546699189597902</v>
      </c>
      <c r="J32" s="377">
        <v>54.39474829273</v>
      </c>
      <c r="K32" s="377">
        <v>54.393191769323998</v>
      </c>
      <c r="L32" s="377">
        <v>54.4242274300275</v>
      </c>
      <c r="M32" s="377">
        <v>54.4369708165109</v>
      </c>
      <c r="N32" s="377">
        <v>54.554532184981703</v>
      </c>
      <c r="O32" s="378">
        <v>57.032328364166702</v>
      </c>
      <c r="P32" s="364"/>
      <c r="Q32" s="364"/>
      <c r="R32" s="364"/>
      <c r="S32" s="364"/>
      <c r="T32" s="364"/>
      <c r="U32" s="364"/>
      <c r="V32" s="364"/>
      <c r="W32" s="364"/>
      <c r="X32" s="364"/>
    </row>
    <row r="33" spans="1:24" ht="32.25" customHeight="1">
      <c r="A33" s="379" t="s">
        <v>344</v>
      </c>
      <c r="B33" s="380" t="str">
        <f>MID($C$5,26,4)</f>
        <v>2024</v>
      </c>
      <c r="C33" s="381">
        <v>55.1373765425</v>
      </c>
      <c r="D33" s="381">
        <v>55.171094013400001</v>
      </c>
      <c r="E33" s="381">
        <v>55.5145652677</v>
      </c>
      <c r="F33" s="381">
        <v>55.561293847199998</v>
      </c>
      <c r="G33" s="381">
        <v>55.905959089600003</v>
      </c>
      <c r="H33" s="381">
        <v>55.895816554299998</v>
      </c>
      <c r="I33" s="381"/>
      <c r="J33" s="381" t="s">
        <v>341</v>
      </c>
      <c r="K33" s="381" t="s">
        <v>341</v>
      </c>
      <c r="L33" s="381" t="s">
        <v>341</v>
      </c>
      <c r="M33" s="381" t="s">
        <v>341</v>
      </c>
      <c r="N33" s="381" t="s">
        <v>341</v>
      </c>
      <c r="O33" s="382" t="s">
        <v>342</v>
      </c>
      <c r="P33" s="364"/>
      <c r="Q33" s="364"/>
      <c r="R33" s="364"/>
      <c r="S33" s="364"/>
      <c r="T33" s="364"/>
      <c r="U33" s="364"/>
      <c r="V33" s="364"/>
      <c r="W33" s="364"/>
      <c r="X33" s="364"/>
    </row>
    <row r="34" spans="1:24" ht="32.25" customHeight="1">
      <c r="A34" s="375" t="s">
        <v>345</v>
      </c>
      <c r="B34" s="376" t="str">
        <f>MID($C$5,6,4)</f>
        <v>2023</v>
      </c>
      <c r="C34" s="377">
        <v>63.875640194882202</v>
      </c>
      <c r="D34" s="377">
        <v>62.794400811679701</v>
      </c>
      <c r="E34" s="377">
        <v>61.675631209009197</v>
      </c>
      <c r="F34" s="377">
        <v>60.4899857943022</v>
      </c>
      <c r="G34" s="377">
        <v>59.489871227815698</v>
      </c>
      <c r="H34" s="377">
        <v>58.288746015376198</v>
      </c>
      <c r="I34" s="377">
        <v>57.140996638104397</v>
      </c>
      <c r="J34" s="377">
        <v>57.014347855323997</v>
      </c>
      <c r="K34" s="377">
        <v>57.041301362542903</v>
      </c>
      <c r="L34" s="377">
        <v>57.102420344357903</v>
      </c>
      <c r="M34" s="377">
        <v>57.108061915721997</v>
      </c>
      <c r="N34" s="377">
        <v>57.259907886222798</v>
      </c>
      <c r="O34" s="378">
        <v>59.692593217098697</v>
      </c>
      <c r="P34" s="364"/>
      <c r="Q34" s="364"/>
      <c r="R34" s="364"/>
      <c r="S34" s="364"/>
      <c r="T34" s="364"/>
      <c r="U34" s="364"/>
      <c r="V34" s="364"/>
      <c r="W34" s="364"/>
      <c r="X34" s="364"/>
    </row>
    <row r="35" spans="1:24" ht="30" customHeight="1">
      <c r="A35" s="383" t="s">
        <v>346</v>
      </c>
      <c r="B35" s="376" t="str">
        <f>MID($C$5,26,4)</f>
        <v>2024</v>
      </c>
      <c r="C35" s="381">
        <v>57.808314680300001</v>
      </c>
      <c r="D35" s="381">
        <v>57.872320177100001</v>
      </c>
      <c r="E35" s="381">
        <v>58.191843744300002</v>
      </c>
      <c r="F35" s="381">
        <v>58.262750488499996</v>
      </c>
      <c r="G35" s="381">
        <v>58.610817281499997</v>
      </c>
      <c r="H35" s="381">
        <v>58.603618814299999</v>
      </c>
      <c r="I35" s="381"/>
      <c r="J35" s="381" t="s">
        <v>341</v>
      </c>
      <c r="K35" s="381" t="s">
        <v>341</v>
      </c>
      <c r="L35" s="381" t="s">
        <v>341</v>
      </c>
      <c r="M35" s="381" t="s">
        <v>341</v>
      </c>
      <c r="N35" s="381" t="s">
        <v>341</v>
      </c>
      <c r="O35" s="382" t="s">
        <v>342</v>
      </c>
      <c r="P35" s="364"/>
      <c r="Q35" s="364"/>
      <c r="R35" s="364"/>
      <c r="S35" s="364"/>
      <c r="T35" s="364"/>
      <c r="U35" s="364"/>
      <c r="V35" s="364"/>
      <c r="W35" s="364"/>
      <c r="X35" s="364"/>
    </row>
    <row r="36" spans="1:24" ht="30" customHeight="1">
      <c r="A36" s="384" t="s">
        <v>347</v>
      </c>
      <c r="B36" s="376" t="str">
        <f>MID($C$5,6,4)</f>
        <v>2023</v>
      </c>
      <c r="C36" s="385">
        <v>4.2703342374036204</v>
      </c>
      <c r="D36" s="385">
        <v>4.2793159155192599</v>
      </c>
      <c r="E36" s="385">
        <v>4.2536557962264201</v>
      </c>
      <c r="F36" s="385">
        <v>4.2221284004177804</v>
      </c>
      <c r="G36" s="385">
        <v>4.05928296058255</v>
      </c>
      <c r="H36" s="385">
        <v>3.9667907158178601</v>
      </c>
      <c r="I36" s="385">
        <v>3.9768136772346399</v>
      </c>
      <c r="J36" s="385">
        <v>4.06864882016131</v>
      </c>
      <c r="K36" s="385">
        <v>4.0957231911538603</v>
      </c>
      <c r="L36" s="385">
        <v>4.2520228500218797</v>
      </c>
      <c r="M36" s="385">
        <v>4.4500315217257196</v>
      </c>
      <c r="N36" s="385">
        <v>4.5076417694208697</v>
      </c>
      <c r="O36" s="378">
        <v>4.1926718886510796</v>
      </c>
      <c r="P36" s="364"/>
      <c r="Q36" s="364"/>
      <c r="R36" s="364"/>
      <c r="S36" s="364"/>
      <c r="T36" s="364"/>
      <c r="U36" s="364"/>
      <c r="V36" s="364"/>
      <c r="W36" s="364"/>
      <c r="X36" s="364"/>
    </row>
    <row r="37" spans="1:24" ht="30" customHeight="1">
      <c r="A37" s="386" t="s">
        <v>347</v>
      </c>
      <c r="B37" s="380" t="str">
        <f>MID($C$5,26,4)</f>
        <v>2024</v>
      </c>
      <c r="C37" s="387">
        <v>4.4684987589</v>
      </c>
      <c r="D37" s="387">
        <v>4.3322975100000001</v>
      </c>
      <c r="E37" s="387">
        <v>4.2910762870000001</v>
      </c>
      <c r="F37" s="387">
        <v>4.2447489087000001</v>
      </c>
      <c r="G37" s="387">
        <v>4.1119995146999999</v>
      </c>
      <c r="H37" s="387">
        <v>4.0466200676000001</v>
      </c>
      <c r="I37" s="387"/>
      <c r="J37" s="387" t="s">
        <v>341</v>
      </c>
      <c r="K37" s="387" t="s">
        <v>341</v>
      </c>
      <c r="L37" s="387" t="s">
        <v>341</v>
      </c>
      <c r="M37" s="387" t="s">
        <v>341</v>
      </c>
      <c r="N37" s="387" t="s">
        <v>341</v>
      </c>
      <c r="O37" s="382" t="s">
        <v>342</v>
      </c>
      <c r="P37" s="364"/>
      <c r="Q37" s="364"/>
      <c r="R37" s="364"/>
      <c r="S37" s="364"/>
      <c r="T37" s="364"/>
      <c r="U37" s="364"/>
      <c r="V37" s="364"/>
      <c r="W37" s="364"/>
      <c r="X37" s="364"/>
    </row>
    <row r="38" spans="1:24" ht="30" customHeight="1">
      <c r="A38" s="388" t="s">
        <v>348</v>
      </c>
      <c r="B38" s="376" t="str">
        <f>MID($C$5,6,4)</f>
        <v>2023</v>
      </c>
      <c r="C38" s="385">
        <v>3.3052319927788898</v>
      </c>
      <c r="D38" s="385">
        <v>3.3018256774942998</v>
      </c>
      <c r="E38" s="385">
        <v>3.2769310454793001</v>
      </c>
      <c r="F38" s="385">
        <v>3.2706288833919102</v>
      </c>
      <c r="G38" s="385">
        <v>3.2655627348557199</v>
      </c>
      <c r="H38" s="385">
        <v>3.2087050765792702</v>
      </c>
      <c r="I38" s="385">
        <v>3.1846734139921602</v>
      </c>
      <c r="J38" s="385">
        <v>3.2412039222346101</v>
      </c>
      <c r="K38" s="385">
        <v>3.30862992560811</v>
      </c>
      <c r="L38" s="385">
        <v>3.39547727031254</v>
      </c>
      <c r="M38" s="385">
        <v>3.4383049515756099</v>
      </c>
      <c r="N38" s="385">
        <v>3.41512235841788</v>
      </c>
      <c r="O38" s="378">
        <v>3.2971244486591602</v>
      </c>
      <c r="P38" s="364"/>
      <c r="Q38" s="364"/>
      <c r="R38" s="364"/>
      <c r="S38" s="364"/>
      <c r="T38" s="364"/>
      <c r="U38" s="364"/>
      <c r="V38" s="364"/>
      <c r="W38" s="364"/>
      <c r="X38" s="364"/>
    </row>
    <row r="39" spans="1:24" ht="30" customHeight="1">
      <c r="A39" s="389" t="s">
        <v>348</v>
      </c>
      <c r="B39" s="390" t="str">
        <f>MID($C$5,26,4)</f>
        <v>2024</v>
      </c>
      <c r="C39" s="391">
        <v>3.3531317773999998</v>
      </c>
      <c r="D39" s="391">
        <v>3.2767541371000002</v>
      </c>
      <c r="E39" s="391">
        <v>3.2608181923999999</v>
      </c>
      <c r="F39" s="391">
        <v>3.2471678117999998</v>
      </c>
      <c r="G39" s="391">
        <v>3.2240333087000002</v>
      </c>
      <c r="H39" s="391">
        <v>3.1988402208000002</v>
      </c>
      <c r="I39" s="391"/>
      <c r="J39" s="391" t="s">
        <v>341</v>
      </c>
      <c r="K39" s="391" t="s">
        <v>341</v>
      </c>
      <c r="L39" s="391" t="s">
        <v>341</v>
      </c>
      <c r="M39" s="391" t="s">
        <v>341</v>
      </c>
      <c r="N39" s="391" t="s">
        <v>341</v>
      </c>
      <c r="O39" s="392" t="s">
        <v>342</v>
      </c>
      <c r="P39" s="364"/>
      <c r="Q39" s="364"/>
      <c r="R39" s="364"/>
      <c r="S39" s="364"/>
      <c r="T39" s="364"/>
      <c r="U39" s="364"/>
      <c r="V39" s="364"/>
      <c r="W39" s="364"/>
      <c r="X39" s="364"/>
    </row>
    <row r="40" spans="1:24" ht="13.5" customHeight="1">
      <c r="A40" s="371" t="s">
        <v>350</v>
      </c>
      <c r="B40" s="372"/>
      <c r="C40" s="373"/>
      <c r="D40" s="373"/>
      <c r="E40" s="373"/>
      <c r="F40" s="373"/>
      <c r="G40" s="373"/>
      <c r="H40" s="373"/>
      <c r="I40" s="373"/>
      <c r="J40" s="373"/>
      <c r="K40" s="373"/>
      <c r="L40" s="373"/>
      <c r="M40" s="373"/>
      <c r="N40" s="373"/>
      <c r="O40" s="374"/>
      <c r="P40" s="364"/>
      <c r="Q40" s="364"/>
      <c r="R40" s="364"/>
      <c r="S40" s="364"/>
      <c r="T40" s="364"/>
      <c r="U40" s="364"/>
      <c r="V40" s="364"/>
      <c r="W40" s="364"/>
      <c r="X40" s="364"/>
    </row>
    <row r="41" spans="1:24" ht="32.25" customHeight="1">
      <c r="A41" s="375" t="s">
        <v>339</v>
      </c>
      <c r="B41" s="376" t="str">
        <f>MID($C$5,6,4)</f>
        <v>2023</v>
      </c>
      <c r="C41" s="377">
        <v>65.192416027284494</v>
      </c>
      <c r="D41" s="377">
        <v>63.992397388418702</v>
      </c>
      <c r="E41" s="377">
        <v>63.415193587533999</v>
      </c>
      <c r="F41" s="377">
        <v>61.596703493845403</v>
      </c>
      <c r="G41" s="377">
        <v>58.968470087246502</v>
      </c>
      <c r="H41" s="377">
        <v>57.368496305023001</v>
      </c>
      <c r="I41" s="377">
        <v>56.461586318974298</v>
      </c>
      <c r="J41" s="377">
        <v>56.2296465711444</v>
      </c>
      <c r="K41" s="377">
        <v>57.099494339099401</v>
      </c>
      <c r="L41" s="377">
        <v>58.682459005724198</v>
      </c>
      <c r="M41" s="377">
        <v>59.890687520694101</v>
      </c>
      <c r="N41" s="377">
        <v>60.029857168437601</v>
      </c>
      <c r="O41" s="378">
        <v>60.091847649586299</v>
      </c>
      <c r="P41" s="364"/>
      <c r="Q41" s="364"/>
      <c r="R41" s="364"/>
      <c r="S41" s="364"/>
      <c r="T41" s="364"/>
      <c r="U41" s="364"/>
      <c r="V41" s="364"/>
      <c r="W41" s="364"/>
      <c r="X41" s="364"/>
    </row>
    <row r="42" spans="1:24" ht="32.25" customHeight="1">
      <c r="A42" s="379" t="s">
        <v>340</v>
      </c>
      <c r="B42" s="380" t="str">
        <f>MID($C$5,26,4)</f>
        <v>2024</v>
      </c>
      <c r="C42" s="381">
        <v>59.316457587099997</v>
      </c>
      <c r="D42" s="381">
        <v>58.3811590579</v>
      </c>
      <c r="E42" s="381">
        <v>58.4237969685</v>
      </c>
      <c r="F42" s="381">
        <v>57.740631883399999</v>
      </c>
      <c r="G42" s="381">
        <v>57.0678366689</v>
      </c>
      <c r="H42" s="381">
        <v>56.874547275899999</v>
      </c>
      <c r="I42" s="381"/>
      <c r="J42" s="381" t="s">
        <v>341</v>
      </c>
      <c r="K42" s="381" t="s">
        <v>341</v>
      </c>
      <c r="L42" s="381" t="s">
        <v>341</v>
      </c>
      <c r="M42" s="381" t="s">
        <v>341</v>
      </c>
      <c r="N42" s="381" t="s">
        <v>341</v>
      </c>
      <c r="O42" s="382" t="s">
        <v>342</v>
      </c>
      <c r="P42" s="364"/>
      <c r="Q42" s="364"/>
      <c r="R42" s="364"/>
      <c r="S42" s="364"/>
      <c r="T42" s="364"/>
      <c r="U42" s="364"/>
      <c r="V42" s="364"/>
      <c r="W42" s="364"/>
      <c r="X42" s="364"/>
    </row>
    <row r="43" spans="1:24" ht="32.25" customHeight="1">
      <c r="A43" s="375" t="s">
        <v>343</v>
      </c>
      <c r="B43" s="376" t="str">
        <f>MID($C$5,6,4)</f>
        <v>2023</v>
      </c>
      <c r="C43" s="377">
        <v>64.246201317338205</v>
      </c>
      <c r="D43" s="377">
        <v>63.174484472689599</v>
      </c>
      <c r="E43" s="377">
        <v>62.686153078266003</v>
      </c>
      <c r="F43" s="377">
        <v>61.070513434931399</v>
      </c>
      <c r="G43" s="377">
        <v>59.272242595763601</v>
      </c>
      <c r="H43" s="377">
        <v>58.336295588404298</v>
      </c>
      <c r="I43" s="377">
        <v>57.616785829692397</v>
      </c>
      <c r="J43" s="377">
        <v>56.958800423185899</v>
      </c>
      <c r="K43" s="377">
        <v>57.296429866981903</v>
      </c>
      <c r="L43" s="377">
        <v>57.514353123651397</v>
      </c>
      <c r="M43" s="377">
        <v>57.735839945310197</v>
      </c>
      <c r="N43" s="377">
        <v>57.806842167012903</v>
      </c>
      <c r="O43" s="378">
        <v>59.6866014854578</v>
      </c>
      <c r="P43" s="364"/>
      <c r="Q43" s="364"/>
      <c r="R43" s="364"/>
      <c r="S43" s="364"/>
      <c r="T43" s="364"/>
      <c r="U43" s="364"/>
      <c r="V43" s="364"/>
      <c r="W43" s="364"/>
      <c r="X43" s="364"/>
    </row>
    <row r="44" spans="1:24" ht="32.25" customHeight="1">
      <c r="A44" s="379" t="s">
        <v>344</v>
      </c>
      <c r="B44" s="380" t="str">
        <f>MID($C$5,26,4)</f>
        <v>2024</v>
      </c>
      <c r="C44" s="381">
        <v>57.599085840199997</v>
      </c>
      <c r="D44" s="381">
        <v>57.480340699400003</v>
      </c>
      <c r="E44" s="381">
        <v>57.717806620399998</v>
      </c>
      <c r="F44" s="381">
        <v>57.566040928600003</v>
      </c>
      <c r="G44" s="381">
        <v>57.845312113299997</v>
      </c>
      <c r="H44" s="381">
        <v>58.054190815699997</v>
      </c>
      <c r="I44" s="381"/>
      <c r="J44" s="381" t="s">
        <v>341</v>
      </c>
      <c r="K44" s="381" t="s">
        <v>341</v>
      </c>
      <c r="L44" s="381" t="s">
        <v>341</v>
      </c>
      <c r="M44" s="381" t="s">
        <v>341</v>
      </c>
      <c r="N44" s="381" t="s">
        <v>341</v>
      </c>
      <c r="O44" s="382" t="s">
        <v>342</v>
      </c>
      <c r="P44" s="364"/>
      <c r="Q44" s="364"/>
      <c r="R44" s="364"/>
      <c r="S44" s="364"/>
      <c r="T44" s="364"/>
      <c r="U44" s="364"/>
      <c r="V44" s="364"/>
      <c r="W44" s="364"/>
      <c r="X44" s="364"/>
    </row>
    <row r="45" spans="1:24" ht="32.25" customHeight="1">
      <c r="A45" s="375" t="s">
        <v>345</v>
      </c>
      <c r="B45" s="376" t="str">
        <f>MID($C$5,6,4)</f>
        <v>2023</v>
      </c>
      <c r="C45" s="377">
        <v>66.3250040975894</v>
      </c>
      <c r="D45" s="377">
        <v>65.2661829859139</v>
      </c>
      <c r="E45" s="377">
        <v>64.758407412661299</v>
      </c>
      <c r="F45" s="377">
        <v>63.149107847874298</v>
      </c>
      <c r="G45" s="377">
        <v>61.338954129043003</v>
      </c>
      <c r="H45" s="377">
        <v>60.383202368470101</v>
      </c>
      <c r="I45" s="377">
        <v>59.652676817428699</v>
      </c>
      <c r="J45" s="377">
        <v>59.0195219618154</v>
      </c>
      <c r="K45" s="377">
        <v>59.345326973347198</v>
      </c>
      <c r="L45" s="377">
        <v>59.552594996854403</v>
      </c>
      <c r="M45" s="377">
        <v>59.800263558156601</v>
      </c>
      <c r="N45" s="377">
        <v>59.944794961838603</v>
      </c>
      <c r="O45" s="378">
        <v>61.7547119358359</v>
      </c>
      <c r="P45" s="364"/>
      <c r="Q45" s="364"/>
      <c r="R45" s="364"/>
      <c r="S45" s="364"/>
      <c r="T45" s="364"/>
      <c r="U45" s="364"/>
      <c r="V45" s="364"/>
      <c r="W45" s="364"/>
      <c r="X45" s="364"/>
    </row>
    <row r="46" spans="1:24" ht="30" customHeight="1">
      <c r="A46" s="383" t="s">
        <v>346</v>
      </c>
      <c r="B46" s="376" t="str">
        <f>MID($C$5,26,4)</f>
        <v>2024</v>
      </c>
      <c r="C46" s="381">
        <v>59.706931347900003</v>
      </c>
      <c r="D46" s="381">
        <v>59.608819222199998</v>
      </c>
      <c r="E46" s="381">
        <v>59.840591196600002</v>
      </c>
      <c r="F46" s="381">
        <v>59.655163763600001</v>
      </c>
      <c r="G46" s="381">
        <v>59.905111846399997</v>
      </c>
      <c r="H46" s="381">
        <v>60.105818359799997</v>
      </c>
      <c r="I46" s="381"/>
      <c r="J46" s="381" t="s">
        <v>341</v>
      </c>
      <c r="K46" s="381" t="s">
        <v>341</v>
      </c>
      <c r="L46" s="381" t="s">
        <v>341</v>
      </c>
      <c r="M46" s="381" t="s">
        <v>341</v>
      </c>
      <c r="N46" s="381" t="s">
        <v>341</v>
      </c>
      <c r="O46" s="382" t="s">
        <v>342</v>
      </c>
      <c r="P46" s="364"/>
      <c r="Q46" s="364"/>
      <c r="R46" s="364"/>
      <c r="S46" s="364"/>
      <c r="T46" s="364"/>
      <c r="U46" s="364"/>
      <c r="V46" s="364"/>
      <c r="W46" s="364"/>
      <c r="X46" s="364"/>
    </row>
    <row r="47" spans="1:24" ht="30" customHeight="1">
      <c r="A47" s="384" t="s">
        <v>347</v>
      </c>
      <c r="B47" s="376" t="str">
        <f>MID($C$5,6,4)</f>
        <v>2023</v>
      </c>
      <c r="C47" s="385">
        <v>4.3098469203453202</v>
      </c>
      <c r="D47" s="385">
        <v>4.3017531037219001</v>
      </c>
      <c r="E47" s="385">
        <v>4.3042345255059304</v>
      </c>
      <c r="F47" s="385">
        <v>4.2441209111525904</v>
      </c>
      <c r="G47" s="385">
        <v>4.05016525874459</v>
      </c>
      <c r="H47" s="385">
        <v>3.9746379711729798</v>
      </c>
      <c r="I47" s="385">
        <v>3.9797493221477702</v>
      </c>
      <c r="J47" s="385">
        <v>4.0041527526356298</v>
      </c>
      <c r="K47" s="385">
        <v>4.0414855661801203</v>
      </c>
      <c r="L47" s="385">
        <v>4.2217789297805002</v>
      </c>
      <c r="M47" s="385">
        <v>4.3719224918247299</v>
      </c>
      <c r="N47" s="385">
        <v>4.42055316656635</v>
      </c>
      <c r="O47" s="378">
        <v>4.18137791732405</v>
      </c>
      <c r="P47" s="364"/>
      <c r="Q47" s="364"/>
      <c r="R47" s="364"/>
      <c r="S47" s="364"/>
      <c r="T47" s="364"/>
      <c r="U47" s="364"/>
      <c r="V47" s="364"/>
      <c r="W47" s="364"/>
      <c r="X47" s="364"/>
    </row>
    <row r="48" spans="1:24" ht="30" customHeight="1">
      <c r="A48" s="386" t="s">
        <v>347</v>
      </c>
      <c r="B48" s="380" t="str">
        <f>MID($C$5,26,4)</f>
        <v>2024</v>
      </c>
      <c r="C48" s="387">
        <v>4.3848421039999996</v>
      </c>
      <c r="D48" s="387">
        <v>4.2918726909</v>
      </c>
      <c r="E48" s="387">
        <v>4.2734608803</v>
      </c>
      <c r="F48" s="387">
        <v>4.1930856539999999</v>
      </c>
      <c r="G48" s="387">
        <v>4.0064408846999999</v>
      </c>
      <c r="H48" s="387">
        <v>3.9555310989999999</v>
      </c>
      <c r="I48" s="387"/>
      <c r="J48" s="387" t="s">
        <v>341</v>
      </c>
      <c r="K48" s="387" t="s">
        <v>341</v>
      </c>
      <c r="L48" s="387" t="s">
        <v>341</v>
      </c>
      <c r="M48" s="387" t="s">
        <v>341</v>
      </c>
      <c r="N48" s="387" t="s">
        <v>341</v>
      </c>
      <c r="O48" s="382" t="s">
        <v>342</v>
      </c>
      <c r="P48" s="364"/>
      <c r="Q48" s="364"/>
      <c r="R48" s="364"/>
      <c r="S48" s="364"/>
      <c r="T48" s="364"/>
      <c r="U48" s="364"/>
      <c r="V48" s="364"/>
      <c r="W48" s="364"/>
      <c r="X48" s="364"/>
    </row>
    <row r="49" spans="1:24" ht="30" customHeight="1">
      <c r="A49" s="388" t="s">
        <v>348</v>
      </c>
      <c r="B49" s="376" t="str">
        <f>MID($C$5,6,4)</f>
        <v>2023</v>
      </c>
      <c r="C49" s="385">
        <v>3.3177377691696699</v>
      </c>
      <c r="D49" s="385">
        <v>3.3061674474960299</v>
      </c>
      <c r="E49" s="385">
        <v>3.2919769075455201</v>
      </c>
      <c r="F49" s="385">
        <v>3.3009455103194099</v>
      </c>
      <c r="G49" s="385">
        <v>3.3198461326647601</v>
      </c>
      <c r="H49" s="385">
        <v>3.2760855227927399</v>
      </c>
      <c r="I49" s="385">
        <v>3.2442937047760001</v>
      </c>
      <c r="J49" s="385">
        <v>3.2889221150219599</v>
      </c>
      <c r="K49" s="385">
        <v>3.3415768413284499</v>
      </c>
      <c r="L49" s="385">
        <v>3.4127618036651599</v>
      </c>
      <c r="M49" s="385">
        <v>3.4510266449421598</v>
      </c>
      <c r="N49" s="385">
        <v>3.4269225176610498</v>
      </c>
      <c r="O49" s="378">
        <v>3.3300569472007102</v>
      </c>
      <c r="P49" s="364"/>
      <c r="Q49" s="364"/>
      <c r="R49" s="364"/>
      <c r="S49" s="364"/>
      <c r="T49" s="364"/>
      <c r="U49" s="364"/>
      <c r="V49" s="364"/>
      <c r="W49" s="364"/>
      <c r="X49" s="364"/>
    </row>
    <row r="50" spans="1:24" ht="30" customHeight="1">
      <c r="A50" s="389" t="s">
        <v>348</v>
      </c>
      <c r="B50" s="390" t="str">
        <f>MID($C$5,26,4)</f>
        <v>2024</v>
      </c>
      <c r="C50" s="391">
        <v>3.3743001620999999</v>
      </c>
      <c r="D50" s="391">
        <v>3.3235197126</v>
      </c>
      <c r="E50" s="391">
        <v>3.3071801797</v>
      </c>
      <c r="F50" s="391">
        <v>3.2874138525999999</v>
      </c>
      <c r="G50" s="391">
        <v>3.2852300494</v>
      </c>
      <c r="H50" s="391">
        <v>3.2659085435000001</v>
      </c>
      <c r="I50" s="391"/>
      <c r="J50" s="391" t="s">
        <v>341</v>
      </c>
      <c r="K50" s="391" t="s">
        <v>341</v>
      </c>
      <c r="L50" s="391" t="s">
        <v>341</v>
      </c>
      <c r="M50" s="391" t="s">
        <v>341</v>
      </c>
      <c r="N50" s="391" t="s">
        <v>341</v>
      </c>
      <c r="O50" s="392" t="s">
        <v>342</v>
      </c>
      <c r="P50" s="364"/>
      <c r="Q50" s="364"/>
      <c r="R50" s="364"/>
      <c r="S50" s="364"/>
      <c r="T50" s="364"/>
      <c r="U50" s="364"/>
      <c r="V50" s="364"/>
      <c r="W50" s="364"/>
      <c r="X50" s="364"/>
    </row>
    <row r="51" spans="1:24" ht="13.5" customHeight="1">
      <c r="A51" s="371" t="s">
        <v>131</v>
      </c>
      <c r="B51" s="372"/>
      <c r="C51" s="373"/>
      <c r="D51" s="373"/>
      <c r="E51" s="373"/>
      <c r="F51" s="373"/>
      <c r="G51" s="373"/>
      <c r="H51" s="373"/>
      <c r="I51" s="373"/>
      <c r="J51" s="373"/>
      <c r="K51" s="373"/>
      <c r="L51" s="373"/>
      <c r="M51" s="373"/>
      <c r="N51" s="373"/>
      <c r="O51" s="374"/>
      <c r="P51" s="364"/>
      <c r="Q51" s="364"/>
      <c r="R51" s="364"/>
      <c r="S51" s="364"/>
      <c r="T51" s="364"/>
      <c r="U51" s="364"/>
      <c r="V51" s="364"/>
      <c r="W51" s="364"/>
      <c r="X51" s="364"/>
    </row>
    <row r="52" spans="1:24" ht="32.25" customHeight="1">
      <c r="A52" s="375" t="s">
        <v>339</v>
      </c>
      <c r="B52" s="376" t="str">
        <f>MID($C$5,6,4)</f>
        <v>2023</v>
      </c>
      <c r="C52" s="377">
        <v>61.271389992746798</v>
      </c>
      <c r="D52" s="377">
        <v>60.3989679576516</v>
      </c>
      <c r="E52" s="377">
        <v>58.473311127706303</v>
      </c>
      <c r="F52" s="377">
        <v>56.549547011960101</v>
      </c>
      <c r="G52" s="377">
        <v>53.072824300986603</v>
      </c>
      <c r="H52" s="377">
        <v>51.207223649181003</v>
      </c>
      <c r="I52" s="377">
        <v>51.566125436335099</v>
      </c>
      <c r="J52" s="377">
        <v>50.987293518241202</v>
      </c>
      <c r="K52" s="377">
        <v>51.395101601776403</v>
      </c>
      <c r="L52" s="377">
        <v>52.511518458957397</v>
      </c>
      <c r="M52" s="377">
        <v>53.353566068026403</v>
      </c>
      <c r="N52" s="377">
        <v>53.563810447753703</v>
      </c>
      <c r="O52" s="378">
        <v>56.0169947925394</v>
      </c>
      <c r="P52" s="364"/>
      <c r="Q52" s="364"/>
      <c r="R52" s="364"/>
      <c r="S52" s="364"/>
      <c r="T52" s="364"/>
      <c r="U52" s="364"/>
      <c r="V52" s="364"/>
      <c r="W52" s="364"/>
      <c r="X52" s="364"/>
    </row>
    <row r="53" spans="1:24" ht="32.25" customHeight="1">
      <c r="A53" s="379" t="s">
        <v>340</v>
      </c>
      <c r="B53" s="380" t="str">
        <f>MID($C$5,26,4)</f>
        <v>2024</v>
      </c>
      <c r="C53" s="381">
        <v>54.124162393900001</v>
      </c>
      <c r="D53" s="381">
        <v>53.428862989999999</v>
      </c>
      <c r="E53" s="381">
        <v>53.490622078400001</v>
      </c>
      <c r="F53" s="381">
        <v>53.241639208300001</v>
      </c>
      <c r="G53" s="381">
        <v>53.004542893900002</v>
      </c>
      <c r="H53" s="381">
        <v>52.829160318600003</v>
      </c>
      <c r="I53" s="381"/>
      <c r="J53" s="381" t="s">
        <v>341</v>
      </c>
      <c r="K53" s="381" t="s">
        <v>341</v>
      </c>
      <c r="L53" s="381" t="s">
        <v>341</v>
      </c>
      <c r="M53" s="381" t="s">
        <v>341</v>
      </c>
      <c r="N53" s="381" t="s">
        <v>341</v>
      </c>
      <c r="O53" s="382" t="s">
        <v>342</v>
      </c>
      <c r="P53" s="364"/>
      <c r="Q53" s="364"/>
      <c r="R53" s="364"/>
      <c r="S53" s="364"/>
      <c r="T53" s="364"/>
      <c r="U53" s="364"/>
      <c r="V53" s="364"/>
      <c r="W53" s="364"/>
      <c r="X53" s="364"/>
    </row>
    <row r="54" spans="1:24" ht="32.25" customHeight="1">
      <c r="A54" s="375" t="s">
        <v>343</v>
      </c>
      <c r="B54" s="376" t="str">
        <f>MID($C$5,6,4)</f>
        <v>2023</v>
      </c>
      <c r="C54" s="377">
        <v>60.593079386668897</v>
      </c>
      <c r="D54" s="377">
        <v>59.528716445906298</v>
      </c>
      <c r="E54" s="377">
        <v>57.7421051387728</v>
      </c>
      <c r="F54" s="377">
        <v>56.044976392803598</v>
      </c>
      <c r="G54" s="377">
        <v>53.356953509387502</v>
      </c>
      <c r="H54" s="377">
        <v>52.124739270131698</v>
      </c>
      <c r="I54" s="377">
        <v>52.4653674360436</v>
      </c>
      <c r="J54" s="377">
        <v>51.3440155579259</v>
      </c>
      <c r="K54" s="377">
        <v>51.471351244387201</v>
      </c>
      <c r="L54" s="377">
        <v>51.916221575835998</v>
      </c>
      <c r="M54" s="377">
        <v>52.011091096473997</v>
      </c>
      <c r="N54" s="377">
        <v>52.266608469436498</v>
      </c>
      <c r="O54" s="378">
        <v>55.7521024079252</v>
      </c>
      <c r="P54" s="364"/>
      <c r="Q54" s="364"/>
      <c r="R54" s="364"/>
      <c r="S54" s="364"/>
      <c r="T54" s="364"/>
      <c r="U54" s="364"/>
      <c r="V54" s="364"/>
      <c r="W54" s="364"/>
      <c r="X54" s="364"/>
    </row>
    <row r="55" spans="1:24" ht="32.25" customHeight="1">
      <c r="A55" s="379" t="s">
        <v>344</v>
      </c>
      <c r="B55" s="380" t="str">
        <f>MID($C$5,26,4)</f>
        <v>2024</v>
      </c>
      <c r="C55" s="381">
        <v>52.872494392699998</v>
      </c>
      <c r="D55" s="381">
        <v>52.925469294599999</v>
      </c>
      <c r="E55" s="381">
        <v>53.180239558499999</v>
      </c>
      <c r="F55" s="381">
        <v>53.078449433199999</v>
      </c>
      <c r="G55" s="381">
        <v>53.4349735817</v>
      </c>
      <c r="H55" s="381">
        <v>53.568638140099999</v>
      </c>
      <c r="I55" s="381"/>
      <c r="J55" s="381" t="s">
        <v>341</v>
      </c>
      <c r="K55" s="381" t="s">
        <v>341</v>
      </c>
      <c r="L55" s="381" t="s">
        <v>341</v>
      </c>
      <c r="M55" s="381" t="s">
        <v>341</v>
      </c>
      <c r="N55" s="381" t="s">
        <v>341</v>
      </c>
      <c r="O55" s="382" t="s">
        <v>342</v>
      </c>
      <c r="P55" s="364"/>
      <c r="Q55" s="364"/>
      <c r="R55" s="364"/>
      <c r="S55" s="364"/>
      <c r="T55" s="364"/>
      <c r="U55" s="364"/>
      <c r="V55" s="364"/>
      <c r="W55" s="364"/>
      <c r="X55" s="364"/>
    </row>
    <row r="56" spans="1:24" ht="32.25" customHeight="1">
      <c r="A56" s="375" t="s">
        <v>345</v>
      </c>
      <c r="B56" s="376" t="str">
        <f>MID($C$5,6,4)</f>
        <v>2023</v>
      </c>
      <c r="C56" s="377">
        <v>63.877964756953702</v>
      </c>
      <c r="D56" s="377">
        <v>62.693044042614197</v>
      </c>
      <c r="E56" s="377">
        <v>60.912686173785502</v>
      </c>
      <c r="F56" s="377">
        <v>59.402427340259699</v>
      </c>
      <c r="G56" s="377">
        <v>56.835875450412402</v>
      </c>
      <c r="H56" s="377">
        <v>55.650939971784801</v>
      </c>
      <c r="I56" s="377">
        <v>55.702150535292802</v>
      </c>
      <c r="J56" s="377">
        <v>54.603352977178197</v>
      </c>
      <c r="K56" s="377">
        <v>54.739806369988202</v>
      </c>
      <c r="L56" s="377">
        <v>55.216069364775997</v>
      </c>
      <c r="M56" s="377">
        <v>55.292818584752602</v>
      </c>
      <c r="N56" s="377">
        <v>55.558410126323899</v>
      </c>
      <c r="O56" s="378">
        <v>59.056111202147598</v>
      </c>
      <c r="P56" s="364"/>
      <c r="Q56" s="364"/>
      <c r="R56" s="364"/>
      <c r="S56" s="364"/>
      <c r="T56" s="364"/>
      <c r="U56" s="364"/>
      <c r="V56" s="364"/>
      <c r="W56" s="364"/>
      <c r="X56" s="364"/>
    </row>
    <row r="57" spans="1:24" ht="30" customHeight="1">
      <c r="A57" s="383" t="s">
        <v>346</v>
      </c>
      <c r="B57" s="376" t="str">
        <f>MID($C$5,26,4)</f>
        <v>2024</v>
      </c>
      <c r="C57" s="381">
        <v>56.209576700699998</v>
      </c>
      <c r="D57" s="381">
        <v>56.350465355899999</v>
      </c>
      <c r="E57" s="381">
        <v>56.627077549699997</v>
      </c>
      <c r="F57" s="381">
        <v>56.502174414199999</v>
      </c>
      <c r="G57" s="381">
        <v>56.8344563546</v>
      </c>
      <c r="H57" s="381">
        <v>57.019572169100002</v>
      </c>
      <c r="I57" s="381"/>
      <c r="J57" s="381" t="s">
        <v>341</v>
      </c>
      <c r="K57" s="381" t="s">
        <v>341</v>
      </c>
      <c r="L57" s="381" t="s">
        <v>341</v>
      </c>
      <c r="M57" s="381" t="s">
        <v>341</v>
      </c>
      <c r="N57" s="381" t="s">
        <v>341</v>
      </c>
      <c r="O57" s="382" t="s">
        <v>342</v>
      </c>
      <c r="P57" s="364"/>
      <c r="Q57" s="364"/>
      <c r="R57" s="364"/>
      <c r="S57" s="364"/>
      <c r="T57" s="364"/>
      <c r="U57" s="364"/>
      <c r="V57" s="364"/>
      <c r="W57" s="364"/>
      <c r="X57" s="364"/>
    </row>
    <row r="58" spans="1:24" ht="30" customHeight="1">
      <c r="A58" s="384" t="s">
        <v>347</v>
      </c>
      <c r="B58" s="376" t="str">
        <f>MID($C$5,6,4)</f>
        <v>2023</v>
      </c>
      <c r="C58" s="385">
        <v>4.2791951778864901</v>
      </c>
      <c r="D58" s="385">
        <v>4.3104609870838901</v>
      </c>
      <c r="E58" s="385">
        <v>4.2885314488289001</v>
      </c>
      <c r="F58" s="385">
        <v>4.2469366467035297</v>
      </c>
      <c r="G58" s="385">
        <v>4.0570093988963301</v>
      </c>
      <c r="H58" s="385">
        <v>3.96266344192582</v>
      </c>
      <c r="I58" s="385">
        <v>3.9768711546342899</v>
      </c>
      <c r="J58" s="385">
        <v>4.0618709181029597</v>
      </c>
      <c r="K58" s="385">
        <v>4.0769626938509802</v>
      </c>
      <c r="L58" s="385">
        <v>4.1844498533776102</v>
      </c>
      <c r="M58" s="385">
        <v>4.3330085373275002</v>
      </c>
      <c r="N58" s="385">
        <v>4.3480540402791599</v>
      </c>
      <c r="O58" s="378">
        <v>4.1748450870894001</v>
      </c>
      <c r="P58" s="364"/>
      <c r="Q58" s="364"/>
      <c r="R58" s="364"/>
      <c r="S58" s="364"/>
      <c r="T58" s="364"/>
      <c r="U58" s="364"/>
      <c r="V58" s="364"/>
      <c r="W58" s="364"/>
      <c r="X58" s="364"/>
    </row>
    <row r="59" spans="1:24" ht="30" customHeight="1">
      <c r="A59" s="386" t="s">
        <v>347</v>
      </c>
      <c r="B59" s="380" t="str">
        <f>MID($C$5,26,4)</f>
        <v>2024</v>
      </c>
      <c r="C59" s="387">
        <v>4.3571760979</v>
      </c>
      <c r="D59" s="387">
        <v>4.2372700344999998</v>
      </c>
      <c r="E59" s="387">
        <v>4.2074232628999999</v>
      </c>
      <c r="F59" s="387">
        <v>4.1815147144999996</v>
      </c>
      <c r="G59" s="387">
        <v>4.0397016510999997</v>
      </c>
      <c r="H59" s="387">
        <v>3.9948540041</v>
      </c>
      <c r="I59" s="387"/>
      <c r="J59" s="387" t="s">
        <v>341</v>
      </c>
      <c r="K59" s="387" t="s">
        <v>341</v>
      </c>
      <c r="L59" s="387" t="s">
        <v>341</v>
      </c>
      <c r="M59" s="387" t="s">
        <v>341</v>
      </c>
      <c r="N59" s="387" t="s">
        <v>341</v>
      </c>
      <c r="O59" s="382" t="s">
        <v>342</v>
      </c>
      <c r="P59" s="364"/>
      <c r="Q59" s="364"/>
      <c r="R59" s="364"/>
      <c r="S59" s="364"/>
      <c r="T59" s="364"/>
      <c r="U59" s="364"/>
      <c r="V59" s="364"/>
      <c r="W59" s="364"/>
      <c r="X59" s="364"/>
    </row>
    <row r="60" spans="1:24" ht="30" customHeight="1">
      <c r="A60" s="388" t="s">
        <v>348</v>
      </c>
      <c r="B60" s="376" t="str">
        <f>MID($C$5,6,4)</f>
        <v>2023</v>
      </c>
      <c r="C60" s="385">
        <v>3.3050431545305901</v>
      </c>
      <c r="D60" s="385">
        <v>3.3202742397912801</v>
      </c>
      <c r="E60" s="385">
        <v>3.3152985775342101</v>
      </c>
      <c r="F60" s="385">
        <v>3.3066610773735801</v>
      </c>
      <c r="G60" s="385">
        <v>3.2984696136680101</v>
      </c>
      <c r="H60" s="385">
        <v>3.2418436385349501</v>
      </c>
      <c r="I60" s="385">
        <v>3.23095638392219</v>
      </c>
      <c r="J60" s="385">
        <v>3.2768064595361102</v>
      </c>
      <c r="K60" s="385">
        <v>3.3234686054464899</v>
      </c>
      <c r="L60" s="385">
        <v>3.3799855116008399</v>
      </c>
      <c r="M60" s="385">
        <v>3.4185742005540001</v>
      </c>
      <c r="N60" s="385">
        <v>3.39426228887756</v>
      </c>
      <c r="O60" s="378">
        <v>3.3160506407340402</v>
      </c>
      <c r="P60" s="364"/>
      <c r="Q60" s="364"/>
      <c r="R60" s="364"/>
      <c r="S60" s="364"/>
      <c r="T60" s="364"/>
      <c r="U60" s="364"/>
      <c r="V60" s="364"/>
      <c r="W60" s="364"/>
      <c r="X60" s="364"/>
    </row>
    <row r="61" spans="1:24" ht="30" customHeight="1">
      <c r="A61" s="389" t="s">
        <v>348</v>
      </c>
      <c r="B61" s="390" t="str">
        <f>MID($C$5,26,4)</f>
        <v>2024</v>
      </c>
      <c r="C61" s="391">
        <v>3.3628990464999999</v>
      </c>
      <c r="D61" s="391">
        <v>3.3056338773</v>
      </c>
      <c r="E61" s="391">
        <v>3.2911592954</v>
      </c>
      <c r="F61" s="391">
        <v>3.2816509848000002</v>
      </c>
      <c r="G61" s="391">
        <v>3.2774970030000001</v>
      </c>
      <c r="H61" s="391">
        <v>3.2520571861000001</v>
      </c>
      <c r="I61" s="391"/>
      <c r="J61" s="391" t="s">
        <v>341</v>
      </c>
      <c r="K61" s="391" t="s">
        <v>341</v>
      </c>
      <c r="L61" s="391" t="s">
        <v>341</v>
      </c>
      <c r="M61" s="391" t="s">
        <v>341</v>
      </c>
      <c r="N61" s="391" t="s">
        <v>341</v>
      </c>
      <c r="O61" s="392" t="s">
        <v>342</v>
      </c>
      <c r="P61" s="364"/>
      <c r="Q61" s="364"/>
      <c r="R61" s="364"/>
      <c r="S61" s="364"/>
      <c r="T61" s="364"/>
      <c r="U61" s="364"/>
      <c r="V61" s="364"/>
      <c r="W61" s="364"/>
      <c r="X61" s="364"/>
    </row>
    <row r="62" spans="1:24" ht="13.5" customHeight="1">
      <c r="A62" s="371" t="s">
        <v>351</v>
      </c>
      <c r="B62" s="372"/>
      <c r="C62" s="373"/>
      <c r="D62" s="373"/>
      <c r="E62" s="373"/>
      <c r="F62" s="373"/>
      <c r="G62" s="373"/>
      <c r="H62" s="373"/>
      <c r="I62" s="373"/>
      <c r="J62" s="373"/>
      <c r="K62" s="373"/>
      <c r="L62" s="373"/>
      <c r="M62" s="373"/>
      <c r="N62" s="373"/>
      <c r="O62" s="374"/>
      <c r="P62" s="364"/>
      <c r="Q62" s="364"/>
      <c r="R62" s="364"/>
      <c r="S62" s="364"/>
      <c r="T62" s="364"/>
      <c r="U62" s="364"/>
      <c r="V62" s="364"/>
      <c r="W62" s="364"/>
      <c r="X62" s="364"/>
    </row>
    <row r="63" spans="1:24" ht="32.25" customHeight="1">
      <c r="A63" s="375" t="s">
        <v>339</v>
      </c>
      <c r="B63" s="376" t="str">
        <f>MID($C$5,6,4)</f>
        <v>2023</v>
      </c>
      <c r="C63" s="377">
        <v>66.188887064951203</v>
      </c>
      <c r="D63" s="377">
        <v>65.194955600006494</v>
      </c>
      <c r="E63" s="377">
        <v>63.119451618390102</v>
      </c>
      <c r="F63" s="377">
        <v>58.125113737991803</v>
      </c>
      <c r="G63" s="377">
        <v>56.227996324754699</v>
      </c>
      <c r="H63" s="377">
        <v>55.009986034335299</v>
      </c>
      <c r="I63" s="377">
        <v>53.515893109776499</v>
      </c>
      <c r="J63" s="377">
        <v>54.965706730973402</v>
      </c>
      <c r="K63" s="377">
        <v>55.829949828314703</v>
      </c>
      <c r="L63" s="377">
        <v>57.290917850076497</v>
      </c>
      <c r="M63" s="377">
        <v>59.067509616500203</v>
      </c>
      <c r="N63" s="377">
        <v>59.548392188929</v>
      </c>
      <c r="O63" s="378">
        <v>58.893466925424697</v>
      </c>
      <c r="P63" s="364"/>
      <c r="Q63" s="364"/>
      <c r="R63" s="364"/>
      <c r="S63" s="364"/>
      <c r="T63" s="364"/>
      <c r="U63" s="364"/>
      <c r="V63" s="364"/>
      <c r="W63" s="364"/>
      <c r="X63" s="364"/>
    </row>
    <row r="64" spans="1:24" ht="32.25" customHeight="1">
      <c r="A64" s="379" t="s">
        <v>340</v>
      </c>
      <c r="B64" s="380" t="str">
        <f>MID($C$5,26,4)</f>
        <v>2024</v>
      </c>
      <c r="C64" s="381">
        <v>56.922739210099998</v>
      </c>
      <c r="D64" s="381">
        <v>56.6018010855</v>
      </c>
      <c r="E64" s="381">
        <v>56.424906531399998</v>
      </c>
      <c r="F64" s="381">
        <v>56.086589451499997</v>
      </c>
      <c r="G64" s="381">
        <v>55.400878280699999</v>
      </c>
      <c r="H64" s="381">
        <v>55.826971262299999</v>
      </c>
      <c r="I64" s="381"/>
      <c r="J64" s="381" t="s">
        <v>341</v>
      </c>
      <c r="K64" s="381" t="s">
        <v>341</v>
      </c>
      <c r="L64" s="381" t="s">
        <v>341</v>
      </c>
      <c r="M64" s="381" t="s">
        <v>341</v>
      </c>
      <c r="N64" s="381" t="s">
        <v>341</v>
      </c>
      <c r="O64" s="382" t="s">
        <v>342</v>
      </c>
      <c r="P64" s="364"/>
      <c r="Q64" s="364"/>
      <c r="R64" s="364"/>
      <c r="S64" s="364"/>
      <c r="T64" s="364"/>
      <c r="U64" s="364"/>
      <c r="V64" s="364"/>
      <c r="W64" s="364"/>
      <c r="X64" s="364"/>
    </row>
    <row r="65" spans="1:24" ht="32.25" customHeight="1">
      <c r="A65" s="375" t="s">
        <v>343</v>
      </c>
      <c r="B65" s="376" t="str">
        <f>MID($C$5,6,4)</f>
        <v>2023</v>
      </c>
      <c r="C65" s="377">
        <v>65.2338805906478</v>
      </c>
      <c r="D65" s="377">
        <v>64.304439360038103</v>
      </c>
      <c r="E65" s="377">
        <v>62.475026068483501</v>
      </c>
      <c r="F65" s="377">
        <v>57.813601575266901</v>
      </c>
      <c r="G65" s="377">
        <v>56.262746830463897</v>
      </c>
      <c r="H65" s="377">
        <v>55.595678972005999</v>
      </c>
      <c r="I65" s="377">
        <v>54.245174696058299</v>
      </c>
      <c r="J65" s="377">
        <v>55.161224260946099</v>
      </c>
      <c r="K65" s="377">
        <v>55.594193075620502</v>
      </c>
      <c r="L65" s="377">
        <v>56.2491306550912</v>
      </c>
      <c r="M65" s="377">
        <v>57.322811951887502</v>
      </c>
      <c r="N65" s="377">
        <v>57.675223257238301</v>
      </c>
      <c r="O65" s="378">
        <v>58.418380948291102</v>
      </c>
      <c r="P65" s="364"/>
      <c r="Q65" s="364"/>
      <c r="R65" s="364"/>
      <c r="S65" s="364"/>
      <c r="T65" s="364"/>
      <c r="U65" s="364"/>
      <c r="V65" s="364"/>
      <c r="W65" s="364"/>
      <c r="X65" s="364"/>
    </row>
    <row r="66" spans="1:24" ht="32.25" customHeight="1">
      <c r="A66" s="379" t="s">
        <v>344</v>
      </c>
      <c r="B66" s="380" t="str">
        <f>MID($C$5,26,4)</f>
        <v>2024</v>
      </c>
      <c r="C66" s="381">
        <v>55.424684038199999</v>
      </c>
      <c r="D66" s="381">
        <v>55.6676088448</v>
      </c>
      <c r="E66" s="381">
        <v>55.646931980600002</v>
      </c>
      <c r="F66" s="381">
        <v>55.598687173499997</v>
      </c>
      <c r="G66" s="381">
        <v>55.527833600100003</v>
      </c>
      <c r="H66" s="381">
        <v>56.221442575700003</v>
      </c>
      <c r="I66" s="381"/>
      <c r="J66" s="381" t="s">
        <v>341</v>
      </c>
      <c r="K66" s="381" t="s">
        <v>341</v>
      </c>
      <c r="L66" s="381" t="s">
        <v>341</v>
      </c>
      <c r="M66" s="381" t="s">
        <v>341</v>
      </c>
      <c r="N66" s="381" t="s">
        <v>341</v>
      </c>
      <c r="O66" s="382" t="s">
        <v>342</v>
      </c>
      <c r="P66" s="364"/>
      <c r="Q66" s="364"/>
      <c r="R66" s="364"/>
      <c r="S66" s="364"/>
      <c r="T66" s="364"/>
      <c r="U66" s="364"/>
      <c r="V66" s="364"/>
      <c r="W66" s="364"/>
      <c r="X66" s="364"/>
    </row>
    <row r="67" spans="1:24" ht="32.25" customHeight="1">
      <c r="A67" s="375" t="s">
        <v>345</v>
      </c>
      <c r="B67" s="376" t="str">
        <f>MID($C$5,6,4)</f>
        <v>2023</v>
      </c>
      <c r="C67" s="377">
        <v>67.215541333254393</v>
      </c>
      <c r="D67" s="377">
        <v>66.281433670905599</v>
      </c>
      <c r="E67" s="377">
        <v>64.426141209394004</v>
      </c>
      <c r="F67" s="377">
        <v>59.771753636082103</v>
      </c>
      <c r="G67" s="377">
        <v>58.212030730177197</v>
      </c>
      <c r="H67" s="377">
        <v>57.524977107383599</v>
      </c>
      <c r="I67" s="377">
        <v>56.172768738986598</v>
      </c>
      <c r="J67" s="377">
        <v>57.107038765466001</v>
      </c>
      <c r="K67" s="377">
        <v>57.552077437765703</v>
      </c>
      <c r="L67" s="377">
        <v>58.2238250244082</v>
      </c>
      <c r="M67" s="377">
        <v>59.3101631862788</v>
      </c>
      <c r="N67" s="377">
        <v>59.677327567283399</v>
      </c>
      <c r="O67" s="378">
        <v>60.3790710843477</v>
      </c>
      <c r="P67" s="364"/>
      <c r="Q67" s="364"/>
      <c r="R67" s="364"/>
      <c r="S67" s="364"/>
      <c r="T67" s="364"/>
      <c r="U67" s="364"/>
      <c r="V67" s="364"/>
      <c r="W67" s="364"/>
      <c r="X67" s="364"/>
    </row>
    <row r="68" spans="1:24" ht="30" customHeight="1">
      <c r="A68" s="383" t="s">
        <v>346</v>
      </c>
      <c r="B68" s="376" t="str">
        <f>MID($C$5,26,4)</f>
        <v>2024</v>
      </c>
      <c r="C68" s="381">
        <v>57.402815656400001</v>
      </c>
      <c r="D68" s="381">
        <v>57.624494206000001</v>
      </c>
      <c r="E68" s="381">
        <v>57.654596706500001</v>
      </c>
      <c r="F68" s="381">
        <v>57.589549105099998</v>
      </c>
      <c r="G68" s="381">
        <v>57.480748835299998</v>
      </c>
      <c r="H68" s="381">
        <v>58.199249486200003</v>
      </c>
      <c r="I68" s="381"/>
      <c r="J68" s="381" t="s">
        <v>341</v>
      </c>
      <c r="K68" s="381" t="s">
        <v>341</v>
      </c>
      <c r="L68" s="381" t="s">
        <v>341</v>
      </c>
      <c r="M68" s="381" t="s">
        <v>341</v>
      </c>
      <c r="N68" s="381" t="s">
        <v>341</v>
      </c>
      <c r="O68" s="382" t="s">
        <v>342</v>
      </c>
      <c r="P68" s="364"/>
      <c r="Q68" s="364"/>
      <c r="R68" s="364"/>
      <c r="S68" s="364"/>
      <c r="T68" s="364"/>
      <c r="U68" s="364"/>
      <c r="V68" s="364"/>
      <c r="W68" s="364"/>
      <c r="X68" s="364"/>
    </row>
    <row r="69" spans="1:24" ht="30" customHeight="1">
      <c r="A69" s="384" t="s">
        <v>347</v>
      </c>
      <c r="B69" s="376" t="str">
        <f>MID($C$5,6,4)</f>
        <v>2023</v>
      </c>
      <c r="C69" s="385">
        <v>4.3948579769739498</v>
      </c>
      <c r="D69" s="385">
        <v>4.3887446494294897</v>
      </c>
      <c r="E69" s="385">
        <v>4.3630731707740402</v>
      </c>
      <c r="F69" s="385">
        <v>4.2964406877194996</v>
      </c>
      <c r="G69" s="385">
        <v>4.1200699206637204</v>
      </c>
      <c r="H69" s="385">
        <v>4.0452466293894904</v>
      </c>
      <c r="I69" s="385">
        <v>4.0474075210793297</v>
      </c>
      <c r="J69" s="385">
        <v>4.0985621977500202</v>
      </c>
      <c r="K69" s="385">
        <v>4.1546739724294097</v>
      </c>
      <c r="L69" s="385">
        <v>4.3099304234845501</v>
      </c>
      <c r="M69" s="385">
        <v>4.4872749332373401</v>
      </c>
      <c r="N69" s="385">
        <v>4.5487046429456202</v>
      </c>
      <c r="O69" s="378">
        <v>4.2639274253277701</v>
      </c>
      <c r="P69" s="364"/>
      <c r="Q69" s="364"/>
      <c r="R69" s="364"/>
      <c r="S69" s="364"/>
      <c r="T69" s="364"/>
      <c r="U69" s="364"/>
      <c r="V69" s="364"/>
      <c r="W69" s="364"/>
      <c r="X69" s="364"/>
    </row>
    <row r="70" spans="1:24" ht="30" customHeight="1">
      <c r="A70" s="386" t="s">
        <v>347</v>
      </c>
      <c r="B70" s="380" t="str">
        <f>MID($C$5,26,4)</f>
        <v>2024</v>
      </c>
      <c r="C70" s="387">
        <v>4.4998199613000001</v>
      </c>
      <c r="D70" s="387">
        <v>4.4055982921999997</v>
      </c>
      <c r="E70" s="387">
        <v>4.3694685065999996</v>
      </c>
      <c r="F70" s="387">
        <v>4.3070718653000002</v>
      </c>
      <c r="G70" s="387">
        <v>4.1315949943000003</v>
      </c>
      <c r="H70" s="387">
        <v>4.1031488834000003</v>
      </c>
      <c r="I70" s="387"/>
      <c r="J70" s="387" t="s">
        <v>341</v>
      </c>
      <c r="K70" s="387" t="s">
        <v>341</v>
      </c>
      <c r="L70" s="387" t="s">
        <v>341</v>
      </c>
      <c r="M70" s="387" t="s">
        <v>341</v>
      </c>
      <c r="N70" s="387" t="s">
        <v>341</v>
      </c>
      <c r="O70" s="382" t="s">
        <v>342</v>
      </c>
      <c r="P70" s="364"/>
      <c r="Q70" s="364"/>
      <c r="R70" s="364"/>
      <c r="S70" s="364"/>
      <c r="T70" s="364"/>
      <c r="U70" s="364"/>
      <c r="V70" s="364"/>
      <c r="W70" s="364"/>
      <c r="X70" s="364"/>
    </row>
    <row r="71" spans="1:24" ht="30" customHeight="1">
      <c r="A71" s="388" t="s">
        <v>348</v>
      </c>
      <c r="B71" s="376" t="str">
        <f>MID($C$5,6,4)</f>
        <v>2023</v>
      </c>
      <c r="C71" s="385">
        <v>3.3456352389602801</v>
      </c>
      <c r="D71" s="385">
        <v>3.3410761086029201</v>
      </c>
      <c r="E71" s="385">
        <v>3.30967731997591</v>
      </c>
      <c r="F71" s="385">
        <v>3.2723464055765898</v>
      </c>
      <c r="G71" s="385">
        <v>3.3150986005888901</v>
      </c>
      <c r="H71" s="385">
        <v>3.2480663130114298</v>
      </c>
      <c r="I71" s="385">
        <v>3.2158275226349202</v>
      </c>
      <c r="J71" s="385">
        <v>3.2955206563303401</v>
      </c>
      <c r="K71" s="385">
        <v>3.3502898170155802</v>
      </c>
      <c r="L71" s="385">
        <v>3.4196027340846298</v>
      </c>
      <c r="M71" s="385">
        <v>3.4564029678021999</v>
      </c>
      <c r="N71" s="385">
        <v>3.4421841327375402</v>
      </c>
      <c r="O71" s="378">
        <v>3.3309455119086402</v>
      </c>
      <c r="P71" s="364"/>
      <c r="Q71" s="364"/>
      <c r="R71" s="364"/>
      <c r="S71" s="364"/>
      <c r="T71" s="364"/>
      <c r="U71" s="364"/>
      <c r="V71" s="364"/>
      <c r="W71" s="364"/>
      <c r="X71" s="364"/>
    </row>
    <row r="72" spans="1:24" ht="30" customHeight="1">
      <c r="A72" s="389" t="s">
        <v>348</v>
      </c>
      <c r="B72" s="390" t="str">
        <f>MID($C$5,26,4)</f>
        <v>2024</v>
      </c>
      <c r="C72" s="391">
        <v>3.3776478229000002</v>
      </c>
      <c r="D72" s="391">
        <v>3.3271475423000001</v>
      </c>
      <c r="E72" s="391">
        <v>3.3103299371000001</v>
      </c>
      <c r="F72" s="391">
        <v>3.2941777078999999</v>
      </c>
      <c r="G72" s="391">
        <v>3.2848440806000001</v>
      </c>
      <c r="H72" s="391">
        <v>3.2479493474000001</v>
      </c>
      <c r="I72" s="391"/>
      <c r="J72" s="391" t="s">
        <v>341</v>
      </c>
      <c r="K72" s="391" t="s">
        <v>341</v>
      </c>
      <c r="L72" s="391" t="s">
        <v>341</v>
      </c>
      <c r="M72" s="391" t="s">
        <v>341</v>
      </c>
      <c r="N72" s="391" t="s">
        <v>341</v>
      </c>
      <c r="O72" s="392" t="s">
        <v>342</v>
      </c>
      <c r="P72" s="364"/>
      <c r="Q72" s="364"/>
      <c r="R72" s="364"/>
      <c r="S72" s="364"/>
      <c r="T72" s="364"/>
      <c r="U72" s="364"/>
      <c r="V72" s="364"/>
      <c r="W72" s="364"/>
      <c r="X72" s="364"/>
    </row>
    <row r="73" spans="1:24" ht="13.5" customHeight="1">
      <c r="A73" s="371" t="s">
        <v>353</v>
      </c>
      <c r="B73" s="372"/>
      <c r="C73" s="373"/>
      <c r="D73" s="373"/>
      <c r="E73" s="373"/>
      <c r="F73" s="373"/>
      <c r="G73" s="373"/>
      <c r="H73" s="373"/>
      <c r="I73" s="373"/>
      <c r="J73" s="373"/>
      <c r="K73" s="373"/>
      <c r="L73" s="373"/>
      <c r="M73" s="373"/>
      <c r="N73" s="373"/>
      <c r="O73" s="374"/>
      <c r="P73" s="364"/>
      <c r="Q73" s="364"/>
      <c r="R73" s="364"/>
      <c r="S73" s="364"/>
      <c r="T73" s="364"/>
      <c r="U73" s="364"/>
      <c r="V73" s="364"/>
      <c r="W73" s="364"/>
      <c r="X73" s="364"/>
    </row>
    <row r="74" spans="1:24" ht="32.25" customHeight="1">
      <c r="A74" s="375" t="s">
        <v>339</v>
      </c>
      <c r="B74" s="376" t="str">
        <f>MID($C$5,6,4)</f>
        <v>2023</v>
      </c>
      <c r="C74" s="377">
        <v>63.572473826648697</v>
      </c>
      <c r="D74" s="377">
        <v>62.409496553090001</v>
      </c>
      <c r="E74" s="377">
        <v>60.920313740539299</v>
      </c>
      <c r="F74" s="377">
        <v>59.1567709537035</v>
      </c>
      <c r="G74" s="377">
        <v>57.317177652802698</v>
      </c>
      <c r="H74" s="377">
        <v>55.961383828079398</v>
      </c>
      <c r="I74" s="377">
        <v>54.422637589038999</v>
      </c>
      <c r="J74" s="377">
        <v>54.119020800716399</v>
      </c>
      <c r="K74" s="377">
        <v>54.624898224624403</v>
      </c>
      <c r="L74" s="377">
        <v>56.305194679749903</v>
      </c>
      <c r="M74" s="377">
        <v>57.2011722719337</v>
      </c>
      <c r="N74" s="377">
        <v>57.270169847988299</v>
      </c>
      <c r="O74" s="378">
        <v>58.578195937285003</v>
      </c>
      <c r="P74" s="364"/>
      <c r="Q74" s="364"/>
      <c r="R74" s="364"/>
      <c r="S74" s="364"/>
      <c r="T74" s="364"/>
      <c r="U74" s="364"/>
      <c r="V74" s="364"/>
      <c r="W74" s="364"/>
      <c r="X74" s="364"/>
    </row>
    <row r="75" spans="1:24" ht="32.25" customHeight="1">
      <c r="A75" s="379" t="s">
        <v>340</v>
      </c>
      <c r="B75" s="380" t="str">
        <f>MID($C$5,26,4)</f>
        <v>2024</v>
      </c>
      <c r="C75" s="381">
        <v>56.967975865699998</v>
      </c>
      <c r="D75" s="381">
        <v>56.352940904800001</v>
      </c>
      <c r="E75" s="381">
        <v>56.390149516500003</v>
      </c>
      <c r="F75" s="381">
        <v>55.872115570699997</v>
      </c>
      <c r="G75" s="381">
        <v>55.732738265800002</v>
      </c>
      <c r="H75" s="381">
        <v>55.4845438069</v>
      </c>
      <c r="I75" s="381"/>
      <c r="J75" s="381" t="s">
        <v>341</v>
      </c>
      <c r="K75" s="381" t="s">
        <v>341</v>
      </c>
      <c r="L75" s="381" t="s">
        <v>341</v>
      </c>
      <c r="M75" s="381" t="s">
        <v>341</v>
      </c>
      <c r="N75" s="381" t="s">
        <v>341</v>
      </c>
      <c r="O75" s="382" t="s">
        <v>342</v>
      </c>
      <c r="P75" s="364"/>
      <c r="Q75" s="364"/>
      <c r="R75" s="364"/>
      <c r="S75" s="364"/>
      <c r="T75" s="364"/>
      <c r="U75" s="364"/>
      <c r="V75" s="364"/>
      <c r="W75" s="364"/>
      <c r="X75" s="364"/>
    </row>
    <row r="76" spans="1:24" ht="32.25" customHeight="1">
      <c r="A76" s="375" t="s">
        <v>343</v>
      </c>
      <c r="B76" s="376" t="str">
        <f>MID($C$5,6,4)</f>
        <v>2023</v>
      </c>
      <c r="C76" s="377">
        <v>62.884348154958801</v>
      </c>
      <c r="D76" s="377">
        <v>61.741097947024997</v>
      </c>
      <c r="E76" s="377">
        <v>60.559740697056803</v>
      </c>
      <c r="F76" s="377">
        <v>58.909372536669402</v>
      </c>
      <c r="G76" s="377">
        <v>57.559567054050497</v>
      </c>
      <c r="H76" s="377">
        <v>56.684993600650202</v>
      </c>
      <c r="I76" s="377">
        <v>55.199785163614898</v>
      </c>
      <c r="J76" s="377">
        <v>54.575596003175299</v>
      </c>
      <c r="K76" s="377">
        <v>54.691440314038203</v>
      </c>
      <c r="L76" s="377">
        <v>55.557006533038397</v>
      </c>
      <c r="M76" s="377">
        <v>55.678959372388697</v>
      </c>
      <c r="N76" s="377">
        <v>55.792432318251798</v>
      </c>
      <c r="O76" s="378">
        <v>58.318228079881301</v>
      </c>
      <c r="P76" s="364"/>
      <c r="Q76" s="364"/>
      <c r="R76" s="364"/>
      <c r="S76" s="364"/>
      <c r="T76" s="364"/>
      <c r="U76" s="364"/>
      <c r="V76" s="364"/>
      <c r="W76" s="364"/>
      <c r="X76" s="364"/>
    </row>
    <row r="77" spans="1:24" ht="32.25" customHeight="1">
      <c r="A77" s="379" t="s">
        <v>344</v>
      </c>
      <c r="B77" s="380" t="str">
        <f>MID($C$5,26,4)</f>
        <v>2024</v>
      </c>
      <c r="C77" s="381">
        <v>55.882287427100003</v>
      </c>
      <c r="D77" s="381">
        <v>56.018847780999998</v>
      </c>
      <c r="E77" s="381">
        <v>56.211200004600002</v>
      </c>
      <c r="F77" s="381">
        <v>55.845504308499997</v>
      </c>
      <c r="G77" s="381">
        <v>56.082665038199998</v>
      </c>
      <c r="H77" s="381">
        <v>56.230544264700001</v>
      </c>
      <c r="I77" s="381"/>
      <c r="J77" s="381" t="s">
        <v>341</v>
      </c>
      <c r="K77" s="381" t="s">
        <v>341</v>
      </c>
      <c r="L77" s="381" t="s">
        <v>341</v>
      </c>
      <c r="M77" s="381" t="s">
        <v>341</v>
      </c>
      <c r="N77" s="381" t="s">
        <v>341</v>
      </c>
      <c r="O77" s="382" t="s">
        <v>342</v>
      </c>
      <c r="P77" s="364"/>
      <c r="Q77" s="364"/>
      <c r="R77" s="364"/>
      <c r="S77" s="364"/>
      <c r="T77" s="364"/>
      <c r="U77" s="364"/>
      <c r="V77" s="364"/>
      <c r="W77" s="364"/>
      <c r="X77" s="364"/>
    </row>
    <row r="78" spans="1:24" ht="32.25" customHeight="1">
      <c r="A78" s="375" t="s">
        <v>345</v>
      </c>
      <c r="B78" s="376" t="str">
        <f>MID($C$5,6,4)</f>
        <v>2023</v>
      </c>
      <c r="C78" s="377">
        <v>65.494968256435499</v>
      </c>
      <c r="D78" s="377">
        <v>64.350095924953806</v>
      </c>
      <c r="E78" s="377">
        <v>63.106859530364602</v>
      </c>
      <c r="F78" s="377">
        <v>61.465629791164098</v>
      </c>
      <c r="G78" s="377">
        <v>60.106807561089902</v>
      </c>
      <c r="H78" s="377">
        <v>59.251438497957302</v>
      </c>
      <c r="I78" s="377">
        <v>57.755467236895299</v>
      </c>
      <c r="J78" s="377">
        <v>57.173723388925801</v>
      </c>
      <c r="K78" s="377">
        <v>57.323706832337798</v>
      </c>
      <c r="L78" s="377">
        <v>58.221292134009303</v>
      </c>
      <c r="M78" s="377">
        <v>58.398375420170403</v>
      </c>
      <c r="N78" s="377">
        <v>58.519961125729999</v>
      </c>
      <c r="O78" s="378">
        <v>60.926481735251102</v>
      </c>
      <c r="P78" s="364"/>
      <c r="Q78" s="364"/>
      <c r="R78" s="364"/>
      <c r="S78" s="364"/>
      <c r="T78" s="364"/>
      <c r="U78" s="364"/>
      <c r="V78" s="364"/>
      <c r="W78" s="364"/>
      <c r="X78" s="364"/>
    </row>
    <row r="79" spans="1:24" ht="30" customHeight="1">
      <c r="A79" s="383" t="s">
        <v>346</v>
      </c>
      <c r="B79" s="376" t="str">
        <f>MID($C$5,26,4)</f>
        <v>2024</v>
      </c>
      <c r="C79" s="381">
        <v>58.5752908519</v>
      </c>
      <c r="D79" s="381">
        <v>58.696976232499999</v>
      </c>
      <c r="E79" s="381">
        <v>58.864572216399999</v>
      </c>
      <c r="F79" s="381">
        <v>58.464040847299998</v>
      </c>
      <c r="G79" s="381">
        <v>58.651442991000003</v>
      </c>
      <c r="H79" s="381">
        <v>58.8558550212</v>
      </c>
      <c r="I79" s="381"/>
      <c r="J79" s="381" t="s">
        <v>341</v>
      </c>
      <c r="K79" s="381" t="s">
        <v>341</v>
      </c>
      <c r="L79" s="381" t="s">
        <v>341</v>
      </c>
      <c r="M79" s="381" t="s">
        <v>341</v>
      </c>
      <c r="N79" s="381" t="s">
        <v>341</v>
      </c>
      <c r="O79" s="382" t="s">
        <v>342</v>
      </c>
      <c r="P79" s="364"/>
      <c r="Q79" s="364"/>
      <c r="R79" s="364"/>
      <c r="S79" s="364"/>
      <c r="T79" s="364"/>
      <c r="U79" s="364"/>
      <c r="V79" s="364"/>
      <c r="W79" s="364"/>
      <c r="X79" s="364"/>
    </row>
    <row r="80" spans="1:24" ht="30" customHeight="1">
      <c r="A80" s="384" t="s">
        <v>347</v>
      </c>
      <c r="B80" s="376" t="str">
        <f>MID($C$5,6,4)</f>
        <v>2023</v>
      </c>
      <c r="C80" s="385">
        <v>4.2560379342228698</v>
      </c>
      <c r="D80" s="385">
        <v>4.2599422774953304</v>
      </c>
      <c r="E80" s="385">
        <v>4.2151186233327103</v>
      </c>
      <c r="F80" s="385">
        <v>4.1875431046304303</v>
      </c>
      <c r="G80" s="385">
        <v>4.0500618447274599</v>
      </c>
      <c r="H80" s="385">
        <v>3.9694613005510901</v>
      </c>
      <c r="I80" s="385">
        <v>3.9683965344472698</v>
      </c>
      <c r="J80" s="385">
        <v>4.0098650547207697</v>
      </c>
      <c r="K80" s="385">
        <v>4.0358178147779498</v>
      </c>
      <c r="L80" s="385">
        <v>4.1640518535350202</v>
      </c>
      <c r="M80" s="385">
        <v>4.3467162607252998</v>
      </c>
      <c r="N80" s="385">
        <v>4.3739185995907102</v>
      </c>
      <c r="O80" s="378">
        <v>4.1491414281216397</v>
      </c>
      <c r="P80" s="364"/>
      <c r="Q80" s="364"/>
      <c r="R80" s="364"/>
      <c r="S80" s="364"/>
      <c r="T80" s="364"/>
      <c r="U80" s="364"/>
      <c r="V80" s="364"/>
      <c r="W80" s="364"/>
      <c r="X80" s="364"/>
    </row>
    <row r="81" spans="1:24" ht="30" customHeight="1">
      <c r="A81" s="386" t="s">
        <v>347</v>
      </c>
      <c r="B81" s="380" t="str">
        <f>MID($C$5,26,4)</f>
        <v>2024</v>
      </c>
      <c r="C81" s="387">
        <v>4.3340386086000002</v>
      </c>
      <c r="D81" s="387">
        <v>4.2129088306</v>
      </c>
      <c r="E81" s="387">
        <v>4.1888442443000002</v>
      </c>
      <c r="F81" s="387">
        <v>4.1440182784999999</v>
      </c>
      <c r="G81" s="387">
        <v>4.0329579896999999</v>
      </c>
      <c r="H81" s="387">
        <v>3.9802642587000001</v>
      </c>
      <c r="I81" s="387"/>
      <c r="J81" s="387" t="s">
        <v>341</v>
      </c>
      <c r="K81" s="387" t="s">
        <v>341</v>
      </c>
      <c r="L81" s="387" t="s">
        <v>341</v>
      </c>
      <c r="M81" s="387" t="s">
        <v>341</v>
      </c>
      <c r="N81" s="387" t="s">
        <v>341</v>
      </c>
      <c r="O81" s="382" t="s">
        <v>342</v>
      </c>
      <c r="P81" s="364"/>
      <c r="Q81" s="364"/>
      <c r="R81" s="364"/>
      <c r="S81" s="364"/>
      <c r="T81" s="364"/>
      <c r="U81" s="364"/>
      <c r="V81" s="364"/>
      <c r="W81" s="364"/>
      <c r="X81" s="364"/>
    </row>
    <row r="82" spans="1:24" ht="30" customHeight="1">
      <c r="A82" s="388" t="s">
        <v>348</v>
      </c>
      <c r="B82" s="376" t="str">
        <f>MID($C$5,6,4)</f>
        <v>2023</v>
      </c>
      <c r="C82" s="385">
        <v>3.3572897684804799</v>
      </c>
      <c r="D82" s="385">
        <v>3.3507597761288199</v>
      </c>
      <c r="E82" s="385">
        <v>3.31809375062481</v>
      </c>
      <c r="F82" s="385">
        <v>3.3134174887643799</v>
      </c>
      <c r="G82" s="385">
        <v>3.30961198316303</v>
      </c>
      <c r="H82" s="385">
        <v>3.2644496177501301</v>
      </c>
      <c r="I82" s="385">
        <v>3.2530430567258901</v>
      </c>
      <c r="J82" s="385">
        <v>3.29217624946391</v>
      </c>
      <c r="K82" s="385">
        <v>3.3586370760064699</v>
      </c>
      <c r="L82" s="385">
        <v>3.4413286049051099</v>
      </c>
      <c r="M82" s="385">
        <v>3.4739242752847499</v>
      </c>
      <c r="N82" s="385">
        <v>3.4438289580992101</v>
      </c>
      <c r="O82" s="378">
        <v>3.3452713125118199</v>
      </c>
      <c r="P82" s="364"/>
      <c r="Q82" s="364"/>
      <c r="R82" s="364"/>
      <c r="S82" s="364"/>
      <c r="T82" s="364"/>
      <c r="U82" s="364"/>
      <c r="V82" s="364"/>
      <c r="W82" s="364"/>
      <c r="X82" s="364"/>
    </row>
    <row r="83" spans="1:24" ht="30" customHeight="1">
      <c r="A83" s="389" t="s">
        <v>348</v>
      </c>
      <c r="B83" s="390" t="str">
        <f>MID($C$5,26,4)</f>
        <v>2024</v>
      </c>
      <c r="C83" s="391">
        <v>3.3854513853000001</v>
      </c>
      <c r="D83" s="391">
        <v>3.3124722523000001</v>
      </c>
      <c r="E83" s="391">
        <v>3.2964216481999999</v>
      </c>
      <c r="F83" s="391">
        <v>3.2970384447000001</v>
      </c>
      <c r="G83" s="391">
        <v>3.2989319347000001</v>
      </c>
      <c r="H83" s="391">
        <v>3.2530189871999999</v>
      </c>
      <c r="I83" s="391"/>
      <c r="J83" s="391" t="s">
        <v>341</v>
      </c>
      <c r="K83" s="391" t="s">
        <v>341</v>
      </c>
      <c r="L83" s="391" t="s">
        <v>341</v>
      </c>
      <c r="M83" s="391" t="s">
        <v>341</v>
      </c>
      <c r="N83" s="391" t="s">
        <v>341</v>
      </c>
      <c r="O83" s="392" t="s">
        <v>342</v>
      </c>
      <c r="P83" s="364"/>
      <c r="Q83" s="364"/>
      <c r="R83" s="364"/>
      <c r="S83" s="364"/>
      <c r="T83" s="364"/>
      <c r="U83" s="364"/>
      <c r="V83" s="364"/>
      <c r="W83" s="364"/>
      <c r="X83" s="364"/>
    </row>
    <row r="84" spans="1:24" ht="13.5" customHeight="1">
      <c r="A84" s="371" t="s">
        <v>354</v>
      </c>
      <c r="B84" s="372"/>
      <c r="C84" s="373"/>
      <c r="D84" s="373"/>
      <c r="E84" s="373"/>
      <c r="F84" s="373"/>
      <c r="G84" s="373"/>
      <c r="H84" s="373"/>
      <c r="I84" s="373"/>
      <c r="J84" s="373"/>
      <c r="K84" s="373"/>
      <c r="L84" s="373"/>
      <c r="M84" s="373"/>
      <c r="N84" s="373"/>
      <c r="O84" s="374"/>
      <c r="P84" s="364"/>
      <c r="Q84" s="364"/>
      <c r="R84" s="364"/>
      <c r="S84" s="364"/>
      <c r="T84" s="364"/>
      <c r="U84" s="364"/>
      <c r="V84" s="364"/>
      <c r="W84" s="364"/>
      <c r="X84" s="364"/>
    </row>
    <row r="85" spans="1:24" ht="32.25" customHeight="1">
      <c r="A85" s="375" t="s">
        <v>339</v>
      </c>
      <c r="B85" s="376" t="str">
        <f>MID($C$5,6,4)</f>
        <v>2023</v>
      </c>
      <c r="C85" s="377">
        <v>63.177097643417099</v>
      </c>
      <c r="D85" s="377">
        <v>62.4990792084254</v>
      </c>
      <c r="E85" s="377">
        <v>61.4206673242712</v>
      </c>
      <c r="F85" s="377">
        <v>59.888728480375804</v>
      </c>
      <c r="G85" s="377">
        <v>57.646592000584299</v>
      </c>
      <c r="H85" s="377">
        <v>54.366577670020199</v>
      </c>
      <c r="I85" s="377">
        <v>52.359747321252698</v>
      </c>
      <c r="J85" s="377">
        <v>52.415186802076597</v>
      </c>
      <c r="K85" s="377">
        <v>52.705457428240003</v>
      </c>
      <c r="L85" s="377">
        <v>54.522144248476998</v>
      </c>
      <c r="M85" s="377">
        <v>55.803069943105797</v>
      </c>
      <c r="N85" s="377">
        <v>56.425966536753201</v>
      </c>
      <c r="O85" s="378">
        <v>57.753870764588299</v>
      </c>
      <c r="P85" s="364"/>
      <c r="Q85" s="364"/>
      <c r="R85" s="364"/>
      <c r="S85" s="364"/>
      <c r="T85" s="364"/>
      <c r="U85" s="364"/>
      <c r="V85" s="364"/>
      <c r="W85" s="364"/>
      <c r="X85" s="364"/>
    </row>
    <row r="86" spans="1:24" ht="32.25" customHeight="1">
      <c r="A86" s="379" t="s">
        <v>340</v>
      </c>
      <c r="B86" s="380" t="str">
        <f>MID($C$5,26,4)</f>
        <v>2024</v>
      </c>
      <c r="C86" s="381">
        <v>56.685831596100002</v>
      </c>
      <c r="D86" s="381">
        <v>56.143327797300003</v>
      </c>
      <c r="E86" s="381">
        <v>56.294285614300001</v>
      </c>
      <c r="F86" s="381">
        <v>55.894700103700004</v>
      </c>
      <c r="G86" s="381">
        <v>55.351021285500003</v>
      </c>
      <c r="H86" s="381">
        <v>55.359390064300001</v>
      </c>
      <c r="I86" s="381"/>
      <c r="J86" s="381" t="s">
        <v>341</v>
      </c>
      <c r="K86" s="381" t="s">
        <v>341</v>
      </c>
      <c r="L86" s="381" t="s">
        <v>341</v>
      </c>
      <c r="M86" s="381" t="s">
        <v>341</v>
      </c>
      <c r="N86" s="381" t="s">
        <v>341</v>
      </c>
      <c r="O86" s="382" t="s">
        <v>342</v>
      </c>
      <c r="P86" s="364"/>
      <c r="Q86" s="364"/>
      <c r="R86" s="364"/>
      <c r="S86" s="364"/>
      <c r="T86" s="364"/>
      <c r="U86" s="364"/>
      <c r="V86" s="364"/>
      <c r="W86" s="364"/>
      <c r="X86" s="364"/>
    </row>
    <row r="87" spans="1:24" ht="32.25" customHeight="1">
      <c r="A87" s="375" t="s">
        <v>343</v>
      </c>
      <c r="B87" s="376" t="str">
        <f>MID($C$5,6,4)</f>
        <v>2023</v>
      </c>
      <c r="C87" s="377">
        <v>62.053324680745099</v>
      </c>
      <c r="D87" s="377">
        <v>61.231652935168903</v>
      </c>
      <c r="E87" s="377">
        <v>60.486734346651403</v>
      </c>
      <c r="F87" s="377">
        <v>59.0843354959975</v>
      </c>
      <c r="G87" s="377">
        <v>57.658349347788601</v>
      </c>
      <c r="H87" s="377">
        <v>55.3210894350863</v>
      </c>
      <c r="I87" s="377">
        <v>53.662053165889098</v>
      </c>
      <c r="J87" s="377">
        <v>53.271290783237603</v>
      </c>
      <c r="K87" s="377">
        <v>53.040491113311099</v>
      </c>
      <c r="L87" s="377">
        <v>53.669120128583899</v>
      </c>
      <c r="M87" s="377">
        <v>54.116176354192199</v>
      </c>
      <c r="N87" s="377">
        <v>54.564028441180398</v>
      </c>
      <c r="O87" s="378">
        <v>57.344367261368497</v>
      </c>
      <c r="P87" s="364"/>
      <c r="Q87" s="364"/>
      <c r="R87" s="364"/>
      <c r="S87" s="364"/>
      <c r="T87" s="364"/>
      <c r="U87" s="364"/>
      <c r="V87" s="364"/>
      <c r="W87" s="364"/>
      <c r="X87" s="364"/>
    </row>
    <row r="88" spans="1:24" ht="32.25" customHeight="1">
      <c r="A88" s="379" t="s">
        <v>344</v>
      </c>
      <c r="B88" s="380" t="str">
        <f>MID($C$5,26,4)</f>
        <v>2024</v>
      </c>
      <c r="C88" s="381">
        <v>55.184856820599997</v>
      </c>
      <c r="D88" s="381">
        <v>55.434388320799997</v>
      </c>
      <c r="E88" s="381">
        <v>55.759741790200003</v>
      </c>
      <c r="F88" s="381">
        <v>55.615682089800003</v>
      </c>
      <c r="G88" s="381">
        <v>55.8678616714</v>
      </c>
      <c r="H88" s="381">
        <v>56.3379910759</v>
      </c>
      <c r="I88" s="381"/>
      <c r="J88" s="381" t="s">
        <v>341</v>
      </c>
      <c r="K88" s="381" t="s">
        <v>341</v>
      </c>
      <c r="L88" s="381" t="s">
        <v>341</v>
      </c>
      <c r="M88" s="381" t="s">
        <v>341</v>
      </c>
      <c r="N88" s="381" t="s">
        <v>341</v>
      </c>
      <c r="O88" s="382" t="s">
        <v>342</v>
      </c>
      <c r="P88" s="364"/>
      <c r="Q88" s="364"/>
      <c r="R88" s="364"/>
      <c r="S88" s="364"/>
      <c r="T88" s="364"/>
      <c r="U88" s="364"/>
      <c r="V88" s="364"/>
      <c r="W88" s="364"/>
      <c r="X88" s="364"/>
    </row>
    <row r="89" spans="1:24" ht="32.25" customHeight="1">
      <c r="A89" s="375" t="s">
        <v>345</v>
      </c>
      <c r="B89" s="376" t="str">
        <f>MID($C$5,6,4)</f>
        <v>2023</v>
      </c>
      <c r="C89" s="377">
        <v>65.146035555847604</v>
      </c>
      <c r="D89" s="377">
        <v>64.404809747914896</v>
      </c>
      <c r="E89" s="377">
        <v>63.7042474064949</v>
      </c>
      <c r="F89" s="377">
        <v>62.335963094618201</v>
      </c>
      <c r="G89" s="377">
        <v>60.835105067371003</v>
      </c>
      <c r="H89" s="377">
        <v>58.510873341389598</v>
      </c>
      <c r="I89" s="377">
        <v>56.812185189066902</v>
      </c>
      <c r="J89" s="377">
        <v>56.378956220937802</v>
      </c>
      <c r="K89" s="377">
        <v>56.215459406379999</v>
      </c>
      <c r="L89" s="377">
        <v>56.914094799962697</v>
      </c>
      <c r="M89" s="377">
        <v>57.559040063736198</v>
      </c>
      <c r="N89" s="377">
        <v>58.005061274555899</v>
      </c>
      <c r="O89" s="378">
        <v>60.5654151216157</v>
      </c>
      <c r="P89" s="364"/>
      <c r="Q89" s="364"/>
      <c r="R89" s="364"/>
      <c r="S89" s="364"/>
      <c r="T89" s="364"/>
      <c r="U89" s="364"/>
      <c r="V89" s="364"/>
      <c r="W89" s="364"/>
      <c r="X89" s="364"/>
    </row>
    <row r="90" spans="1:24" ht="30" customHeight="1">
      <c r="A90" s="383" t="s">
        <v>346</v>
      </c>
      <c r="B90" s="376" t="str">
        <f>MID($C$5,26,4)</f>
        <v>2024</v>
      </c>
      <c r="C90" s="381">
        <v>58.455231922000003</v>
      </c>
      <c r="D90" s="381">
        <v>58.660543568900003</v>
      </c>
      <c r="E90" s="381">
        <v>58.945018258399998</v>
      </c>
      <c r="F90" s="381">
        <v>58.793960419599998</v>
      </c>
      <c r="G90" s="381">
        <v>59.1828562054</v>
      </c>
      <c r="H90" s="381">
        <v>59.703707412500002</v>
      </c>
      <c r="I90" s="381"/>
      <c r="J90" s="381" t="s">
        <v>341</v>
      </c>
      <c r="K90" s="381" t="s">
        <v>341</v>
      </c>
      <c r="L90" s="381" t="s">
        <v>341</v>
      </c>
      <c r="M90" s="381" t="s">
        <v>341</v>
      </c>
      <c r="N90" s="381" t="s">
        <v>341</v>
      </c>
      <c r="O90" s="382" t="s">
        <v>342</v>
      </c>
      <c r="P90" s="364"/>
      <c r="Q90" s="364"/>
      <c r="R90" s="364"/>
      <c r="S90" s="364"/>
      <c r="T90" s="364"/>
      <c r="U90" s="364"/>
      <c r="V90" s="364"/>
      <c r="W90" s="364"/>
      <c r="X90" s="364"/>
    </row>
    <row r="91" spans="1:24" ht="30" customHeight="1">
      <c r="A91" s="384" t="s">
        <v>347</v>
      </c>
      <c r="B91" s="376" t="str">
        <f>MID($C$5,6,4)</f>
        <v>2023</v>
      </c>
      <c r="C91" s="385">
        <v>4.3342570311099804</v>
      </c>
      <c r="D91" s="385">
        <v>4.3504441248076899</v>
      </c>
      <c r="E91" s="385">
        <v>4.3096006049832303</v>
      </c>
      <c r="F91" s="385">
        <v>4.2908342053228203</v>
      </c>
      <c r="G91" s="385">
        <v>4.1071642019660004</v>
      </c>
      <c r="H91" s="385">
        <v>3.9840422604170098</v>
      </c>
      <c r="I91" s="385">
        <v>3.9190809729630698</v>
      </c>
      <c r="J91" s="385">
        <v>3.9801522740326001</v>
      </c>
      <c r="K91" s="385">
        <v>4.0230770582074902</v>
      </c>
      <c r="L91" s="385">
        <v>4.2148787840914999</v>
      </c>
      <c r="M91" s="385">
        <v>4.3495277235253997</v>
      </c>
      <c r="N91" s="385">
        <v>4.3900877261163203</v>
      </c>
      <c r="O91" s="378">
        <v>4.1872562136351696</v>
      </c>
      <c r="P91" s="364"/>
      <c r="Q91" s="364"/>
      <c r="R91" s="364"/>
      <c r="S91" s="364"/>
      <c r="T91" s="364"/>
      <c r="U91" s="364"/>
      <c r="V91" s="364"/>
      <c r="W91" s="364"/>
      <c r="X91" s="364"/>
    </row>
    <row r="92" spans="1:24" ht="30" customHeight="1">
      <c r="A92" s="386" t="s">
        <v>347</v>
      </c>
      <c r="B92" s="380" t="str">
        <f>MID($C$5,26,4)</f>
        <v>2024</v>
      </c>
      <c r="C92" s="387">
        <v>4.3334748277999999</v>
      </c>
      <c r="D92" s="387">
        <v>4.2253497009999998</v>
      </c>
      <c r="E92" s="387">
        <v>4.2125358090000002</v>
      </c>
      <c r="F92" s="387">
        <v>4.1509086856000001</v>
      </c>
      <c r="G92" s="387">
        <v>4.0047520283000004</v>
      </c>
      <c r="H92" s="387">
        <v>3.9411059209000001</v>
      </c>
      <c r="I92" s="387"/>
      <c r="J92" s="387" t="s">
        <v>341</v>
      </c>
      <c r="K92" s="387" t="s">
        <v>341</v>
      </c>
      <c r="L92" s="387" t="s">
        <v>341</v>
      </c>
      <c r="M92" s="387" t="s">
        <v>341</v>
      </c>
      <c r="N92" s="387" t="s">
        <v>341</v>
      </c>
      <c r="O92" s="382" t="s">
        <v>342</v>
      </c>
      <c r="P92" s="364"/>
      <c r="Q92" s="364"/>
      <c r="R92" s="364"/>
      <c r="S92" s="364"/>
      <c r="T92" s="364"/>
      <c r="U92" s="364"/>
      <c r="V92" s="364"/>
      <c r="W92" s="364"/>
      <c r="X92" s="364"/>
    </row>
    <row r="93" spans="1:24" ht="30" customHeight="1">
      <c r="A93" s="388" t="s">
        <v>348</v>
      </c>
      <c r="B93" s="376" t="str">
        <f>MID($C$5,6,4)</f>
        <v>2023</v>
      </c>
      <c r="C93" s="385">
        <v>3.34096250868016</v>
      </c>
      <c r="D93" s="385">
        <v>3.35755122026944</v>
      </c>
      <c r="E93" s="385">
        <v>3.3292058670525999</v>
      </c>
      <c r="F93" s="385">
        <v>3.3204820710372198</v>
      </c>
      <c r="G93" s="385">
        <v>3.3078639770798901</v>
      </c>
      <c r="H93" s="385">
        <v>3.2167707948066799</v>
      </c>
      <c r="I93" s="385">
        <v>3.1976359471436799</v>
      </c>
      <c r="J93" s="385">
        <v>3.2391258938266301</v>
      </c>
      <c r="K93" s="385">
        <v>3.3113508327421401</v>
      </c>
      <c r="L93" s="385">
        <v>3.3989785560346202</v>
      </c>
      <c r="M93" s="385">
        <v>3.4606763058423202</v>
      </c>
      <c r="N93" s="385">
        <v>3.46223422994189</v>
      </c>
      <c r="O93" s="378">
        <v>3.32750049398937</v>
      </c>
      <c r="P93" s="364"/>
      <c r="Q93" s="364"/>
      <c r="R93" s="364"/>
      <c r="S93" s="364"/>
      <c r="T93" s="364"/>
      <c r="U93" s="364"/>
      <c r="V93" s="364"/>
      <c r="W93" s="364"/>
      <c r="X93" s="364"/>
    </row>
    <row r="94" spans="1:24" ht="30" customHeight="1">
      <c r="A94" s="389" t="s">
        <v>348</v>
      </c>
      <c r="B94" s="390" t="str">
        <f>MID($C$5,26,4)</f>
        <v>2024</v>
      </c>
      <c r="C94" s="391">
        <v>3.4237339612</v>
      </c>
      <c r="D94" s="391">
        <v>3.3535412527999999</v>
      </c>
      <c r="E94" s="391">
        <v>3.3296624502999999</v>
      </c>
      <c r="F94" s="391">
        <v>3.3288138697999998</v>
      </c>
      <c r="G94" s="391">
        <v>3.2887987723999998</v>
      </c>
      <c r="H94" s="391">
        <v>3.247560059</v>
      </c>
      <c r="I94" s="391"/>
      <c r="J94" s="391" t="s">
        <v>341</v>
      </c>
      <c r="K94" s="391" t="s">
        <v>341</v>
      </c>
      <c r="L94" s="391" t="s">
        <v>341</v>
      </c>
      <c r="M94" s="391" t="s">
        <v>341</v>
      </c>
      <c r="N94" s="391" t="s">
        <v>341</v>
      </c>
      <c r="O94" s="392" t="s">
        <v>342</v>
      </c>
      <c r="P94" s="364"/>
      <c r="Q94" s="364"/>
      <c r="R94" s="364"/>
      <c r="S94" s="364"/>
      <c r="T94" s="364"/>
      <c r="U94" s="364"/>
      <c r="V94" s="364"/>
      <c r="W94" s="364"/>
      <c r="X94" s="364"/>
    </row>
    <row r="95" spans="1:24" ht="13.5" customHeight="1">
      <c r="A95" s="371" t="s">
        <v>280</v>
      </c>
      <c r="B95" s="372"/>
      <c r="C95" s="373"/>
      <c r="D95" s="373"/>
      <c r="E95" s="373"/>
      <c r="F95" s="373"/>
      <c r="G95" s="373"/>
      <c r="H95" s="373"/>
      <c r="I95" s="373"/>
      <c r="J95" s="373"/>
      <c r="K95" s="373"/>
      <c r="L95" s="373"/>
      <c r="M95" s="373"/>
      <c r="N95" s="373"/>
      <c r="O95" s="374"/>
      <c r="P95" s="364"/>
      <c r="Q95" s="364"/>
      <c r="R95" s="364"/>
      <c r="S95" s="364"/>
      <c r="T95" s="364"/>
      <c r="U95" s="364"/>
      <c r="V95" s="364"/>
      <c r="W95" s="364"/>
      <c r="X95" s="364"/>
    </row>
    <row r="96" spans="1:24" ht="32.25" customHeight="1">
      <c r="A96" s="375" t="s">
        <v>339</v>
      </c>
      <c r="B96" s="376" t="str">
        <f>MID($C$5,6,4)</f>
        <v>2023</v>
      </c>
      <c r="C96" s="377">
        <v>63.530651040727797</v>
      </c>
      <c r="D96" s="377">
        <v>62.418743069176998</v>
      </c>
      <c r="E96" s="377">
        <v>60.971209166782302</v>
      </c>
      <c r="F96" s="377">
        <v>59.2295563603817</v>
      </c>
      <c r="G96" s="377">
        <v>57.349809028137997</v>
      </c>
      <c r="H96" s="377">
        <v>55.801946537649798</v>
      </c>
      <c r="I96" s="377">
        <v>54.212397456307201</v>
      </c>
      <c r="J96" s="377">
        <v>53.945477081502297</v>
      </c>
      <c r="K96" s="377">
        <v>54.430976667891599</v>
      </c>
      <c r="L96" s="377">
        <v>56.121053613921703</v>
      </c>
      <c r="M96" s="377">
        <v>57.051438547030799</v>
      </c>
      <c r="N96" s="377">
        <v>57.180097538764699</v>
      </c>
      <c r="O96" s="378">
        <v>58.493712059418399</v>
      </c>
      <c r="P96" s="364"/>
      <c r="Q96" s="364"/>
      <c r="R96" s="364"/>
      <c r="S96" s="364"/>
      <c r="T96" s="364"/>
      <c r="U96" s="364"/>
      <c r="V96" s="364"/>
      <c r="W96" s="364"/>
      <c r="X96" s="364"/>
    </row>
    <row r="97" spans="1:24" ht="32.25" customHeight="1">
      <c r="A97" s="379" t="s">
        <v>340</v>
      </c>
      <c r="B97" s="380" t="str">
        <f>MID($C$5,26,4)</f>
        <v>2024</v>
      </c>
      <c r="C97" s="381">
        <v>56.938490055700001</v>
      </c>
      <c r="D97" s="381">
        <v>56.331005271199999</v>
      </c>
      <c r="E97" s="381">
        <v>56.380267644500002</v>
      </c>
      <c r="F97" s="381">
        <v>55.874369711500002</v>
      </c>
      <c r="G97" s="381">
        <v>55.695849463999998</v>
      </c>
      <c r="H97" s="381">
        <v>55.472371751799997</v>
      </c>
      <c r="I97" s="381"/>
      <c r="J97" s="381" t="s">
        <v>341</v>
      </c>
      <c r="K97" s="381" t="s">
        <v>341</v>
      </c>
      <c r="L97" s="381" t="s">
        <v>341</v>
      </c>
      <c r="M97" s="381" t="s">
        <v>341</v>
      </c>
      <c r="N97" s="381" t="s">
        <v>341</v>
      </c>
      <c r="O97" s="382" t="s">
        <v>342</v>
      </c>
      <c r="P97" s="364"/>
      <c r="Q97" s="364"/>
      <c r="R97" s="364"/>
      <c r="S97" s="364"/>
      <c r="T97" s="364"/>
      <c r="U97" s="364"/>
      <c r="V97" s="364"/>
      <c r="W97" s="364"/>
      <c r="X97" s="364"/>
    </row>
    <row r="98" spans="1:24" ht="32.25" customHeight="1">
      <c r="A98" s="375" t="s">
        <v>343</v>
      </c>
      <c r="B98" s="376" t="str">
        <f>MID($C$5,6,4)</f>
        <v>2023</v>
      </c>
      <c r="C98" s="377">
        <v>62.801656938292602</v>
      </c>
      <c r="D98" s="377">
        <v>61.695363385064702</v>
      </c>
      <c r="E98" s="377">
        <v>60.559042666439296</v>
      </c>
      <c r="F98" s="377">
        <v>58.933219801583498</v>
      </c>
      <c r="G98" s="377">
        <v>57.572656847906501</v>
      </c>
      <c r="H98" s="377">
        <v>56.548271841877799</v>
      </c>
      <c r="I98" s="377">
        <v>55.038904215050501</v>
      </c>
      <c r="J98" s="377">
        <v>54.439702378472496</v>
      </c>
      <c r="K98" s="377">
        <v>54.522790681198103</v>
      </c>
      <c r="L98" s="377">
        <v>55.363784272148798</v>
      </c>
      <c r="M98" s="377">
        <v>55.511436882280499</v>
      </c>
      <c r="N98" s="377">
        <v>55.662729795343203</v>
      </c>
      <c r="O98" s="378">
        <v>58.220210496719503</v>
      </c>
      <c r="P98" s="364"/>
      <c r="Q98" s="364"/>
      <c r="R98" s="364"/>
      <c r="S98" s="364"/>
      <c r="T98" s="364"/>
      <c r="U98" s="364"/>
      <c r="V98" s="364"/>
      <c r="W98" s="364"/>
      <c r="X98" s="364"/>
    </row>
    <row r="99" spans="1:24" ht="32.25" customHeight="1">
      <c r="A99" s="379" t="s">
        <v>344</v>
      </c>
      <c r="B99" s="380" t="str">
        <f>MID($C$5,26,4)</f>
        <v>2024</v>
      </c>
      <c r="C99" s="381">
        <v>55.810271927199999</v>
      </c>
      <c r="D99" s="381">
        <v>55.959506672000003</v>
      </c>
      <c r="E99" s="381">
        <v>56.166840536400002</v>
      </c>
      <c r="F99" s="381">
        <v>55.823660827099999</v>
      </c>
      <c r="G99" s="381">
        <v>56.060040698900004</v>
      </c>
      <c r="H99" s="381">
        <v>56.238614406000003</v>
      </c>
      <c r="I99" s="381"/>
      <c r="J99" s="381" t="s">
        <v>341</v>
      </c>
      <c r="K99" s="381" t="s">
        <v>341</v>
      </c>
      <c r="L99" s="381" t="s">
        <v>341</v>
      </c>
      <c r="M99" s="381" t="s">
        <v>341</v>
      </c>
      <c r="N99" s="381" t="s">
        <v>341</v>
      </c>
      <c r="O99" s="382" t="s">
        <v>342</v>
      </c>
      <c r="P99" s="364"/>
      <c r="Q99" s="364"/>
      <c r="R99" s="364"/>
      <c r="S99" s="364"/>
      <c r="T99" s="364"/>
      <c r="U99" s="364"/>
      <c r="V99" s="364"/>
      <c r="W99" s="364"/>
      <c r="X99" s="364"/>
    </row>
    <row r="100" spans="1:24" ht="32.25" customHeight="1">
      <c r="A100" s="375" t="s">
        <v>345</v>
      </c>
      <c r="B100" s="376" t="str">
        <f>MID($C$5,6,4)</f>
        <v>2023</v>
      </c>
      <c r="C100" s="377">
        <v>65.459534716065207</v>
      </c>
      <c r="D100" s="377">
        <v>64.358336011065205</v>
      </c>
      <c r="E100" s="377">
        <v>63.1691068798835</v>
      </c>
      <c r="F100" s="377">
        <v>61.553372942517697</v>
      </c>
      <c r="G100" s="377">
        <v>60.177865100315003</v>
      </c>
      <c r="H100" s="377">
        <v>59.172689484872301</v>
      </c>
      <c r="I100" s="377">
        <v>57.651199345413403</v>
      </c>
      <c r="J100" s="377">
        <v>57.086286318715601</v>
      </c>
      <c r="K100" s="377">
        <v>57.206024149709897</v>
      </c>
      <c r="L100" s="377">
        <v>58.084225716088497</v>
      </c>
      <c r="M100" s="377">
        <v>58.303778865615499</v>
      </c>
      <c r="N100" s="377">
        <v>58.462142555236397</v>
      </c>
      <c r="O100" s="378">
        <v>60.8869723028278</v>
      </c>
      <c r="P100" s="364"/>
      <c r="Q100" s="364"/>
      <c r="R100" s="364"/>
      <c r="S100" s="364"/>
      <c r="T100" s="364"/>
      <c r="U100" s="364"/>
      <c r="V100" s="364"/>
      <c r="W100" s="364"/>
      <c r="X100" s="364"/>
    </row>
    <row r="101" spans="1:24" ht="30" customHeight="1">
      <c r="A101" s="383" t="s">
        <v>346</v>
      </c>
      <c r="B101" s="376" t="str">
        <f>MID($C$5,26,4)</f>
        <v>2024</v>
      </c>
      <c r="C101" s="381">
        <v>58.559144526200001</v>
      </c>
      <c r="D101" s="381">
        <v>58.691005357100003</v>
      </c>
      <c r="E101" s="381">
        <v>58.870953002599997</v>
      </c>
      <c r="F101" s="381">
        <v>58.494163741000001</v>
      </c>
      <c r="G101" s="381">
        <v>58.695812453800002</v>
      </c>
      <c r="H101" s="381">
        <v>58.930497162499996</v>
      </c>
      <c r="I101" s="381"/>
      <c r="J101" s="381" t="s">
        <v>341</v>
      </c>
      <c r="K101" s="381" t="s">
        <v>341</v>
      </c>
      <c r="L101" s="381" t="s">
        <v>341</v>
      </c>
      <c r="M101" s="381" t="s">
        <v>341</v>
      </c>
      <c r="N101" s="381" t="s">
        <v>341</v>
      </c>
      <c r="O101" s="382" t="s">
        <v>342</v>
      </c>
      <c r="P101" s="364"/>
      <c r="Q101" s="364"/>
      <c r="R101" s="364"/>
      <c r="S101" s="364"/>
      <c r="T101" s="364"/>
      <c r="U101" s="364"/>
      <c r="V101" s="364"/>
      <c r="W101" s="364"/>
      <c r="X101" s="364"/>
    </row>
    <row r="102" spans="1:24" ht="30" customHeight="1">
      <c r="A102" s="384" t="s">
        <v>347</v>
      </c>
      <c r="B102" s="376" t="str">
        <f>MID($C$5,6,4)</f>
        <v>2023</v>
      </c>
      <c r="C102" s="385">
        <v>4.2643119291744496</v>
      </c>
      <c r="D102" s="385">
        <v>4.2692836704686101</v>
      </c>
      <c r="E102" s="385">
        <v>4.22472922848221</v>
      </c>
      <c r="F102" s="385">
        <v>4.1978143082128403</v>
      </c>
      <c r="G102" s="385">
        <v>4.0557183331716598</v>
      </c>
      <c r="H102" s="385">
        <v>3.9709190004233501</v>
      </c>
      <c r="I102" s="385">
        <v>3.9633705229554899</v>
      </c>
      <c r="J102" s="385">
        <v>4.0068386645484102</v>
      </c>
      <c r="K102" s="385">
        <v>4.0345306131342502</v>
      </c>
      <c r="L102" s="385">
        <v>4.1693009059461597</v>
      </c>
      <c r="M102" s="385">
        <v>4.3470173622890496</v>
      </c>
      <c r="N102" s="385">
        <v>4.37564376525272</v>
      </c>
      <c r="O102" s="378">
        <v>4.1530477565838604</v>
      </c>
      <c r="P102" s="364"/>
      <c r="Q102" s="364"/>
      <c r="R102" s="364"/>
      <c r="S102" s="364"/>
      <c r="T102" s="364"/>
      <c r="U102" s="364"/>
      <c r="V102" s="364"/>
      <c r="W102" s="364"/>
      <c r="X102" s="364"/>
    </row>
    <row r="103" spans="1:24" ht="30" customHeight="1">
      <c r="A103" s="386" t="s">
        <v>347</v>
      </c>
      <c r="B103" s="380" t="str">
        <f>MID($C$5,26,4)</f>
        <v>2024</v>
      </c>
      <c r="C103" s="387">
        <v>4.3339796900999996</v>
      </c>
      <c r="D103" s="387">
        <v>4.2142107451999999</v>
      </c>
      <c r="E103" s="387">
        <v>4.1912864254000004</v>
      </c>
      <c r="F103" s="387">
        <v>4.1447060034999996</v>
      </c>
      <c r="G103" s="387">
        <v>4.0302321898000004</v>
      </c>
      <c r="H103" s="387">
        <v>3.9764558432000001</v>
      </c>
      <c r="I103" s="387"/>
      <c r="J103" s="387" t="s">
        <v>341</v>
      </c>
      <c r="K103" s="387" t="s">
        <v>341</v>
      </c>
      <c r="L103" s="387" t="s">
        <v>341</v>
      </c>
      <c r="M103" s="387" t="s">
        <v>341</v>
      </c>
      <c r="N103" s="387" t="s">
        <v>341</v>
      </c>
      <c r="O103" s="382" t="s">
        <v>342</v>
      </c>
      <c r="P103" s="364"/>
      <c r="Q103" s="364"/>
      <c r="R103" s="364"/>
      <c r="S103" s="364"/>
      <c r="T103" s="364"/>
      <c r="U103" s="364"/>
      <c r="V103" s="364"/>
      <c r="W103" s="364"/>
      <c r="X103" s="364"/>
    </row>
    <row r="104" spans="1:24" ht="30" customHeight="1">
      <c r="A104" s="388" t="s">
        <v>348</v>
      </c>
      <c r="B104" s="376" t="str">
        <f>MID($C$5,6,4)</f>
        <v>2023</v>
      </c>
      <c r="C104" s="385">
        <v>3.3555626753467398</v>
      </c>
      <c r="D104" s="385">
        <v>3.35146077340631</v>
      </c>
      <c r="E104" s="385">
        <v>3.31922406310871</v>
      </c>
      <c r="F104" s="385">
        <v>3.3141199864845401</v>
      </c>
      <c r="G104" s="385">
        <v>3.3094388278558302</v>
      </c>
      <c r="H104" s="385">
        <v>3.2596830307247702</v>
      </c>
      <c r="I104" s="385">
        <v>3.2473962231280198</v>
      </c>
      <c r="J104" s="385">
        <v>3.2867728146044901</v>
      </c>
      <c r="K104" s="385">
        <v>3.3538597356877999</v>
      </c>
      <c r="L104" s="385">
        <v>3.4369549859652802</v>
      </c>
      <c r="M104" s="385">
        <v>3.4725054465115499</v>
      </c>
      <c r="N104" s="385">
        <v>3.4457927093836398</v>
      </c>
      <c r="O104" s="378">
        <v>3.34345000738689</v>
      </c>
      <c r="P104" s="364"/>
      <c r="Q104" s="364"/>
      <c r="R104" s="364"/>
      <c r="S104" s="364"/>
      <c r="T104" s="364"/>
      <c r="U104" s="364"/>
      <c r="V104" s="364"/>
      <c r="W104" s="364"/>
      <c r="X104" s="364"/>
    </row>
    <row r="105" spans="1:24" ht="30" customHeight="1">
      <c r="A105" s="401" t="s">
        <v>348</v>
      </c>
      <c r="B105" s="376" t="str">
        <f>MID($C$5,26,4)</f>
        <v>2024</v>
      </c>
      <c r="C105" s="385">
        <v>3.3894521496999999</v>
      </c>
      <c r="D105" s="385">
        <v>3.3167700491000001</v>
      </c>
      <c r="E105" s="385">
        <v>3.2998481866999998</v>
      </c>
      <c r="F105" s="385">
        <v>3.3002099196999999</v>
      </c>
      <c r="G105" s="385">
        <v>3.2979526745999999</v>
      </c>
      <c r="H105" s="385">
        <v>3.2524880692</v>
      </c>
      <c r="I105" s="385"/>
      <c r="J105" s="385" t="s">
        <v>341</v>
      </c>
      <c r="K105" s="385" t="s">
        <v>341</v>
      </c>
      <c r="L105" s="385" t="s">
        <v>341</v>
      </c>
      <c r="M105" s="385" t="s">
        <v>341</v>
      </c>
      <c r="N105" s="385" t="s">
        <v>341</v>
      </c>
      <c r="O105" s="378" t="s">
        <v>342</v>
      </c>
      <c r="P105" s="364"/>
      <c r="Q105" s="364"/>
      <c r="R105" s="364"/>
      <c r="S105" s="364"/>
      <c r="T105" s="364"/>
      <c r="U105" s="364"/>
      <c r="V105" s="397"/>
      <c r="W105" s="364"/>
      <c r="X105" s="364"/>
    </row>
    <row r="106" spans="1:24" ht="15" customHeight="1">
      <c r="A106" s="408" t="s">
        <v>374</v>
      </c>
      <c r="B106" s="402"/>
      <c r="C106" s="403"/>
      <c r="D106" s="403"/>
      <c r="E106" s="403"/>
      <c r="F106" s="403"/>
      <c r="G106" s="403"/>
      <c r="H106" s="403"/>
      <c r="I106" s="403"/>
      <c r="J106" s="403"/>
      <c r="K106" s="403"/>
      <c r="L106" s="403"/>
      <c r="M106" s="403"/>
      <c r="N106" s="403"/>
      <c r="O106" s="404"/>
      <c r="P106" s="364"/>
      <c r="Q106" s="364"/>
      <c r="R106" s="405"/>
      <c r="S106" s="405"/>
      <c r="T106" s="405"/>
      <c r="U106" s="405"/>
      <c r="V106" s="396"/>
      <c r="W106" s="377"/>
      <c r="X106" s="377"/>
    </row>
    <row r="107" spans="1:24" ht="15" customHeight="1">
      <c r="A107" s="64" t="s">
        <v>372</v>
      </c>
      <c r="B107" s="393"/>
      <c r="C107" s="394"/>
      <c r="D107" s="394"/>
      <c r="E107" s="394"/>
      <c r="F107" s="394"/>
      <c r="G107" s="394"/>
      <c r="H107" s="394"/>
      <c r="I107" s="394"/>
      <c r="J107" s="394"/>
      <c r="K107" s="394"/>
      <c r="L107" s="394"/>
      <c r="M107" s="394"/>
      <c r="N107" s="394"/>
      <c r="O107" s="364"/>
      <c r="P107" s="364"/>
      <c r="Q107" s="364"/>
      <c r="R107" s="405"/>
      <c r="S107" s="405"/>
      <c r="T107" s="406"/>
      <c r="U107" s="405"/>
      <c r="V107" s="396"/>
      <c r="W107" s="364"/>
      <c r="X107" s="364"/>
    </row>
    <row r="108" spans="1:24" ht="15" customHeight="1">
      <c r="A108" s="64" t="s">
        <v>357</v>
      </c>
      <c r="B108" s="393"/>
      <c r="C108" s="394"/>
      <c r="D108" s="394"/>
      <c r="E108" s="394"/>
      <c r="F108" s="394"/>
      <c r="G108" s="394"/>
      <c r="H108" s="394"/>
      <c r="I108" s="394"/>
      <c r="J108" s="394"/>
      <c r="K108" s="394"/>
      <c r="L108" s="394"/>
      <c r="M108" s="394"/>
      <c r="N108" s="394"/>
      <c r="O108" s="364"/>
      <c r="P108" s="364"/>
      <c r="Q108" s="364"/>
      <c r="R108" s="388"/>
      <c r="S108" s="388"/>
      <c r="T108" s="407"/>
      <c r="U108" s="405"/>
      <c r="V108" s="396"/>
      <c r="W108" s="364"/>
      <c r="X108" s="364"/>
    </row>
    <row r="109" spans="1:24" ht="15" customHeight="1">
      <c r="A109" s="409" t="s">
        <v>373</v>
      </c>
      <c r="B109" s="393"/>
      <c r="C109" s="394"/>
      <c r="D109" s="394"/>
      <c r="E109" s="394"/>
      <c r="F109" s="394"/>
      <c r="G109" s="394"/>
      <c r="H109" s="394"/>
      <c r="I109" s="394"/>
      <c r="J109" s="394"/>
      <c r="K109" s="394"/>
      <c r="L109" s="394"/>
      <c r="M109" s="394"/>
      <c r="N109" s="394"/>
      <c r="O109" s="364"/>
      <c r="P109" s="364"/>
      <c r="Q109" s="364"/>
      <c r="R109" s="388"/>
      <c r="S109" s="388"/>
      <c r="T109" s="405"/>
      <c r="U109" s="405"/>
      <c r="V109" s="396"/>
      <c r="W109" s="364"/>
      <c r="X109" s="364"/>
    </row>
    <row r="110" spans="1:24" ht="15" customHeight="1">
      <c r="A110" s="64" t="s">
        <v>360</v>
      </c>
      <c r="B110" s="393"/>
      <c r="C110" s="394"/>
      <c r="D110" s="394"/>
      <c r="E110" s="394"/>
      <c r="F110" s="394"/>
      <c r="G110" s="394"/>
      <c r="H110" s="394"/>
      <c r="I110" s="394"/>
      <c r="J110" s="394"/>
      <c r="K110" s="394"/>
      <c r="L110" s="394"/>
      <c r="M110" s="394"/>
      <c r="N110" s="394"/>
      <c r="O110" s="364"/>
      <c r="P110" s="364"/>
      <c r="Q110" s="364"/>
      <c r="R110" s="405"/>
      <c r="S110" s="405"/>
      <c r="T110" s="405"/>
      <c r="U110" s="405"/>
      <c r="V110" s="396"/>
      <c r="W110" s="364"/>
      <c r="X110" s="364"/>
    </row>
    <row r="111" spans="1:24" ht="13.5" customHeight="1">
      <c r="A111" s="31" t="s">
        <v>93</v>
      </c>
    </row>
  </sheetData>
  <hyperlinks>
    <hyperlink ref="A111"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Y21"/>
  <sheetViews>
    <sheetView showGridLines="0" showZeros="0" zoomScaleNormal="100" workbookViewId="0"/>
  </sheetViews>
  <sheetFormatPr baseColWidth="10" defaultColWidth="11.42578125" defaultRowHeight="13.5" customHeight="1"/>
  <cols>
    <col min="1" max="1" width="15.5703125" style="243" customWidth="1"/>
    <col min="2" max="2" width="0.7109375" style="243" customWidth="1"/>
    <col min="3" max="3" width="5.42578125" style="243" customWidth="1"/>
    <col min="4" max="4" width="5.5703125" style="243" customWidth="1"/>
    <col min="5" max="5" width="5.7109375" style="243" customWidth="1"/>
    <col min="6" max="6" width="5.42578125" style="243" customWidth="1"/>
    <col min="7" max="7" width="5.28515625" style="243" customWidth="1"/>
    <col min="8" max="8" width="5.42578125" style="243" customWidth="1"/>
    <col min="9" max="9" width="5.28515625" style="243" customWidth="1"/>
    <col min="10" max="10" width="5.7109375" style="243" customWidth="1"/>
    <col min="11" max="11" width="5.5703125" style="243" customWidth="1"/>
    <col min="12" max="12" width="5.42578125" style="243" customWidth="1"/>
    <col min="13" max="13" width="5.85546875" style="243" customWidth="1"/>
    <col min="14" max="14" width="6" style="243" customWidth="1"/>
    <col min="15" max="15" width="10" style="243" customWidth="1"/>
    <col min="16" max="24" width="11.42578125" style="243"/>
    <col min="25" max="25" width="29.85546875" style="243" customWidth="1"/>
    <col min="26" max="26" width="21.7109375" style="243" customWidth="1"/>
    <col min="27" max="16384" width="11.42578125" style="243"/>
  </cols>
  <sheetData>
    <row r="1" spans="1:25" ht="78.75" customHeight="1">
      <c r="A1" s="350" t="s">
        <v>362</v>
      </c>
      <c r="B1" s="285"/>
      <c r="C1" s="284"/>
      <c r="D1" s="284"/>
      <c r="E1" s="284"/>
      <c r="F1" s="284"/>
      <c r="G1" s="284"/>
      <c r="H1" s="284"/>
      <c r="I1" s="284"/>
      <c r="J1" s="284"/>
      <c r="K1" s="286"/>
      <c r="L1" s="286"/>
      <c r="M1" s="286"/>
      <c r="N1" s="351"/>
      <c r="O1" s="351"/>
      <c r="P1" s="352"/>
      <c r="Q1" s="352"/>
      <c r="R1" s="352"/>
      <c r="S1" s="352"/>
      <c r="T1" s="352"/>
      <c r="U1" s="352"/>
      <c r="V1" s="352"/>
      <c r="W1" s="352"/>
      <c r="X1" s="352"/>
      <c r="Y1" s="353" t="s">
        <v>309</v>
      </c>
    </row>
    <row r="2" spans="1:25" ht="15" customHeight="1">
      <c r="A2" s="354" t="s">
        <v>311</v>
      </c>
      <c r="B2" s="291"/>
      <c r="C2" s="290"/>
      <c r="D2" s="290"/>
      <c r="E2" s="290"/>
      <c r="F2" s="290"/>
      <c r="G2" s="290"/>
      <c r="H2" s="290"/>
      <c r="I2" s="290"/>
      <c r="J2" s="290"/>
      <c r="K2" s="290"/>
      <c r="L2" s="290"/>
      <c r="M2" s="290"/>
      <c r="N2" s="355"/>
      <c r="O2" s="355"/>
      <c r="P2" s="352"/>
      <c r="Q2" s="352"/>
      <c r="R2" s="356"/>
      <c r="S2" s="352"/>
      <c r="T2" s="357"/>
      <c r="U2" s="357"/>
      <c r="V2" s="357"/>
      <c r="W2" s="357"/>
      <c r="X2" s="357"/>
      <c r="Y2" s="353" t="s">
        <v>309</v>
      </c>
    </row>
    <row r="3" spans="1:25" ht="15" customHeight="1">
      <c r="A3" s="354" t="s">
        <v>363</v>
      </c>
      <c r="B3" s="291"/>
      <c r="C3" s="290"/>
      <c r="D3" s="290"/>
      <c r="E3" s="290"/>
      <c r="F3" s="290"/>
      <c r="G3" s="290"/>
      <c r="H3" s="290"/>
      <c r="I3" s="290"/>
      <c r="J3" s="290"/>
      <c r="K3" s="290"/>
      <c r="L3" s="290"/>
      <c r="M3" s="290"/>
      <c r="N3" s="355"/>
      <c r="O3" s="355"/>
      <c r="P3" s="352"/>
      <c r="Q3" s="352"/>
      <c r="R3" s="356"/>
      <c r="S3" s="352"/>
      <c r="T3" s="357"/>
      <c r="U3" s="357"/>
      <c r="V3" s="357"/>
      <c r="W3" s="357"/>
      <c r="X3" s="357"/>
      <c r="Y3" s="353" t="s">
        <v>316</v>
      </c>
    </row>
    <row r="4" spans="1:25" ht="15" customHeight="1">
      <c r="A4" s="354" t="s">
        <v>315</v>
      </c>
      <c r="B4" s="291"/>
      <c r="C4" s="290"/>
      <c r="D4" s="290"/>
      <c r="E4" s="290"/>
      <c r="F4" s="290"/>
      <c r="G4" s="290"/>
      <c r="H4" s="290"/>
      <c r="I4" s="290"/>
      <c r="J4" s="290"/>
      <c r="K4" s="290"/>
      <c r="L4" s="290"/>
      <c r="M4" s="290"/>
      <c r="N4" s="355"/>
      <c r="O4" s="355"/>
      <c r="P4" s="352"/>
      <c r="Q4" s="352"/>
      <c r="R4" s="352"/>
      <c r="S4" s="352"/>
      <c r="T4" s="357"/>
      <c r="U4" s="357"/>
      <c r="V4" s="357"/>
      <c r="W4" s="357"/>
      <c r="X4" s="357"/>
      <c r="Y4" s="353" t="s">
        <v>312</v>
      </c>
    </row>
    <row r="5" spans="1:25" ht="18.75" customHeight="1">
      <c r="A5" s="358" t="s">
        <v>319</v>
      </c>
      <c r="B5" s="359"/>
      <c r="C5" s="360" t="s">
        <v>320</v>
      </c>
      <c r="D5" s="361"/>
      <c r="E5" s="361"/>
      <c r="F5" s="361"/>
      <c r="G5" s="361"/>
      <c r="H5" s="361"/>
      <c r="I5" s="361"/>
      <c r="J5" s="361"/>
      <c r="K5" s="361"/>
      <c r="L5" s="361"/>
      <c r="M5" s="361"/>
      <c r="N5" s="362"/>
      <c r="O5" s="363" t="s">
        <v>321</v>
      </c>
      <c r="P5" s="364"/>
      <c r="Q5" s="364"/>
      <c r="R5" s="364"/>
      <c r="S5" s="364"/>
      <c r="T5" s="364"/>
      <c r="U5" s="364"/>
      <c r="V5" s="364"/>
      <c r="W5" s="364"/>
      <c r="X5" s="364"/>
      <c r="Y5" s="353" t="s">
        <v>322</v>
      </c>
    </row>
    <row r="6" spans="1:25" ht="21" customHeight="1">
      <c r="A6" s="365" t="s">
        <v>323</v>
      </c>
      <c r="B6" s="366" t="s">
        <v>324</v>
      </c>
      <c r="C6" s="367" t="s">
        <v>325</v>
      </c>
      <c r="D6" s="368" t="s">
        <v>326</v>
      </c>
      <c r="E6" s="368" t="s">
        <v>327</v>
      </c>
      <c r="F6" s="368" t="s">
        <v>328</v>
      </c>
      <c r="G6" s="368" t="s">
        <v>329</v>
      </c>
      <c r="H6" s="368" t="s">
        <v>330</v>
      </c>
      <c r="I6" s="368" t="s">
        <v>331</v>
      </c>
      <c r="J6" s="368" t="s">
        <v>332</v>
      </c>
      <c r="K6" s="368" t="s">
        <v>333</v>
      </c>
      <c r="L6" s="368" t="s">
        <v>334</v>
      </c>
      <c r="M6" s="368" t="s">
        <v>335</v>
      </c>
      <c r="N6" s="369" t="s">
        <v>336</v>
      </c>
      <c r="O6" s="370" t="s">
        <v>337</v>
      </c>
      <c r="P6" s="364"/>
      <c r="Q6" s="364"/>
      <c r="R6" s="364"/>
      <c r="S6" s="364"/>
      <c r="T6" s="364"/>
      <c r="U6" s="364"/>
      <c r="V6" s="364"/>
      <c r="W6" s="364"/>
      <c r="X6" s="364"/>
    </row>
    <row r="7" spans="1:25" ht="13.5" customHeight="1">
      <c r="A7" s="371" t="s">
        <v>280</v>
      </c>
      <c r="B7" s="372"/>
      <c r="C7" s="373"/>
      <c r="D7" s="373"/>
      <c r="E7" s="373"/>
      <c r="F7" s="373"/>
      <c r="G7" s="373"/>
      <c r="H7" s="373"/>
      <c r="I7" s="373"/>
      <c r="J7" s="373"/>
      <c r="K7" s="373"/>
      <c r="L7" s="373"/>
      <c r="M7" s="373"/>
      <c r="N7" s="373"/>
      <c r="O7" s="374"/>
      <c r="P7" s="364"/>
      <c r="Q7" s="364"/>
      <c r="R7" s="364"/>
      <c r="S7" s="364"/>
      <c r="T7" s="364"/>
      <c r="U7" s="364"/>
      <c r="V7" s="364"/>
      <c r="W7" s="364"/>
      <c r="X7" s="364"/>
    </row>
    <row r="8" spans="1:25" ht="32.25" customHeight="1">
      <c r="A8" s="375" t="s">
        <v>339</v>
      </c>
      <c r="B8" s="376" t="str">
        <f>MID($C$5,6,4)</f>
        <v>2023</v>
      </c>
      <c r="C8" s="377">
        <v>58.255165093088301</v>
      </c>
      <c r="D8" s="377">
        <v>53.9973643850157</v>
      </c>
      <c r="E8" s="377">
        <v>49.621609543756399</v>
      </c>
      <c r="F8" s="377">
        <v>46.579334745053799</v>
      </c>
      <c r="G8" s="377">
        <v>44.303704915188398</v>
      </c>
      <c r="H8" s="377">
        <v>41.9908043532891</v>
      </c>
      <c r="I8" s="377">
        <v>40.898051355316603</v>
      </c>
      <c r="J8" s="377">
        <v>40.964420808674902</v>
      </c>
      <c r="K8" s="377">
        <v>41.337298250953602</v>
      </c>
      <c r="L8" s="377">
        <v>42.994664332047698</v>
      </c>
      <c r="M8" s="377">
        <v>44.490596284691897</v>
      </c>
      <c r="N8" s="377">
        <v>45.460848325247099</v>
      </c>
      <c r="O8" s="378">
        <v>46.600756141153298</v>
      </c>
      <c r="P8" s="364"/>
      <c r="Q8" s="364"/>
      <c r="R8" s="364"/>
      <c r="S8" s="364"/>
      <c r="T8" s="364"/>
      <c r="U8" s="364"/>
      <c r="V8" s="364"/>
      <c r="W8" s="364"/>
      <c r="X8" s="364"/>
    </row>
    <row r="9" spans="1:25" ht="32.25" customHeight="1">
      <c r="A9" s="379" t="s">
        <v>340</v>
      </c>
      <c r="B9" s="380" t="str">
        <f>MID($C$5,26,4)</f>
        <v>2024</v>
      </c>
      <c r="C9" s="381">
        <v>45.876745965399998</v>
      </c>
      <c r="D9" s="381">
        <v>45.660756817200003</v>
      </c>
      <c r="E9" s="381">
        <v>45.984121680400001</v>
      </c>
      <c r="F9" s="381">
        <v>45.8747426961</v>
      </c>
      <c r="G9" s="381">
        <v>45.710567009199998</v>
      </c>
      <c r="H9" s="381">
        <v>45.8525694028</v>
      </c>
      <c r="I9" s="381"/>
      <c r="J9" s="381" t="s">
        <v>341</v>
      </c>
      <c r="K9" s="381" t="s">
        <v>341</v>
      </c>
      <c r="L9" s="381" t="s">
        <v>341</v>
      </c>
      <c r="M9" s="381" t="s">
        <v>341</v>
      </c>
      <c r="N9" s="381" t="s">
        <v>341</v>
      </c>
      <c r="O9" s="382" t="s">
        <v>342</v>
      </c>
      <c r="P9" s="364"/>
      <c r="Q9" s="364"/>
      <c r="R9" s="364"/>
      <c r="S9" s="364"/>
      <c r="T9" s="364"/>
      <c r="U9" s="364"/>
      <c r="V9" s="364"/>
      <c r="W9" s="364"/>
      <c r="X9" s="364"/>
    </row>
    <row r="10" spans="1:25" ht="32.25" customHeight="1">
      <c r="A10" s="375" t="s">
        <v>343</v>
      </c>
      <c r="B10" s="376" t="str">
        <f>MID($C$5,6,4)</f>
        <v>2023</v>
      </c>
      <c r="C10" s="377">
        <v>57.190680162049503</v>
      </c>
      <c r="D10" s="377">
        <v>52.872956395049698</v>
      </c>
      <c r="E10" s="377">
        <v>48.630164042179999</v>
      </c>
      <c r="F10" s="377">
        <v>45.7648929962171</v>
      </c>
      <c r="G10" s="377">
        <v>43.9844908481288</v>
      </c>
      <c r="H10" s="377">
        <v>42.169004967468197</v>
      </c>
      <c r="I10" s="377">
        <v>41.203533266491696</v>
      </c>
      <c r="J10" s="377">
        <v>41.007411753763897</v>
      </c>
      <c r="K10" s="377">
        <v>41.0820913311493</v>
      </c>
      <c r="L10" s="377">
        <v>41.932954860764099</v>
      </c>
      <c r="M10" s="377">
        <v>42.799797575584101</v>
      </c>
      <c r="N10" s="377">
        <v>43.740093691857403</v>
      </c>
      <c r="O10" s="378">
        <v>45.911053410253203</v>
      </c>
      <c r="P10" s="364"/>
      <c r="Q10" s="364"/>
      <c r="R10" s="364"/>
      <c r="S10" s="364"/>
      <c r="T10" s="364"/>
      <c r="U10" s="364"/>
      <c r="V10" s="364"/>
      <c r="W10" s="364"/>
      <c r="X10" s="364"/>
    </row>
    <row r="11" spans="1:25" ht="32.25" customHeight="1">
      <c r="A11" s="379" t="s">
        <v>344</v>
      </c>
      <c r="B11" s="380" t="str">
        <f>MID($C$5,26,4)</f>
        <v>2024</v>
      </c>
      <c r="C11" s="381">
        <v>44.444770758600001</v>
      </c>
      <c r="D11" s="381">
        <v>44.738163117200003</v>
      </c>
      <c r="E11" s="381">
        <v>45.184710916100002</v>
      </c>
      <c r="F11" s="381">
        <v>45.297463243899998</v>
      </c>
      <c r="G11" s="381">
        <v>45.591753585600003</v>
      </c>
      <c r="H11" s="381">
        <v>46.0159265144</v>
      </c>
      <c r="I11" s="381"/>
      <c r="J11" s="381" t="s">
        <v>341</v>
      </c>
      <c r="K11" s="381" t="s">
        <v>341</v>
      </c>
      <c r="L11" s="381" t="s">
        <v>341</v>
      </c>
      <c r="M11" s="381" t="s">
        <v>341</v>
      </c>
      <c r="N11" s="381" t="s">
        <v>341</v>
      </c>
      <c r="O11" s="382" t="s">
        <v>342</v>
      </c>
      <c r="P11" s="364"/>
      <c r="Q11" s="364"/>
      <c r="R11" s="364"/>
      <c r="S11" s="364"/>
      <c r="T11" s="364"/>
      <c r="U11" s="364"/>
      <c r="V11" s="364"/>
      <c r="W11" s="364"/>
      <c r="X11" s="364"/>
    </row>
    <row r="12" spans="1:25" ht="32.25" customHeight="1">
      <c r="A12" s="375" t="s">
        <v>345</v>
      </c>
      <c r="B12" s="376" t="str">
        <f>MID($C$5,6,4)</f>
        <v>2023</v>
      </c>
      <c r="C12" s="377">
        <v>58.772588654007599</v>
      </c>
      <c r="D12" s="377">
        <v>54.478641726465497</v>
      </c>
      <c r="E12" s="377">
        <v>50.234423914610701</v>
      </c>
      <c r="F12" s="377">
        <v>47.363359152773803</v>
      </c>
      <c r="G12" s="377">
        <v>45.584363016099502</v>
      </c>
      <c r="H12" s="377">
        <v>43.762120789565401</v>
      </c>
      <c r="I12" s="377">
        <v>42.803663392391599</v>
      </c>
      <c r="J12" s="377">
        <v>42.632795627402601</v>
      </c>
      <c r="K12" s="377">
        <v>42.724855893206097</v>
      </c>
      <c r="L12" s="377">
        <v>43.593545789985903</v>
      </c>
      <c r="M12" s="377">
        <v>44.485465105897298</v>
      </c>
      <c r="N12" s="377">
        <v>45.448373131161802</v>
      </c>
      <c r="O12" s="378">
        <v>47.535487323512498</v>
      </c>
      <c r="P12" s="364"/>
      <c r="Q12" s="364"/>
      <c r="R12" s="364"/>
      <c r="S12" s="364"/>
      <c r="T12" s="364"/>
      <c r="U12" s="364"/>
      <c r="V12" s="364"/>
      <c r="W12" s="364"/>
      <c r="X12" s="364"/>
    </row>
    <row r="13" spans="1:25" ht="30" customHeight="1">
      <c r="A13" s="383" t="s">
        <v>346</v>
      </c>
      <c r="B13" s="376" t="str">
        <f>MID($C$5,26,4)</f>
        <v>2024</v>
      </c>
      <c r="C13" s="381">
        <v>46.171414675199998</v>
      </c>
      <c r="D13" s="381">
        <v>46.4649191022</v>
      </c>
      <c r="E13" s="381">
        <v>46.902131072000003</v>
      </c>
      <c r="F13" s="381">
        <v>47.014051889500003</v>
      </c>
      <c r="G13" s="381">
        <v>47.303285903599999</v>
      </c>
      <c r="H13" s="381">
        <v>47.736820119800001</v>
      </c>
      <c r="I13" s="381"/>
      <c r="J13" s="381" t="s">
        <v>341</v>
      </c>
      <c r="K13" s="381" t="s">
        <v>341</v>
      </c>
      <c r="L13" s="381" t="s">
        <v>341</v>
      </c>
      <c r="M13" s="381" t="s">
        <v>341</v>
      </c>
      <c r="N13" s="381" t="s">
        <v>341</v>
      </c>
      <c r="O13" s="382" t="s">
        <v>342</v>
      </c>
      <c r="P13" s="364"/>
      <c r="Q13" s="364"/>
      <c r="R13" s="364"/>
      <c r="S13" s="364"/>
      <c r="T13" s="364"/>
      <c r="U13" s="364"/>
      <c r="V13" s="364"/>
      <c r="W13" s="364"/>
      <c r="X13" s="364"/>
    </row>
    <row r="14" spans="1:25" ht="30" customHeight="1">
      <c r="A14" s="384" t="s">
        <v>347</v>
      </c>
      <c r="B14" s="376" t="str">
        <f>MID($C$5,6,4)</f>
        <v>2023</v>
      </c>
      <c r="C14" s="385">
        <v>4.1898136883039898</v>
      </c>
      <c r="D14" s="385">
        <v>4.2037715794422601</v>
      </c>
      <c r="E14" s="385">
        <v>4.1855377302380203</v>
      </c>
      <c r="F14" s="385">
        <v>4.1636034125602803</v>
      </c>
      <c r="G14" s="385">
        <v>4.0648057664736799</v>
      </c>
      <c r="H14" s="385">
        <v>3.9751106263836</v>
      </c>
      <c r="I14" s="385">
        <v>3.95676490587313</v>
      </c>
      <c r="J14" s="385">
        <v>4.00483763220155</v>
      </c>
      <c r="K14" s="385">
        <v>4.0398466358593002</v>
      </c>
      <c r="L14" s="385">
        <v>4.1537368446532996</v>
      </c>
      <c r="M14" s="385">
        <v>4.26165427068086</v>
      </c>
      <c r="N14" s="385">
        <v>4.28021029496254</v>
      </c>
      <c r="O14" s="378">
        <v>4.1214288196145796</v>
      </c>
      <c r="P14" s="364"/>
      <c r="Q14" s="364"/>
      <c r="R14" s="364"/>
      <c r="S14" s="364"/>
      <c r="T14" s="364"/>
      <c r="U14" s="364"/>
      <c r="V14" s="364"/>
      <c r="W14" s="364"/>
      <c r="X14" s="364"/>
    </row>
    <row r="15" spans="1:25" ht="30" customHeight="1">
      <c r="A15" s="386" t="s">
        <v>347</v>
      </c>
      <c r="B15" s="380" t="str">
        <f>MID($C$5,26,4)</f>
        <v>2024</v>
      </c>
      <c r="C15" s="387">
        <v>4.2394636687</v>
      </c>
      <c r="D15" s="387">
        <v>4.1583608384000001</v>
      </c>
      <c r="E15" s="387">
        <v>4.1317587483000002</v>
      </c>
      <c r="F15" s="387">
        <v>4.0896531680999999</v>
      </c>
      <c r="G15" s="387">
        <v>4.0039937085000004</v>
      </c>
      <c r="H15" s="387">
        <v>3.9598845989</v>
      </c>
      <c r="I15" s="387"/>
      <c r="J15" s="387" t="s">
        <v>341</v>
      </c>
      <c r="K15" s="387" t="s">
        <v>341</v>
      </c>
      <c r="L15" s="387" t="s">
        <v>341</v>
      </c>
      <c r="M15" s="387" t="s">
        <v>341</v>
      </c>
      <c r="N15" s="387" t="s">
        <v>341</v>
      </c>
      <c r="O15" s="382" t="s">
        <v>342</v>
      </c>
      <c r="P15" s="364"/>
      <c r="Q15" s="364"/>
      <c r="R15" s="364"/>
      <c r="S15" s="364"/>
      <c r="T15" s="364"/>
      <c r="U15" s="364"/>
      <c r="V15" s="364"/>
      <c r="W15" s="364"/>
      <c r="X15" s="364"/>
    </row>
    <row r="16" spans="1:25" ht="30" customHeight="1">
      <c r="A16" s="388" t="s">
        <v>348</v>
      </c>
      <c r="B16" s="376" t="str">
        <f>MID($C$5,6,4)</f>
        <v>2023</v>
      </c>
      <c r="C16" s="385">
        <v>3.4848972394062701</v>
      </c>
      <c r="D16" s="385">
        <v>3.4917037585656598</v>
      </c>
      <c r="E16" s="385">
        <v>3.4815948280224802</v>
      </c>
      <c r="F16" s="385">
        <v>3.46240197095285</v>
      </c>
      <c r="G16" s="385">
        <v>3.4247174383512902</v>
      </c>
      <c r="H16" s="385">
        <v>3.37864588463508</v>
      </c>
      <c r="I16" s="385">
        <v>3.3635677391327699</v>
      </c>
      <c r="J16" s="385">
        <v>3.3877328024538498</v>
      </c>
      <c r="K16" s="385">
        <v>3.4280843560124299</v>
      </c>
      <c r="L16" s="385">
        <v>3.5234289047149199</v>
      </c>
      <c r="M16" s="385">
        <v>3.5854720471980501</v>
      </c>
      <c r="N16" s="385">
        <v>3.57609792175999</v>
      </c>
      <c r="O16" s="378">
        <v>3.4640380502564199</v>
      </c>
      <c r="P16" s="364"/>
      <c r="Q16" s="364"/>
      <c r="R16" s="364"/>
      <c r="S16" s="364"/>
      <c r="T16" s="364"/>
      <c r="U16" s="364"/>
      <c r="V16" s="364"/>
      <c r="W16" s="364"/>
      <c r="X16" s="364"/>
    </row>
    <row r="17" spans="1:24" ht="30" customHeight="1">
      <c r="A17" s="389" t="s">
        <v>348</v>
      </c>
      <c r="B17" s="390" t="str">
        <f>MID($C$5,26,4)</f>
        <v>2024</v>
      </c>
      <c r="C17" s="391">
        <v>3.5385614947000001</v>
      </c>
      <c r="D17" s="391">
        <v>3.4879184005999999</v>
      </c>
      <c r="E17" s="391">
        <v>3.4794277622999998</v>
      </c>
      <c r="F17" s="391">
        <v>3.4610459664</v>
      </c>
      <c r="G17" s="391">
        <v>3.4221191664999999</v>
      </c>
      <c r="H17" s="391">
        <v>3.3927543659000001</v>
      </c>
      <c r="I17" s="391"/>
      <c r="J17" s="391" t="s">
        <v>341</v>
      </c>
      <c r="K17" s="391" t="s">
        <v>341</v>
      </c>
      <c r="L17" s="391" t="s">
        <v>341</v>
      </c>
      <c r="M17" s="391" t="s">
        <v>341</v>
      </c>
      <c r="N17" s="391" t="s">
        <v>341</v>
      </c>
      <c r="O17" s="392" t="s">
        <v>342</v>
      </c>
      <c r="P17" s="364"/>
      <c r="Q17" s="364"/>
      <c r="R17" s="364"/>
      <c r="S17" s="364"/>
      <c r="T17" s="364"/>
      <c r="U17" s="364"/>
      <c r="V17" s="364"/>
      <c r="W17" s="364"/>
      <c r="X17" s="364"/>
    </row>
    <row r="18" spans="1:24" ht="13.5" customHeight="1">
      <c r="A18" s="64" t="s">
        <v>364</v>
      </c>
      <c r="B18" s="393"/>
      <c r="C18" s="394"/>
      <c r="D18" s="394"/>
      <c r="E18" s="394"/>
      <c r="F18" s="394"/>
      <c r="G18" s="394"/>
      <c r="H18" s="394"/>
      <c r="I18" s="394"/>
      <c r="J18" s="394"/>
      <c r="K18" s="394"/>
      <c r="L18" s="394"/>
      <c r="M18" s="394"/>
      <c r="N18" s="394"/>
      <c r="O18" s="364"/>
      <c r="P18" s="364"/>
      <c r="Q18" s="364"/>
      <c r="R18" s="388"/>
      <c r="S18" s="395"/>
      <c r="T18" s="395"/>
      <c r="U18" s="395"/>
      <c r="V18" s="396"/>
      <c r="W18" s="364"/>
      <c r="X18" s="364"/>
    </row>
    <row r="19" spans="1:24" ht="13.5" customHeight="1">
      <c r="A19" s="64" t="s">
        <v>365</v>
      </c>
      <c r="B19" s="393"/>
      <c r="C19" s="394"/>
      <c r="D19" s="394"/>
      <c r="E19" s="394"/>
      <c r="F19" s="394"/>
      <c r="G19" s="394"/>
      <c r="H19" s="394"/>
      <c r="I19" s="394"/>
      <c r="J19" s="394"/>
      <c r="K19" s="394"/>
      <c r="L19" s="394"/>
      <c r="M19" s="394"/>
      <c r="N19" s="394"/>
      <c r="O19" s="364"/>
      <c r="P19" s="364"/>
      <c r="Q19" s="364"/>
      <c r="R19" s="395"/>
      <c r="S19" s="395"/>
      <c r="T19" s="396"/>
      <c r="U19" s="364"/>
      <c r="V19" s="397"/>
      <c r="W19" s="364"/>
      <c r="X19" s="364"/>
    </row>
    <row r="20" spans="1:24" ht="13.5" customHeight="1">
      <c r="A20" s="64" t="s">
        <v>360</v>
      </c>
      <c r="B20" s="393"/>
      <c r="C20" s="394"/>
      <c r="D20" s="394"/>
      <c r="E20" s="394"/>
      <c r="F20" s="394"/>
      <c r="G20" s="394"/>
      <c r="H20" s="394"/>
      <c r="I20" s="394"/>
      <c r="J20" s="394"/>
      <c r="K20" s="394"/>
      <c r="L20" s="394"/>
      <c r="M20" s="394"/>
      <c r="N20" s="394"/>
      <c r="O20" s="364"/>
      <c r="P20" s="364"/>
      <c r="Q20" s="364"/>
      <c r="R20" s="398"/>
      <c r="S20" s="398"/>
      <c r="T20" s="396"/>
      <c r="U20" s="364"/>
      <c r="V20" s="364"/>
      <c r="W20" s="364"/>
      <c r="X20" s="364"/>
    </row>
    <row r="21" spans="1:24" ht="13.5" customHeight="1">
      <c r="A21" s="31" t="s">
        <v>93</v>
      </c>
    </row>
  </sheetData>
  <hyperlinks>
    <hyperlink ref="A21"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Y17"/>
  <sheetViews>
    <sheetView showGridLines="0" showZeros="0" zoomScaleNormal="100" workbookViewId="0"/>
  </sheetViews>
  <sheetFormatPr baseColWidth="10" defaultColWidth="11.42578125" defaultRowHeight="13.5" customHeight="1"/>
  <cols>
    <col min="1" max="1" width="15.5703125" style="243" customWidth="1"/>
    <col min="2" max="2" width="0.7109375" style="243" customWidth="1"/>
    <col min="3" max="3" width="5.42578125" style="243" customWidth="1"/>
    <col min="4" max="4" width="5.5703125" style="243" customWidth="1"/>
    <col min="5" max="5" width="5.7109375" style="243" customWidth="1"/>
    <col min="6" max="6" width="5.42578125" style="243" customWidth="1"/>
    <col min="7" max="7" width="5.28515625" style="243" customWidth="1"/>
    <col min="8" max="8" width="5.42578125" style="243" customWidth="1"/>
    <col min="9" max="9" width="5.28515625" style="243" customWidth="1"/>
    <col min="10" max="10" width="5.7109375" style="243" customWidth="1"/>
    <col min="11" max="11" width="5.5703125" style="243" customWidth="1"/>
    <col min="12" max="12" width="5.42578125" style="243" customWidth="1"/>
    <col min="13" max="13" width="5.85546875" style="243" customWidth="1"/>
    <col min="14" max="14" width="6" style="243" customWidth="1"/>
    <col min="15" max="15" width="10" style="243" customWidth="1"/>
    <col min="16" max="24" width="11.42578125" style="243"/>
    <col min="25" max="25" width="29.85546875" style="243" customWidth="1"/>
    <col min="26" max="26" width="21.7109375" style="243" customWidth="1"/>
    <col min="27" max="16384" width="11.42578125" style="243"/>
  </cols>
  <sheetData>
    <row r="1" spans="1:25" ht="78.75" customHeight="1">
      <c r="A1" s="399" t="s">
        <v>367</v>
      </c>
      <c r="B1" s="285"/>
      <c r="C1" s="284"/>
      <c r="D1" s="284"/>
      <c r="E1" s="284"/>
      <c r="F1" s="284"/>
      <c r="G1" s="284"/>
      <c r="H1" s="284"/>
      <c r="I1" s="284"/>
      <c r="J1" s="284"/>
      <c r="K1" s="286"/>
      <c r="L1" s="286"/>
      <c r="M1" s="286"/>
      <c r="N1" s="351"/>
      <c r="O1" s="351"/>
      <c r="P1" s="352"/>
      <c r="Q1" s="352"/>
      <c r="R1" s="352"/>
      <c r="S1" s="352"/>
      <c r="T1" s="352"/>
      <c r="U1" s="352"/>
      <c r="V1" s="357"/>
      <c r="W1" s="357"/>
      <c r="Y1" s="400" t="s">
        <v>309</v>
      </c>
    </row>
    <row r="2" spans="1:25" ht="15" customHeight="1">
      <c r="A2" s="354" t="s">
        <v>311</v>
      </c>
      <c r="B2" s="291"/>
      <c r="C2" s="290"/>
      <c r="D2" s="290"/>
      <c r="E2" s="290"/>
      <c r="F2" s="290"/>
      <c r="G2" s="290"/>
      <c r="H2" s="290"/>
      <c r="I2" s="290"/>
      <c r="J2" s="290"/>
      <c r="K2" s="290"/>
      <c r="L2" s="290"/>
      <c r="M2" s="290"/>
      <c r="N2" s="355"/>
      <c r="O2" s="355"/>
      <c r="P2" s="352"/>
      <c r="Q2" s="352"/>
      <c r="R2" s="356"/>
      <c r="S2" s="352"/>
      <c r="T2" s="357"/>
      <c r="U2" s="357"/>
      <c r="V2" s="357"/>
      <c r="W2" s="357"/>
      <c r="Y2" s="400" t="s">
        <v>312</v>
      </c>
    </row>
    <row r="3" spans="1:25" ht="15" customHeight="1">
      <c r="A3" s="354" t="s">
        <v>368</v>
      </c>
      <c r="B3" s="291"/>
      <c r="C3" s="290"/>
      <c r="D3" s="290"/>
      <c r="E3" s="290"/>
      <c r="F3" s="290"/>
      <c r="G3" s="290"/>
      <c r="H3" s="290"/>
      <c r="I3" s="290"/>
      <c r="J3" s="290"/>
      <c r="K3" s="290"/>
      <c r="L3" s="290"/>
      <c r="M3" s="290"/>
      <c r="N3" s="355"/>
      <c r="O3" s="355"/>
      <c r="P3" s="352"/>
      <c r="Q3" s="352"/>
      <c r="R3" s="356"/>
      <c r="S3" s="352"/>
      <c r="T3" s="357"/>
      <c r="U3" s="357"/>
      <c r="V3" s="357"/>
      <c r="W3" s="357"/>
    </row>
    <row r="4" spans="1:25" ht="15" customHeight="1">
      <c r="A4" s="354" t="s">
        <v>315</v>
      </c>
      <c r="B4" s="291"/>
      <c r="C4" s="290"/>
      <c r="D4" s="290"/>
      <c r="E4" s="290"/>
      <c r="F4" s="290"/>
      <c r="G4" s="290"/>
      <c r="H4" s="290"/>
      <c r="I4" s="290"/>
      <c r="J4" s="290"/>
      <c r="K4" s="290"/>
      <c r="L4" s="290"/>
      <c r="M4" s="290"/>
      <c r="N4" s="355"/>
      <c r="O4" s="355"/>
      <c r="P4" s="352"/>
      <c r="Q4" s="352"/>
      <c r="R4" s="352"/>
      <c r="S4" s="352"/>
      <c r="T4" s="357"/>
      <c r="U4" s="357"/>
      <c r="V4" s="357"/>
      <c r="W4" s="357"/>
    </row>
    <row r="5" spans="1:25" ht="18.75" customHeight="1">
      <c r="A5" s="358" t="s">
        <v>319</v>
      </c>
      <c r="B5" s="359"/>
      <c r="C5" s="360" t="s">
        <v>320</v>
      </c>
      <c r="D5" s="361"/>
      <c r="E5" s="361"/>
      <c r="F5" s="361"/>
      <c r="G5" s="361"/>
      <c r="H5" s="361"/>
      <c r="I5" s="361"/>
      <c r="J5" s="361"/>
      <c r="K5" s="361"/>
      <c r="L5" s="361"/>
      <c r="M5" s="361"/>
      <c r="N5" s="362"/>
      <c r="O5" s="363" t="s">
        <v>321</v>
      </c>
      <c r="P5" s="364"/>
      <c r="Q5" s="364"/>
      <c r="R5" s="364"/>
      <c r="S5" s="364"/>
      <c r="T5" s="364"/>
      <c r="U5" s="364"/>
      <c r="V5" s="364"/>
      <c r="W5" s="364"/>
    </row>
    <row r="6" spans="1:25" ht="21" customHeight="1">
      <c r="A6" s="365" t="s">
        <v>323</v>
      </c>
      <c r="B6" s="366" t="s">
        <v>324</v>
      </c>
      <c r="C6" s="367" t="s">
        <v>325</v>
      </c>
      <c r="D6" s="368" t="s">
        <v>326</v>
      </c>
      <c r="E6" s="368" t="s">
        <v>327</v>
      </c>
      <c r="F6" s="368" t="s">
        <v>328</v>
      </c>
      <c r="G6" s="368" t="s">
        <v>329</v>
      </c>
      <c r="H6" s="368" t="s">
        <v>330</v>
      </c>
      <c r="I6" s="368" t="s">
        <v>331</v>
      </c>
      <c r="J6" s="368" t="s">
        <v>332</v>
      </c>
      <c r="K6" s="368" t="s">
        <v>333</v>
      </c>
      <c r="L6" s="368" t="s">
        <v>334</v>
      </c>
      <c r="M6" s="368" t="s">
        <v>335</v>
      </c>
      <c r="N6" s="369" t="s">
        <v>336</v>
      </c>
      <c r="O6" s="370" t="s">
        <v>337</v>
      </c>
      <c r="P6" s="364"/>
      <c r="Q6" s="364"/>
      <c r="R6" s="364"/>
      <c r="S6" s="364"/>
      <c r="T6" s="364"/>
      <c r="U6" s="364"/>
      <c r="V6" s="364"/>
      <c r="W6" s="364"/>
    </row>
    <row r="7" spans="1:25" ht="13.5" customHeight="1">
      <c r="A7" s="371" t="s">
        <v>280</v>
      </c>
      <c r="B7" s="372"/>
      <c r="C7" s="373"/>
      <c r="D7" s="373"/>
      <c r="E7" s="373"/>
      <c r="F7" s="373"/>
      <c r="G7" s="373"/>
      <c r="H7" s="373"/>
      <c r="I7" s="373"/>
      <c r="J7" s="373"/>
      <c r="K7" s="373"/>
      <c r="L7" s="373"/>
      <c r="M7" s="373"/>
      <c r="N7" s="373"/>
      <c r="O7" s="374"/>
      <c r="P7" s="364"/>
      <c r="Q7" s="364"/>
      <c r="R7" s="364"/>
      <c r="S7" s="364"/>
      <c r="T7" s="364"/>
      <c r="U7" s="364"/>
      <c r="V7" s="364"/>
      <c r="W7" s="364"/>
    </row>
    <row r="8" spans="1:25" ht="32.25" customHeight="1">
      <c r="A8" s="375" t="s">
        <v>339</v>
      </c>
      <c r="B8" s="376" t="str">
        <f>MID($C$5,6,4)</f>
        <v>2023</v>
      </c>
      <c r="C8" s="377">
        <v>80.484065142271803</v>
      </c>
      <c r="D8" s="377">
        <v>79.326501121398096</v>
      </c>
      <c r="E8" s="377">
        <v>76.332500912620702</v>
      </c>
      <c r="F8" s="377">
        <v>75.2642283029639</v>
      </c>
      <c r="G8" s="377">
        <v>74.2981554823631</v>
      </c>
      <c r="H8" s="377">
        <v>73.717583505642295</v>
      </c>
      <c r="I8" s="377">
        <v>73.202785747204004</v>
      </c>
      <c r="J8" s="377">
        <v>74.891501757282796</v>
      </c>
      <c r="K8" s="377">
        <v>79.421352328062397</v>
      </c>
      <c r="L8" s="377">
        <v>81.111583850612703</v>
      </c>
      <c r="M8" s="377">
        <v>84.756286925854695</v>
      </c>
      <c r="N8" s="377">
        <v>85.609193470673304</v>
      </c>
      <c r="O8" s="378">
        <v>77.770179622351606</v>
      </c>
      <c r="P8" s="364"/>
      <c r="Q8" s="364"/>
      <c r="R8" s="364"/>
      <c r="S8" s="364"/>
      <c r="T8" s="364"/>
      <c r="U8" s="364"/>
      <c r="V8" s="364"/>
      <c r="W8" s="364"/>
    </row>
    <row r="9" spans="1:25" ht="32.25" customHeight="1">
      <c r="A9" s="379" t="s">
        <v>340</v>
      </c>
      <c r="B9" s="380" t="str">
        <f>MID($C$5,26,4)</f>
        <v>2024</v>
      </c>
      <c r="C9" s="381">
        <v>83.189782006800002</v>
      </c>
      <c r="D9" s="381">
        <v>79.659757807000005</v>
      </c>
      <c r="E9" s="381">
        <v>76.250934040000004</v>
      </c>
      <c r="F9" s="381">
        <v>74.567888152799995</v>
      </c>
      <c r="G9" s="381">
        <v>71.709034487899999</v>
      </c>
      <c r="H9" s="381">
        <v>73.569737399999994</v>
      </c>
      <c r="I9" s="381"/>
      <c r="J9" s="381" t="s">
        <v>341</v>
      </c>
      <c r="K9" s="381" t="s">
        <v>341</v>
      </c>
      <c r="L9" s="381" t="s">
        <v>341</v>
      </c>
      <c r="M9" s="381" t="s">
        <v>341</v>
      </c>
      <c r="N9" s="381" t="s">
        <v>341</v>
      </c>
      <c r="O9" s="382" t="s">
        <v>342</v>
      </c>
      <c r="P9" s="364"/>
      <c r="Q9" s="364"/>
      <c r="R9" s="364"/>
      <c r="S9" s="364"/>
      <c r="T9" s="364"/>
      <c r="U9" s="364"/>
      <c r="V9" s="364"/>
      <c r="W9" s="364"/>
    </row>
    <row r="10" spans="1:25" ht="30" customHeight="1">
      <c r="A10" s="384" t="s">
        <v>347</v>
      </c>
      <c r="B10" s="376" t="str">
        <f>MID($C$5,6,4)</f>
        <v>2023</v>
      </c>
      <c r="C10" s="385">
        <v>3.9509215938106799</v>
      </c>
      <c r="D10" s="385">
        <v>3.9527264752715001</v>
      </c>
      <c r="E10" s="385">
        <v>3.9062307105167098</v>
      </c>
      <c r="F10" s="385">
        <v>3.80953189213511</v>
      </c>
      <c r="G10" s="385">
        <v>3.6985331757225501</v>
      </c>
      <c r="H10" s="385">
        <v>3.5157476347944399</v>
      </c>
      <c r="I10" s="385">
        <v>3.39122003621942</v>
      </c>
      <c r="J10" s="385">
        <v>3.4212400176388398</v>
      </c>
      <c r="K10" s="385">
        <v>3.5188277832158099</v>
      </c>
      <c r="L10" s="385">
        <v>3.6506111631477398</v>
      </c>
      <c r="M10" s="385">
        <v>3.8600270154230198</v>
      </c>
      <c r="N10" s="385">
        <v>4.0394732821736197</v>
      </c>
      <c r="O10" s="378">
        <v>3.7121933832938701</v>
      </c>
      <c r="P10" s="364"/>
      <c r="Q10" s="364"/>
      <c r="R10" s="364"/>
      <c r="S10" s="364"/>
      <c r="T10" s="364"/>
      <c r="U10" s="364"/>
      <c r="V10" s="364"/>
      <c r="W10" s="364"/>
    </row>
    <row r="11" spans="1:25" ht="30" customHeight="1">
      <c r="A11" s="386" t="s">
        <v>347</v>
      </c>
      <c r="B11" s="380" t="str">
        <f>MID($C$5,26,4)</f>
        <v>2024</v>
      </c>
      <c r="C11" s="387">
        <v>4.1433738148000003</v>
      </c>
      <c r="D11" s="387">
        <v>3.9995614137</v>
      </c>
      <c r="E11" s="387">
        <v>3.9454463261999999</v>
      </c>
      <c r="F11" s="387">
        <v>3.7925951178999999</v>
      </c>
      <c r="G11" s="387">
        <v>3.6387799717</v>
      </c>
      <c r="H11" s="387">
        <v>3.6250593026</v>
      </c>
      <c r="I11" s="387"/>
      <c r="J11" s="387" t="s">
        <v>341</v>
      </c>
      <c r="K11" s="387" t="s">
        <v>341</v>
      </c>
      <c r="L11" s="387" t="s">
        <v>341</v>
      </c>
      <c r="M11" s="387" t="s">
        <v>341</v>
      </c>
      <c r="N11" s="387" t="s">
        <v>341</v>
      </c>
      <c r="O11" s="382" t="s">
        <v>342</v>
      </c>
      <c r="P11" s="364"/>
      <c r="Q11" s="364"/>
      <c r="R11" s="364"/>
      <c r="S11" s="364"/>
      <c r="T11" s="364"/>
      <c r="U11" s="364"/>
      <c r="V11" s="364"/>
      <c r="W11" s="364"/>
    </row>
    <row r="12" spans="1:25" ht="30" customHeight="1">
      <c r="A12" s="388" t="s">
        <v>348</v>
      </c>
      <c r="B12" s="376" t="str">
        <f>MID($C$5,6,4)</f>
        <v>2023</v>
      </c>
      <c r="C12" s="385">
        <v>3.5952030105652599</v>
      </c>
      <c r="D12" s="385">
        <v>3.60026845751347</v>
      </c>
      <c r="E12" s="385">
        <v>3.5199863936548001</v>
      </c>
      <c r="F12" s="385">
        <v>3.4351360720956698</v>
      </c>
      <c r="G12" s="385">
        <v>3.3683571096607299</v>
      </c>
      <c r="H12" s="385">
        <v>3.2657116185492399</v>
      </c>
      <c r="I12" s="385">
        <v>3.2405126865332599</v>
      </c>
      <c r="J12" s="385">
        <v>3.2776207631351699</v>
      </c>
      <c r="K12" s="385">
        <v>3.35344483985088</v>
      </c>
      <c r="L12" s="385">
        <v>3.5049172275260099</v>
      </c>
      <c r="M12" s="385">
        <v>3.62089942540856</v>
      </c>
      <c r="N12" s="385">
        <v>3.71382722433103</v>
      </c>
      <c r="O12" s="378">
        <v>3.44443464766203</v>
      </c>
      <c r="P12" s="364"/>
      <c r="Q12" s="364"/>
      <c r="R12" s="364"/>
      <c r="S12" s="364"/>
      <c r="T12" s="364"/>
      <c r="U12" s="364"/>
      <c r="V12" s="364"/>
      <c r="W12" s="364"/>
    </row>
    <row r="13" spans="1:25" ht="30" customHeight="1">
      <c r="A13" s="389" t="s">
        <v>348</v>
      </c>
      <c r="B13" s="390" t="str">
        <f>MID($C$5,26,4)</f>
        <v>2024</v>
      </c>
      <c r="C13" s="391">
        <v>3.7256666542999999</v>
      </c>
      <c r="D13" s="391">
        <v>3.6261635742</v>
      </c>
      <c r="E13" s="391">
        <v>3.5295494944999999</v>
      </c>
      <c r="F13" s="391">
        <v>3.4593068315000002</v>
      </c>
      <c r="G13" s="391">
        <v>3.3692497548999998</v>
      </c>
      <c r="H13" s="391">
        <v>3.3564858337999999</v>
      </c>
      <c r="I13" s="391"/>
      <c r="J13" s="391" t="s">
        <v>341</v>
      </c>
      <c r="K13" s="391" t="s">
        <v>341</v>
      </c>
      <c r="L13" s="391" t="s">
        <v>341</v>
      </c>
      <c r="M13" s="391" t="s">
        <v>341</v>
      </c>
      <c r="N13" s="391" t="s">
        <v>341</v>
      </c>
      <c r="O13" s="392" t="s">
        <v>342</v>
      </c>
      <c r="P13" s="364"/>
      <c r="Q13" s="364"/>
      <c r="R13" s="364"/>
      <c r="S13" s="364"/>
      <c r="T13" s="364"/>
      <c r="U13" s="364"/>
      <c r="V13" s="364"/>
      <c r="W13" s="364"/>
    </row>
    <row r="14" spans="1:25" ht="13.5" customHeight="1">
      <c r="A14" s="64" t="s">
        <v>364</v>
      </c>
      <c r="B14" s="393"/>
      <c r="C14" s="394"/>
      <c r="D14" s="394"/>
      <c r="E14" s="394"/>
      <c r="F14" s="394"/>
      <c r="G14" s="394"/>
      <c r="H14" s="394"/>
      <c r="I14" s="394"/>
      <c r="J14" s="394"/>
      <c r="K14" s="394"/>
      <c r="L14" s="394"/>
      <c r="M14" s="394"/>
      <c r="N14" s="394"/>
      <c r="O14" s="364"/>
      <c r="P14" s="364"/>
      <c r="Q14" s="364"/>
      <c r="R14" s="388"/>
      <c r="S14" s="395"/>
      <c r="T14" s="395"/>
      <c r="U14" s="395"/>
      <c r="V14" s="396"/>
      <c r="W14" s="364"/>
    </row>
    <row r="15" spans="1:25" ht="13.5" customHeight="1">
      <c r="A15" s="64" t="s">
        <v>365</v>
      </c>
      <c r="B15" s="393"/>
      <c r="C15" s="394"/>
      <c r="D15" s="394"/>
      <c r="E15" s="394"/>
      <c r="F15" s="394"/>
      <c r="G15" s="394"/>
      <c r="H15" s="394"/>
      <c r="I15" s="394"/>
      <c r="J15" s="394"/>
      <c r="K15" s="394"/>
      <c r="L15" s="394"/>
      <c r="M15" s="394"/>
      <c r="N15" s="394"/>
      <c r="O15" s="364"/>
      <c r="P15" s="364"/>
      <c r="Q15" s="364"/>
      <c r="R15" s="395"/>
      <c r="S15" s="395"/>
      <c r="T15" s="396"/>
      <c r="U15" s="364"/>
      <c r="V15" s="397"/>
      <c r="W15" s="364"/>
    </row>
    <row r="16" spans="1:25" ht="13.5" customHeight="1">
      <c r="A16" s="64" t="s">
        <v>360</v>
      </c>
      <c r="B16" s="393"/>
      <c r="C16" s="394"/>
      <c r="D16" s="394"/>
      <c r="E16" s="394"/>
      <c r="F16" s="394"/>
      <c r="G16" s="394"/>
      <c r="H16" s="394"/>
      <c r="I16" s="394"/>
      <c r="J16" s="394"/>
      <c r="K16" s="394"/>
      <c r="L16" s="394"/>
      <c r="M16" s="394"/>
      <c r="N16" s="394"/>
      <c r="O16" s="364"/>
      <c r="P16" s="364"/>
      <c r="Q16" s="364"/>
      <c r="R16" s="398"/>
      <c r="S16" s="398"/>
      <c r="T16" s="396"/>
      <c r="U16" s="364"/>
      <c r="V16" s="364"/>
      <c r="W16" s="364"/>
    </row>
    <row r="17" spans="1:1" ht="13.5" customHeight="1">
      <c r="A17" s="31" t="s">
        <v>93</v>
      </c>
    </row>
  </sheetData>
  <hyperlinks>
    <hyperlink ref="A17"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scale="22" orientation="portrait" horizontalDpi="300" verticalDpi="300" r:id="rId1"/>
  <headerFooter alignWithMargins="0">
    <oddFooter>&amp;R&amp;A</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G24"/>
  <sheetViews>
    <sheetView showGridLines="0" zoomScaleNormal="100" workbookViewId="0">
      <selection activeCell="A24" sqref="A24"/>
    </sheetView>
  </sheetViews>
  <sheetFormatPr baseColWidth="10" defaultRowHeight="12.75"/>
  <cols>
    <col min="1" max="1" width="43.42578125" style="243" customWidth="1"/>
    <col min="2" max="7" width="12.42578125" style="243" customWidth="1"/>
    <col min="8" max="16384" width="11.42578125" style="243"/>
  </cols>
  <sheetData>
    <row r="1" spans="1:7" ht="27" customHeight="1">
      <c r="A1" s="776" t="s">
        <v>643</v>
      </c>
      <c r="B1" s="637"/>
      <c r="C1" s="637"/>
      <c r="D1" s="637"/>
      <c r="E1" s="637"/>
      <c r="F1" s="637"/>
      <c r="G1" s="777"/>
    </row>
    <row r="2" spans="1:7" ht="17.100000000000001" customHeight="1">
      <c r="A2" s="778" t="s">
        <v>644</v>
      </c>
      <c r="B2" s="484"/>
      <c r="C2" s="484"/>
      <c r="D2" s="484"/>
      <c r="E2" s="484"/>
      <c r="F2" s="484"/>
      <c r="G2" s="485"/>
    </row>
    <row r="3" spans="1:7" ht="17.100000000000001" customHeight="1">
      <c r="A3" s="778" t="s">
        <v>645</v>
      </c>
      <c r="B3" s="484"/>
      <c r="C3" s="484"/>
      <c r="D3" s="484"/>
      <c r="E3" s="484"/>
      <c r="F3" s="484"/>
      <c r="G3" s="485"/>
    </row>
    <row r="4" spans="1:7" ht="75.75" customHeight="1">
      <c r="A4" s="779" t="s">
        <v>646</v>
      </c>
      <c r="B4" s="780" t="s">
        <v>647</v>
      </c>
      <c r="C4" s="781" t="s">
        <v>648</v>
      </c>
      <c r="D4" s="781" t="s">
        <v>649</v>
      </c>
      <c r="E4" s="781" t="s">
        <v>650</v>
      </c>
      <c r="F4" s="781" t="s">
        <v>651</v>
      </c>
      <c r="G4" s="698" t="s">
        <v>652</v>
      </c>
    </row>
    <row r="5" spans="1:7" ht="15" customHeight="1">
      <c r="A5" s="782">
        <v>2022</v>
      </c>
      <c r="B5" s="502"/>
      <c r="C5" s="502"/>
      <c r="D5" s="502"/>
      <c r="E5" s="502"/>
      <c r="F5" s="502"/>
      <c r="G5" s="502"/>
    </row>
    <row r="6" spans="1:7" ht="15" customHeight="1">
      <c r="A6" s="783" t="s">
        <v>653</v>
      </c>
      <c r="B6" s="784" t="s">
        <v>125</v>
      </c>
      <c r="C6" s="784" t="s">
        <v>125</v>
      </c>
      <c r="D6" s="784" t="s">
        <v>125</v>
      </c>
      <c r="E6" s="784" t="s">
        <v>125</v>
      </c>
      <c r="F6" s="784" t="s">
        <v>125</v>
      </c>
      <c r="G6" s="784">
        <v>26515</v>
      </c>
    </row>
    <row r="7" spans="1:7" ht="15" customHeight="1">
      <c r="A7" s="785" t="s">
        <v>654</v>
      </c>
      <c r="B7" s="784" t="s">
        <v>125</v>
      </c>
      <c r="C7" s="784" t="s">
        <v>125</v>
      </c>
      <c r="D7" s="784" t="s">
        <v>125</v>
      </c>
      <c r="E7" s="784" t="s">
        <v>125</v>
      </c>
      <c r="F7" s="784" t="s">
        <v>125</v>
      </c>
      <c r="G7" s="784">
        <v>31468</v>
      </c>
    </row>
    <row r="8" spans="1:7" ht="15" customHeight="1">
      <c r="A8" s="785" t="s">
        <v>655</v>
      </c>
      <c r="B8" s="784" t="s">
        <v>125</v>
      </c>
      <c r="C8" s="784" t="s">
        <v>125</v>
      </c>
      <c r="D8" s="784" t="s">
        <v>125</v>
      </c>
      <c r="E8" s="784" t="s">
        <v>125</v>
      </c>
      <c r="F8" s="784" t="s">
        <v>125</v>
      </c>
      <c r="G8" s="784">
        <v>37713</v>
      </c>
    </row>
    <row r="9" spans="1:7" ht="15" customHeight="1">
      <c r="A9" s="785" t="s">
        <v>656</v>
      </c>
      <c r="B9" s="784" t="s">
        <v>125</v>
      </c>
      <c r="C9" s="784" t="s">
        <v>125</v>
      </c>
      <c r="D9" s="784" t="s">
        <v>125</v>
      </c>
      <c r="E9" s="784" t="s">
        <v>125</v>
      </c>
      <c r="F9" s="784" t="s">
        <v>125</v>
      </c>
      <c r="G9" s="784">
        <v>38302</v>
      </c>
    </row>
    <row r="10" spans="1:7" ht="15" customHeight="1">
      <c r="A10" s="786" t="s">
        <v>657</v>
      </c>
      <c r="B10" s="784" t="s">
        <v>125</v>
      </c>
      <c r="C10" s="784" t="s">
        <v>125</v>
      </c>
      <c r="D10" s="784" t="s">
        <v>125</v>
      </c>
      <c r="E10" s="784" t="s">
        <v>125</v>
      </c>
      <c r="F10" s="784" t="s">
        <v>125</v>
      </c>
      <c r="G10" s="784">
        <v>28839</v>
      </c>
    </row>
    <row r="11" spans="1:7" ht="17.100000000000001" customHeight="1">
      <c r="A11" s="787" t="s">
        <v>658</v>
      </c>
      <c r="B11" s="784" t="s">
        <v>125</v>
      </c>
      <c r="C11" s="784" t="s">
        <v>125</v>
      </c>
      <c r="D11" s="784" t="s">
        <v>125</v>
      </c>
      <c r="E11" s="784" t="s">
        <v>125</v>
      </c>
      <c r="F11" s="784" t="s">
        <v>125</v>
      </c>
      <c r="G11" s="788">
        <v>32509</v>
      </c>
    </row>
    <row r="12" spans="1:7" ht="15" customHeight="1">
      <c r="A12" s="789">
        <v>2023</v>
      </c>
      <c r="B12" s="790"/>
      <c r="C12" s="790"/>
      <c r="D12" s="790"/>
      <c r="E12" s="790"/>
      <c r="F12" s="790"/>
      <c r="G12" s="790"/>
    </row>
    <row r="13" spans="1:7" ht="15" customHeight="1">
      <c r="A13" s="783" t="s">
        <v>653</v>
      </c>
      <c r="B13" s="784" t="s">
        <v>125</v>
      </c>
      <c r="C13" s="784" t="s">
        <v>125</v>
      </c>
      <c r="D13" s="784" t="s">
        <v>125</v>
      </c>
      <c r="E13" s="784" t="s">
        <v>125</v>
      </c>
      <c r="F13" s="784" t="s">
        <v>125</v>
      </c>
      <c r="G13" s="791">
        <v>25236</v>
      </c>
    </row>
    <row r="14" spans="1:7" ht="15" customHeight="1">
      <c r="A14" s="785" t="s">
        <v>654</v>
      </c>
      <c r="B14" s="784" t="s">
        <v>125</v>
      </c>
      <c r="C14" s="784" t="s">
        <v>125</v>
      </c>
      <c r="D14" s="784" t="s">
        <v>125</v>
      </c>
      <c r="E14" s="784" t="s">
        <v>125</v>
      </c>
      <c r="F14" s="784" t="s">
        <v>125</v>
      </c>
      <c r="G14" s="791">
        <v>30230</v>
      </c>
    </row>
    <row r="15" spans="1:7" ht="15" customHeight="1">
      <c r="A15" s="785" t="s">
        <v>655</v>
      </c>
      <c r="B15" s="784" t="s">
        <v>125</v>
      </c>
      <c r="C15" s="784" t="s">
        <v>125</v>
      </c>
      <c r="D15" s="784" t="s">
        <v>125</v>
      </c>
      <c r="E15" s="784" t="s">
        <v>125</v>
      </c>
      <c r="F15" s="784" t="s">
        <v>125</v>
      </c>
      <c r="G15" s="791">
        <v>36312</v>
      </c>
    </row>
    <row r="16" spans="1:7" ht="15" customHeight="1">
      <c r="A16" s="785" t="s">
        <v>656</v>
      </c>
      <c r="B16" s="784" t="s">
        <v>125</v>
      </c>
      <c r="C16" s="784" t="s">
        <v>125</v>
      </c>
      <c r="D16" s="784" t="s">
        <v>125</v>
      </c>
      <c r="E16" s="784" t="s">
        <v>125</v>
      </c>
      <c r="F16" s="784" t="s">
        <v>125</v>
      </c>
      <c r="G16" s="791">
        <v>37719</v>
      </c>
    </row>
    <row r="17" spans="1:7" ht="15" customHeight="1">
      <c r="A17" s="786" t="s">
        <v>657</v>
      </c>
      <c r="B17" s="784" t="s">
        <v>125</v>
      </c>
      <c r="C17" s="784" t="s">
        <v>125</v>
      </c>
      <c r="D17" s="784" t="s">
        <v>125</v>
      </c>
      <c r="E17" s="784" t="s">
        <v>125</v>
      </c>
      <c r="F17" s="784" t="s">
        <v>125</v>
      </c>
      <c r="G17" s="791">
        <v>31706</v>
      </c>
    </row>
    <row r="18" spans="1:7" ht="15" customHeight="1">
      <c r="A18" s="787" t="s">
        <v>658</v>
      </c>
      <c r="B18" s="784" t="s">
        <v>125</v>
      </c>
      <c r="C18" s="784" t="s">
        <v>125</v>
      </c>
      <c r="D18" s="784" t="s">
        <v>125</v>
      </c>
      <c r="E18" s="784" t="s">
        <v>125</v>
      </c>
      <c r="F18" s="784" t="s">
        <v>125</v>
      </c>
      <c r="G18" s="792">
        <v>33430</v>
      </c>
    </row>
    <row r="19" spans="1:7" ht="15" customHeight="1">
      <c r="A19" s="62" t="s">
        <v>659</v>
      </c>
      <c r="B19" s="62"/>
      <c r="C19" s="62"/>
      <c r="D19" s="62"/>
      <c r="E19" s="62"/>
      <c r="F19" s="62"/>
      <c r="G19" s="62"/>
    </row>
    <row r="20" spans="1:7" ht="15" customHeight="1">
      <c r="A20" s="62" t="s">
        <v>660</v>
      </c>
      <c r="B20" s="62"/>
      <c r="C20" s="62"/>
      <c r="D20" s="62"/>
      <c r="E20" s="62"/>
      <c r="F20" s="62"/>
      <c r="G20" s="62"/>
    </row>
    <row r="21" spans="1:7" ht="15" customHeight="1">
      <c r="A21" s="62" t="s">
        <v>661</v>
      </c>
      <c r="B21" s="62"/>
      <c r="C21" s="62"/>
      <c r="D21" s="62"/>
      <c r="E21" s="62"/>
      <c r="F21" s="62"/>
      <c r="G21" s="62"/>
    </row>
    <row r="22" spans="1:7" ht="15" customHeight="1">
      <c r="A22" s="511" t="s">
        <v>662</v>
      </c>
      <c r="B22" s="793"/>
      <c r="C22" s="793"/>
      <c r="D22" s="793"/>
      <c r="E22" s="62"/>
      <c r="F22" s="62"/>
      <c r="G22" s="62"/>
    </row>
    <row r="23" spans="1:7" ht="16.5">
      <c r="A23" s="511" t="s">
        <v>389</v>
      </c>
      <c r="B23" s="793"/>
      <c r="C23" s="793"/>
      <c r="D23" s="793"/>
      <c r="E23" s="793"/>
      <c r="F23" s="793"/>
      <c r="G23" s="793"/>
    </row>
    <row r="24" spans="1:7" ht="16.5">
      <c r="A24" s="31" t="s">
        <v>93</v>
      </c>
    </row>
  </sheetData>
  <hyperlinks>
    <hyperlink ref="A24"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 &amp;A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24</vt:i4>
      </vt:variant>
      <vt:variant>
        <vt:lpstr>Benannte Bereiche</vt:lpstr>
      </vt:variant>
      <vt:variant>
        <vt:i4>22</vt:i4>
      </vt:variant>
    </vt:vector>
  </HeadingPairs>
  <TitlesOfParts>
    <vt:vector size="46" baseType="lpstr">
      <vt:lpstr>Titelblatt</vt:lpstr>
      <vt:lpstr>Inhaltsverzeichnis</vt:lpstr>
      <vt:lpstr>0101030</vt:lpstr>
      <vt:lpstr>0101060</vt:lpstr>
      <vt:lpstr>0101090</vt:lpstr>
      <vt:lpstr>0101160</vt:lpstr>
      <vt:lpstr>0101310</vt:lpstr>
      <vt:lpstr>0102030</vt:lpstr>
      <vt:lpstr>0103160</vt:lpstr>
      <vt:lpstr>0104130</vt:lpstr>
      <vt:lpstr>0104330</vt:lpstr>
      <vt:lpstr>0108030</vt:lpstr>
      <vt:lpstr>0112435</vt:lpstr>
      <vt:lpstr>0114090</vt:lpstr>
      <vt:lpstr>0117030</vt:lpstr>
      <vt:lpstr>0117090</vt:lpstr>
      <vt:lpstr>0117630</vt:lpstr>
      <vt:lpstr>0201_Vorbemerkung</vt:lpstr>
      <vt:lpstr>0206_Vorbemerkung</vt:lpstr>
      <vt:lpstr>0301435</vt:lpstr>
      <vt:lpstr>0301440</vt:lpstr>
      <vt:lpstr>0301445</vt:lpstr>
      <vt:lpstr>0301450</vt:lpstr>
      <vt:lpstr>0303060</vt:lpstr>
      <vt:lpstr>'0101030'!Druckbereich</vt:lpstr>
      <vt:lpstr>'0101060'!Druckbereich</vt:lpstr>
      <vt:lpstr>'0101090'!Druckbereich</vt:lpstr>
      <vt:lpstr>'0101160'!Druckbereich</vt:lpstr>
      <vt:lpstr>'0101310'!Druckbereich</vt:lpstr>
      <vt:lpstr>'0102030'!Druckbereich</vt:lpstr>
      <vt:lpstr>'0103160'!Druckbereich</vt:lpstr>
      <vt:lpstr>'0104130'!Druckbereich</vt:lpstr>
      <vt:lpstr>'0104330'!Druckbereich</vt:lpstr>
      <vt:lpstr>'0108030'!Druckbereich</vt:lpstr>
      <vt:lpstr>'0112435'!Druckbereich</vt:lpstr>
      <vt:lpstr>'0114090'!Druckbereich</vt:lpstr>
      <vt:lpstr>'0117630'!Druckbereich</vt:lpstr>
      <vt:lpstr>'0301435'!Druckbereich</vt:lpstr>
      <vt:lpstr>'0301440'!Druckbereich</vt:lpstr>
      <vt:lpstr>'0301445'!Druckbereich</vt:lpstr>
      <vt:lpstr>'0301450'!Druckbereich</vt:lpstr>
      <vt:lpstr>'0303060'!Druckbereich</vt:lpstr>
      <vt:lpstr>'0301435'!Drucktitel</vt:lpstr>
      <vt:lpstr>'0301440'!Drucktitel</vt:lpstr>
      <vt:lpstr>'0301445'!Drucktitel</vt:lpstr>
      <vt:lpstr>'0301450'!Drucktitel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2025-07-07T16:20:36Z</dcterms:modified>
</cp:coreProperties>
</file>