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Referat 414\60 Monatsbericht\10 Monate 2023\09\format\"/>
    </mc:Choice>
  </mc:AlternateContent>
  <bookViews>
    <workbookView xWindow="-12" yWindow="-12" windowWidth="17028" windowHeight="6228" tabRatio="861"/>
  </bookViews>
  <sheets>
    <sheet name="MBT-0204190-0000" sheetId="1" r:id="rId1"/>
  </sheets>
  <definedNames>
    <definedName name="DATEI">'MBT-0204190-0000'!#REF!</definedName>
    <definedName name="_xlnm.Print_Area" localSheetId="0">'MBT-0204190-0000'!$B$1:$O$107</definedName>
    <definedName name="HERVOL">'MBT-0204190-0000'!$HN$8020</definedName>
    <definedName name="KOPF">'MBT-0204190-0000'!#REF!</definedName>
  </definedNames>
  <calcPr calcId="162913"/>
</workbook>
</file>

<file path=xl/calcChain.xml><?xml version="1.0" encoding="utf-8"?>
<calcChain xmlns="http://schemas.openxmlformats.org/spreadsheetml/2006/main">
  <c r="O103" i="1" l="1"/>
  <c r="D99" i="1"/>
</calcChain>
</file>

<file path=xl/sharedStrings.xml><?xml version="1.0" encoding="utf-8"?>
<sst xmlns="http://schemas.openxmlformats.org/spreadsheetml/2006/main" count="287" uniqueCount="73">
  <si>
    <t>Deutschland</t>
  </si>
  <si>
    <t xml:space="preserve"> mindestens 10 % Fett</t>
  </si>
  <si>
    <t xml:space="preserve"> mindestens 7,5 % Fett</t>
  </si>
  <si>
    <t>Kondensmilch</t>
  </si>
  <si>
    <t>Trockenmilcherzeugnisse</t>
  </si>
  <si>
    <t>Magermilchpulver</t>
  </si>
  <si>
    <t>Buttermilchpulver</t>
  </si>
  <si>
    <t>Molkenpulver</t>
  </si>
  <si>
    <t>insgesamt</t>
  </si>
  <si>
    <t>Gliederung</t>
  </si>
  <si>
    <t>Markenbutter, Süßrahm</t>
  </si>
  <si>
    <t>Markenbutter, Sauerrahm</t>
  </si>
  <si>
    <t>Molkereibutter</t>
  </si>
  <si>
    <t>Emmentaler</t>
  </si>
  <si>
    <t>Chester</t>
  </si>
  <si>
    <t>Sonstiger Hartkäse</t>
  </si>
  <si>
    <t xml:space="preserve">Tilsiter </t>
  </si>
  <si>
    <t>Edamer</t>
  </si>
  <si>
    <t>Gouda</t>
  </si>
  <si>
    <t>Sonstiger Schnittkäse</t>
  </si>
  <si>
    <t>Sonstiger halbfester Schnittkäse</t>
  </si>
  <si>
    <t>Camembert</t>
  </si>
  <si>
    <t>Sonstiger Weichkäse</t>
  </si>
  <si>
    <t>Sonstiger Frischkäse</t>
  </si>
  <si>
    <t xml:space="preserve">Herstellung von ausgewählten Milcherzeugnissen </t>
  </si>
  <si>
    <t>Pasta filata Käse</t>
  </si>
  <si>
    <t>Hartkäse</t>
  </si>
  <si>
    <t>Schnittkäse</t>
  </si>
  <si>
    <t xml:space="preserve">Halbfester Schnittkäse </t>
  </si>
  <si>
    <t xml:space="preserve">Weichkäse </t>
  </si>
  <si>
    <t>zusammen</t>
  </si>
  <si>
    <t>Bundesgebiet West</t>
  </si>
  <si>
    <t>Bundesgebiet Ost</t>
  </si>
  <si>
    <t>Region Nord</t>
  </si>
  <si>
    <t>Region Süd</t>
  </si>
  <si>
    <t>Hart-, Schnitt-, halbfester Schnitt-</t>
  </si>
  <si>
    <t>Steinbuscher, Edelpilzkäse</t>
  </si>
  <si>
    <t>Kondensierte Kaffeesahne, mind. 15 % Fett</t>
  </si>
  <si>
    <t>Anm.: Fettstufen der Käsesorten sind in der Tabelle "Herstellung von Käse nach Sorten, Fettstufen und Kalenderjahren" (MBT-0204330-0000) ausgewiesen.</t>
  </si>
  <si>
    <t>Markenbutter, mild gesäuert</t>
  </si>
  <si>
    <t>Rahm- und Doppelrahmfrischkäse</t>
  </si>
  <si>
    <t>Angaben in Tonnen</t>
  </si>
  <si>
    <t>Speisequark, Schichtkäse</t>
  </si>
  <si>
    <t>Frischkäse mit Früchten</t>
  </si>
  <si>
    <t>Frischkäse mit Kräutern</t>
  </si>
  <si>
    <t>Sauermilch-, Koch-, Molkenkäse</t>
  </si>
  <si>
    <t>Schmelzkäse, Schmelzkäsezubereitung</t>
  </si>
  <si>
    <t>Sonstige Butter</t>
  </si>
  <si>
    <t>Butterkäse</t>
  </si>
  <si>
    <t>Milchzucker</t>
  </si>
  <si>
    <t>.</t>
  </si>
  <si>
    <t>-</t>
  </si>
  <si>
    <t>Bundesgebiet West = Region Nord + Region Süd.</t>
  </si>
  <si>
    <t>Sahne-/Vollmilchpulver, teilentrahmtes Milchpulver</t>
  </si>
  <si>
    <t xml:space="preserve">Die veröffentlichten Werte beruhen auf den übermittelten Angaben der meldepflichtigen Betriebe an die BLE. </t>
  </si>
  <si>
    <r>
      <t>Kondensmilcherzeugnisse</t>
    </r>
    <r>
      <rPr>
        <b/>
        <vertAlign val="superscript"/>
        <sz val="6"/>
        <rFont val="Arial"/>
        <family val="2"/>
      </rPr>
      <t xml:space="preserve"> 2)</t>
    </r>
  </si>
  <si>
    <r>
      <t>Butter und ähliche Erzeugnisse insgesamt</t>
    </r>
    <r>
      <rPr>
        <b/>
        <vertAlign val="superscript"/>
        <sz val="6"/>
        <rFont val="Arial"/>
        <family val="2"/>
      </rPr>
      <t xml:space="preserve"> 5) </t>
    </r>
  </si>
  <si>
    <t>Brie, Romadur, Münsterkäse, Limburger</t>
  </si>
  <si>
    <r>
      <t xml:space="preserve">zusammen </t>
    </r>
    <r>
      <rPr>
        <b/>
        <vertAlign val="superscript"/>
        <sz val="6"/>
        <rFont val="Arial"/>
        <family val="2"/>
      </rPr>
      <t>6)</t>
    </r>
  </si>
  <si>
    <r>
      <t xml:space="preserve">Frischkäse </t>
    </r>
    <r>
      <rPr>
        <b/>
        <vertAlign val="superscript"/>
        <sz val="6"/>
        <rFont val="Arial"/>
        <family val="2"/>
      </rPr>
      <t>8)</t>
    </r>
  </si>
  <si>
    <r>
      <t xml:space="preserve">Käse </t>
    </r>
    <r>
      <rPr>
        <b/>
        <vertAlign val="superscript"/>
        <sz val="6"/>
        <rFont val="Arial"/>
        <family val="2"/>
      </rPr>
      <t>7) 8)</t>
    </r>
  </si>
  <si>
    <r>
      <t xml:space="preserve">Sonstige Milcherzeugnisse in Pulverform </t>
    </r>
    <r>
      <rPr>
        <b/>
        <vertAlign val="superscript"/>
        <sz val="6"/>
        <rFont val="Arial"/>
        <family val="2"/>
      </rPr>
      <t>3)</t>
    </r>
  </si>
  <si>
    <t>5) Einschließlich der Mengen Butter, die zur Erzeugung von Schmelzkäse und Schmelzkäsezubereitungen verwendet werden. -</t>
  </si>
  <si>
    <t>1) Teilentrahmte, entrahmte Kondensmilch und Kondensmagermilch.</t>
  </si>
  <si>
    <t>2) Gezuckert, ungezuckert. - 3) Mit und ohne Zusätze für Nahrungs- und Futterzwecke. - 4) In Butterwert. -</t>
  </si>
  <si>
    <t>6) Einschließlich der Mengen Rohware aus dem Inland, die zur Herstellung v. Schmelzkäse u. Schmelzkäsezubereitungen.</t>
  </si>
  <si>
    <t>7) Einschließlich der Mengen Rohware Hart-, Schnitt-, halbfestem Schnitt- und Weichkäse aus dem Inland, die zur Herstellung v. Schmelzkäse u. Schmelzkäsezubereitungen.</t>
  </si>
  <si>
    <t>8) Einschließlich der Menge Frischkäse, die in einer anderen Molkerei hergestellt wurde.</t>
  </si>
  <si>
    <r>
      <t>Milchfett-, Milchstreichfetterzeugnisse</t>
    </r>
    <r>
      <rPr>
        <b/>
        <vertAlign val="superscript"/>
        <sz val="6"/>
        <rFont val="Arial"/>
        <family val="2"/>
      </rPr>
      <t xml:space="preserve"> 4)</t>
    </r>
  </si>
  <si>
    <r>
      <t>und Weichkäse</t>
    </r>
    <r>
      <rPr>
        <b/>
        <sz val="6"/>
        <rFont val="Arial"/>
        <family val="2"/>
      </rPr>
      <t xml:space="preserve"> </t>
    </r>
    <r>
      <rPr>
        <b/>
        <vertAlign val="superscript"/>
        <sz val="6"/>
        <rFont val="Arial"/>
        <family val="2"/>
      </rPr>
      <t>7)</t>
    </r>
  </si>
  <si>
    <r>
      <t xml:space="preserve"> Sonstige </t>
    </r>
    <r>
      <rPr>
        <b/>
        <vertAlign val="superscript"/>
        <sz val="6"/>
        <rFont val="Arial"/>
        <family val="2"/>
      </rPr>
      <t>1)</t>
    </r>
  </si>
  <si>
    <t>Erstellungsdatum: 28.08.2023</t>
  </si>
  <si>
    <t>BLE (415), BZL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</si>
</sst>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0.0_)"/>
    <numFmt numFmtId="166" formatCode="&quot;..&quot;;&quot;..&quot;;&quot;..&quot;"/>
    <numFmt numFmtId="167" formatCode="&quot;- &quot;;&quot;- &quot;;&quot;- &quot;"/>
    <numFmt numFmtId="168" formatCode="?\ ???\ ??0"/>
  </numFmts>
  <fonts count="12">
    <font>
      <sz val="10"/>
      <name val="Univers (WN)"/>
    </font>
    <font>
      <b/>
      <sz val="6"/>
      <name val="Arial"/>
      <family val="2"/>
    </font>
    <font>
      <sz val="6"/>
      <name val="Arial"/>
      <family val="2"/>
    </font>
    <font>
      <b/>
      <vertAlign val="superscript"/>
      <sz val="6"/>
      <name val="Arial"/>
      <family val="2"/>
    </font>
    <font>
      <i/>
      <sz val="6"/>
      <name val="Arial"/>
      <family val="2"/>
    </font>
    <font>
      <sz val="6"/>
      <color rgb="FF000000"/>
      <name val="Arial"/>
      <family val="2"/>
    </font>
    <font>
      <sz val="6"/>
      <color rgb="FFFF0000"/>
      <name val="Arial"/>
      <family val="2"/>
    </font>
    <font>
      <b/>
      <sz val="6"/>
      <color rgb="FFFF0000"/>
      <name val="Arial"/>
      <family val="2"/>
    </font>
    <font>
      <sz val="10"/>
      <color rgb="FF00000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164" fontId="0" fillId="0" borderId="0"/>
    <xf numFmtId="0" fontId="8" fillId="0" borderId="0"/>
  </cellStyleXfs>
  <cellXfs count="99">
    <xf numFmtId="164" fontId="0" fillId="0" borderId="0" xfId="0"/>
    <xf numFmtId="164" fontId="2" fillId="0" borderId="0" xfId="0" applyFont="1" applyFill="1" applyAlignment="1">
      <alignment vertical="center"/>
    </xf>
    <xf numFmtId="164" fontId="1" fillId="0" borderId="0" xfId="0" applyFont="1" applyFill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2" fillId="0" borderId="1" xfId="0" applyFont="1" applyFill="1" applyBorder="1" applyAlignment="1">
      <alignment vertical="center"/>
    </xf>
    <xf numFmtId="164" fontId="1" fillId="0" borderId="0" xfId="0" applyFont="1" applyFill="1" applyBorder="1" applyAlignment="1">
      <alignment vertical="center"/>
    </xf>
    <xf numFmtId="164" fontId="2" fillId="0" borderId="2" xfId="0" applyFont="1" applyFill="1" applyBorder="1" applyAlignment="1">
      <alignment vertical="center"/>
    </xf>
    <xf numFmtId="164" fontId="2" fillId="0" borderId="3" xfId="0" applyFont="1" applyFill="1" applyBorder="1" applyAlignment="1">
      <alignment horizontal="centerContinuous" vertical="center"/>
    </xf>
    <xf numFmtId="165" fontId="1" fillId="0" borderId="3" xfId="0" applyNumberFormat="1" applyFont="1" applyFill="1" applyBorder="1" applyAlignment="1" applyProtection="1">
      <alignment horizontal="centerContinuous" vertical="center"/>
    </xf>
    <xf numFmtId="164" fontId="2" fillId="0" borderId="4" xfId="0" applyFont="1" applyFill="1" applyBorder="1" applyAlignment="1">
      <alignment horizontal="centerContinuous" vertical="center"/>
    </xf>
    <xf numFmtId="165" fontId="2" fillId="0" borderId="4" xfId="0" applyNumberFormat="1" applyFont="1" applyFill="1" applyBorder="1" applyAlignment="1" applyProtection="1">
      <alignment horizontal="centerContinuous" vertical="center"/>
    </xf>
    <xf numFmtId="164" fontId="2" fillId="0" borderId="5" xfId="0" applyFont="1" applyFill="1" applyBorder="1" applyAlignment="1">
      <alignment horizontal="centerContinuous" vertical="center"/>
    </xf>
    <xf numFmtId="165" fontId="2" fillId="0" borderId="5" xfId="0" applyNumberFormat="1" applyFont="1" applyFill="1" applyBorder="1" applyAlignment="1" applyProtection="1">
      <alignment horizontal="centerContinuous" vertical="center"/>
    </xf>
    <xf numFmtId="168" fontId="2" fillId="0" borderId="0" xfId="0" applyNumberFormat="1" applyFont="1" applyFill="1" applyAlignment="1">
      <alignment vertical="center"/>
    </xf>
    <xf numFmtId="168" fontId="2" fillId="0" borderId="6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64" fontId="2" fillId="0" borderId="0" xfId="0" applyFont="1" applyFill="1" applyAlignment="1"/>
    <xf numFmtId="164" fontId="2" fillId="0" borderId="7" xfId="0" applyFont="1" applyFill="1" applyBorder="1" applyAlignment="1" applyProtection="1">
      <alignment vertical="center"/>
    </xf>
    <xf numFmtId="164" fontId="2" fillId="0" borderId="2" xfId="0" applyFont="1" applyFill="1" applyBorder="1" applyAlignment="1" applyProtection="1">
      <alignment vertical="center"/>
    </xf>
    <xf numFmtId="164" fontId="2" fillId="0" borderId="8" xfId="0" applyFont="1" applyFill="1" applyBorder="1" applyAlignment="1" applyProtection="1">
      <alignment vertical="center"/>
    </xf>
    <xf numFmtId="168" fontId="2" fillId="0" borderId="9" xfId="0" applyNumberFormat="1" applyFont="1" applyFill="1" applyBorder="1" applyAlignment="1">
      <alignment vertical="center"/>
    </xf>
    <xf numFmtId="166" fontId="1" fillId="0" borderId="9" xfId="0" applyNumberFormat="1" applyFont="1" applyFill="1" applyBorder="1" applyAlignment="1">
      <alignment vertical="center"/>
    </xf>
    <xf numFmtId="167" fontId="1" fillId="0" borderId="9" xfId="0" applyNumberFormat="1" applyFont="1" applyFill="1" applyBorder="1" applyAlignment="1">
      <alignment vertical="center"/>
    </xf>
    <xf numFmtId="164" fontId="2" fillId="0" borderId="10" xfId="0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164" fontId="2" fillId="0" borderId="0" xfId="0" applyFont="1" applyFill="1" applyAlignment="1">
      <alignment horizontal="centerContinuous" vertical="center"/>
    </xf>
    <xf numFmtId="164" fontId="1" fillId="0" borderId="0" xfId="0" applyFont="1" applyFill="1" applyAlignment="1">
      <alignment horizontal="centerContinuous" vertical="center"/>
    </xf>
    <xf numFmtId="164" fontId="2" fillId="0" borderId="0" xfId="0" applyFont="1" applyFill="1" applyAlignment="1">
      <alignment horizontal="right" vertical="center"/>
    </xf>
    <xf numFmtId="164" fontId="2" fillId="0" borderId="11" xfId="0" applyFont="1" applyFill="1" applyBorder="1" applyAlignment="1">
      <alignment horizontal="centerContinuous" vertical="center"/>
    </xf>
    <xf numFmtId="168" fontId="2" fillId="0" borderId="10" xfId="0" applyNumberFormat="1" applyFont="1" applyFill="1" applyBorder="1" applyAlignment="1">
      <alignment vertical="center"/>
    </xf>
    <xf numFmtId="164" fontId="2" fillId="0" borderId="0" xfId="0" applyFont="1" applyFill="1" applyBorder="1" applyAlignment="1" applyProtection="1">
      <alignment horizontal="right" vertical="center"/>
    </xf>
    <xf numFmtId="164" fontId="2" fillId="0" borderId="9" xfId="0" applyFont="1" applyFill="1" applyBorder="1" applyAlignment="1" applyProtection="1">
      <alignment horizontal="right" vertical="center"/>
    </xf>
    <xf numFmtId="164" fontId="2" fillId="0" borderId="9" xfId="0" applyFont="1" applyFill="1" applyBorder="1" applyAlignment="1" applyProtection="1">
      <alignment vertical="center"/>
    </xf>
    <xf numFmtId="164" fontId="2" fillId="0" borderId="0" xfId="0" applyFont="1" applyFill="1" applyBorder="1" applyAlignment="1" applyProtection="1">
      <alignment vertical="center"/>
    </xf>
    <xf numFmtId="164" fontId="2" fillId="0" borderId="6" xfId="0" applyFont="1" applyFill="1" applyBorder="1" applyAlignment="1" applyProtection="1">
      <alignment vertical="center"/>
    </xf>
    <xf numFmtId="164" fontId="2" fillId="0" borderId="12" xfId="0" applyFont="1" applyFill="1" applyBorder="1" applyAlignment="1">
      <alignment vertical="center"/>
    </xf>
    <xf numFmtId="164" fontId="2" fillId="0" borderId="12" xfId="0" applyFont="1" applyFill="1" applyBorder="1" applyAlignment="1" applyProtection="1">
      <alignment horizontal="right" vertical="center"/>
    </xf>
    <xf numFmtId="164" fontId="2" fillId="0" borderId="12" xfId="0" applyFont="1" applyFill="1" applyBorder="1" applyAlignment="1" applyProtection="1">
      <alignment horizontal="right"/>
    </xf>
    <xf numFmtId="164" fontId="2" fillId="0" borderId="12" xfId="0" applyFont="1" applyFill="1" applyBorder="1" applyAlignment="1" applyProtection="1">
      <alignment vertical="center"/>
    </xf>
    <xf numFmtId="164" fontId="2" fillId="0" borderId="13" xfId="0" applyFont="1" applyFill="1" applyBorder="1" applyAlignment="1" applyProtection="1">
      <alignment vertical="center"/>
    </xf>
    <xf numFmtId="164" fontId="1" fillId="0" borderId="3" xfId="0" applyFont="1" applyFill="1" applyBorder="1" applyAlignment="1">
      <alignment horizontal="centerContinuous" vertical="center"/>
    </xf>
    <xf numFmtId="164" fontId="2" fillId="0" borderId="1" xfId="0" applyFont="1" applyFill="1" applyBorder="1" applyAlignment="1"/>
    <xf numFmtId="164" fontId="1" fillId="0" borderId="1" xfId="0" applyFont="1" applyFill="1" applyBorder="1" applyAlignment="1">
      <alignment vertical="center"/>
    </xf>
    <xf numFmtId="164" fontId="1" fillId="0" borderId="14" xfId="0" applyFont="1" applyFill="1" applyBorder="1" applyAlignment="1">
      <alignment vertical="center"/>
    </xf>
    <xf numFmtId="164" fontId="1" fillId="0" borderId="15" xfId="0" applyFont="1" applyFill="1" applyBorder="1" applyAlignment="1">
      <alignment vertical="center"/>
    </xf>
    <xf numFmtId="164" fontId="2" fillId="0" borderId="16" xfId="0" applyFont="1" applyFill="1" applyBorder="1" applyAlignment="1" applyProtection="1">
      <alignment horizontal="right" vertical="center"/>
    </xf>
    <xf numFmtId="164" fontId="2" fillId="0" borderId="16" xfId="0" applyFont="1" applyFill="1" applyBorder="1" applyAlignment="1" applyProtection="1">
      <alignment vertical="center"/>
    </xf>
    <xf numFmtId="164" fontId="2" fillId="0" borderId="16" xfId="0" applyFont="1" applyFill="1" applyBorder="1" applyAlignment="1">
      <alignment vertical="center"/>
    </xf>
    <xf numFmtId="164" fontId="2" fillId="0" borderId="17" xfId="0" applyFont="1" applyFill="1" applyBorder="1" applyAlignment="1">
      <alignment vertical="center"/>
    </xf>
    <xf numFmtId="164" fontId="2" fillId="0" borderId="18" xfId="0" applyFont="1" applyFill="1" applyBorder="1" applyAlignment="1">
      <alignment vertical="center"/>
    </xf>
    <xf numFmtId="164" fontId="2" fillId="0" borderId="19" xfId="0" applyFont="1" applyFill="1" applyBorder="1" applyAlignment="1">
      <alignment vertical="center"/>
    </xf>
    <xf numFmtId="164" fontId="1" fillId="0" borderId="18" xfId="0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horizontal="right" vertical="center"/>
    </xf>
    <xf numFmtId="164" fontId="1" fillId="0" borderId="5" xfId="0" applyFont="1" applyFill="1" applyBorder="1" applyAlignment="1" applyProtection="1">
      <alignment horizontal="centerContinuous" vertical="center"/>
    </xf>
    <xf numFmtId="168" fontId="1" fillId="0" borderId="0" xfId="0" applyNumberFormat="1" applyFont="1" applyFill="1" applyBorder="1" applyAlignment="1">
      <alignment vertical="center"/>
    </xf>
    <xf numFmtId="168" fontId="1" fillId="0" borderId="9" xfId="0" applyNumberFormat="1" applyFont="1" applyFill="1" applyBorder="1" applyAlignment="1">
      <alignment vertical="center"/>
    </xf>
    <xf numFmtId="164" fontId="1" fillId="0" borderId="2" xfId="0" applyFont="1" applyFill="1" applyBorder="1" applyAlignment="1" applyProtection="1">
      <alignment vertical="center"/>
    </xf>
    <xf numFmtId="164" fontId="1" fillId="0" borderId="0" xfId="0" applyFont="1" applyFill="1" applyBorder="1" applyAlignment="1" applyProtection="1">
      <alignment horizontal="right" vertical="center"/>
    </xf>
    <xf numFmtId="164" fontId="2" fillId="0" borderId="20" xfId="0" applyFont="1" applyFill="1" applyBorder="1" applyAlignment="1" applyProtection="1">
      <alignment vertical="center"/>
    </xf>
    <xf numFmtId="166" fontId="1" fillId="0" borderId="9" xfId="0" applyNumberFormat="1" applyFont="1" applyFill="1" applyBorder="1" applyAlignment="1">
      <alignment horizontal="right" vertical="center"/>
    </xf>
    <xf numFmtId="164" fontId="2" fillId="0" borderId="2" xfId="0" applyFont="1" applyFill="1" applyBorder="1" applyAlignment="1" applyProtection="1"/>
    <xf numFmtId="164" fontId="2" fillId="0" borderId="0" xfId="0" applyFont="1" applyFill="1" applyBorder="1" applyAlignment="1" applyProtection="1">
      <alignment horizontal="right"/>
    </xf>
    <xf numFmtId="1" fontId="2" fillId="0" borderId="21" xfId="0" applyNumberFormat="1" applyFont="1" applyFill="1" applyBorder="1" applyAlignment="1" applyProtection="1">
      <alignment horizontal="center" vertical="center"/>
    </xf>
    <xf numFmtId="168" fontId="2" fillId="0" borderId="0" xfId="0" applyNumberFormat="1" applyFont="1" applyFill="1" applyBorder="1" applyAlignment="1" applyProtection="1">
      <alignment vertical="center"/>
    </xf>
    <xf numFmtId="168" fontId="2" fillId="0" borderId="9" xfId="0" applyNumberFormat="1" applyFont="1" applyFill="1" applyBorder="1" applyAlignment="1" applyProtection="1">
      <alignment vertical="center"/>
    </xf>
    <xf numFmtId="164" fontId="4" fillId="0" borderId="0" xfId="0" applyFont="1" applyFill="1" applyBorder="1" applyAlignment="1" applyProtection="1">
      <alignment vertical="center"/>
    </xf>
    <xf numFmtId="164" fontId="4" fillId="0" borderId="0" xfId="0" applyFont="1" applyFill="1" applyBorder="1" applyAlignment="1">
      <alignment vertical="center"/>
    </xf>
    <xf numFmtId="164" fontId="1" fillId="0" borderId="0" xfId="0" applyFont="1" applyFill="1" applyBorder="1" applyAlignment="1" applyProtection="1">
      <alignment vertical="center"/>
    </xf>
    <xf numFmtId="3" fontId="2" fillId="0" borderId="0" xfId="0" applyNumberFormat="1" applyFont="1" applyFill="1" applyAlignment="1">
      <alignment vertical="center"/>
    </xf>
    <xf numFmtId="164" fontId="6" fillId="0" borderId="0" xfId="0" applyFont="1" applyFill="1" applyAlignment="1">
      <alignment vertical="center"/>
    </xf>
    <xf numFmtId="164" fontId="7" fillId="0" borderId="0" xfId="0" applyFont="1" applyFill="1" applyAlignment="1">
      <alignment vertical="center"/>
    </xf>
    <xf numFmtId="164" fontId="6" fillId="0" borderId="0" xfId="0" applyFont="1" applyFill="1" applyBorder="1" applyAlignment="1">
      <alignment vertical="center"/>
    </xf>
    <xf numFmtId="0" fontId="5" fillId="0" borderId="0" xfId="0" applyNumberFormat="1" applyFont="1" applyFill="1"/>
    <xf numFmtId="0" fontId="2" fillId="0" borderId="0" xfId="0" applyNumberFormat="1" applyFont="1" applyFill="1"/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168" fontId="2" fillId="0" borderId="0" xfId="0" applyNumberFormat="1" applyFont="1" applyFill="1" applyBorder="1" applyAlignment="1">
      <alignment horizontal="right" vertical="center"/>
    </xf>
    <xf numFmtId="168" fontId="1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Alignment="1">
      <alignment vertical="center"/>
    </xf>
    <xf numFmtId="164" fontId="1" fillId="0" borderId="2" xfId="0" applyFont="1" applyFill="1" applyBorder="1" applyAlignment="1">
      <alignment vertical="center"/>
    </xf>
    <xf numFmtId="0" fontId="9" fillId="0" borderId="0" xfId="0" applyNumberFormat="1" applyFont="1" applyFill="1" applyAlignment="1">
      <alignment horizontal="left"/>
    </xf>
    <xf numFmtId="164" fontId="10" fillId="0" borderId="0" xfId="0" applyFont="1" applyFill="1" applyAlignment="1" applyProtection="1">
      <alignment horizontal="centerContinuous" vertical="center"/>
    </xf>
    <xf numFmtId="164" fontId="11" fillId="0" borderId="0" xfId="0" applyFont="1"/>
    <xf numFmtId="164" fontId="2" fillId="0" borderId="22" xfId="0" applyFont="1" applyFill="1" applyBorder="1" applyAlignment="1" applyProtection="1">
      <alignment horizontal="centerContinuous" vertical="center"/>
    </xf>
    <xf numFmtId="164" fontId="2" fillId="0" borderId="4" xfId="0" applyFont="1" applyFill="1" applyBorder="1" applyAlignment="1" applyProtection="1">
      <alignment horizontal="centerContinuous" vertical="center"/>
    </xf>
    <xf numFmtId="164" fontId="2" fillId="0" borderId="23" xfId="0" applyFont="1" applyFill="1" applyBorder="1" applyAlignment="1" applyProtection="1">
      <alignment horizontal="centerContinuous" vertical="center"/>
    </xf>
    <xf numFmtId="164" fontId="2" fillId="0" borderId="2" xfId="0" applyFont="1" applyFill="1" applyBorder="1" applyAlignment="1" applyProtection="1">
      <alignment horizontal="centerContinuous" vertical="center"/>
    </xf>
    <xf numFmtId="164" fontId="2" fillId="0" borderId="0" xfId="0" applyFont="1" applyFill="1" applyBorder="1" applyAlignment="1" applyProtection="1">
      <alignment horizontal="centerContinuous" vertical="center"/>
    </xf>
    <xf numFmtId="164" fontId="2" fillId="0" borderId="12" xfId="0" applyFont="1" applyFill="1" applyBorder="1" applyAlignment="1" applyProtection="1">
      <alignment horizontal="centerContinuous" vertical="center"/>
    </xf>
    <xf numFmtId="164" fontId="2" fillId="0" borderId="8" xfId="0" applyFont="1" applyFill="1" applyBorder="1" applyAlignment="1" applyProtection="1">
      <alignment horizontal="centerContinuous" vertical="center"/>
    </xf>
    <xf numFmtId="164" fontId="2" fillId="0" borderId="9" xfId="0" applyFont="1" applyFill="1" applyBorder="1" applyAlignment="1" applyProtection="1">
      <alignment horizontal="centerContinuous" vertical="center"/>
    </xf>
    <xf numFmtId="164" fontId="2" fillId="0" borderId="20" xfId="0" applyFont="1" applyFill="1" applyBorder="1" applyAlignment="1" applyProtection="1">
      <alignment horizontal="centerContinuous" vertical="center"/>
    </xf>
    <xf numFmtId="1" fontId="2" fillId="0" borderId="24" xfId="0" applyNumberFormat="1" applyFont="1" applyFill="1" applyBorder="1" applyAlignment="1" applyProtection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234950</xdr:colOff>
      <xdr:row>0</xdr:row>
      <xdr:rowOff>139700</xdr:rowOff>
    </xdr:from>
    <xdr:to>
      <xdr:col>15</xdr:col>
      <xdr:colOff>1</xdr:colOff>
      <xdr:row>2</xdr:row>
      <xdr:rowOff>25400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5219700" y="139700"/>
          <a:ext cx="10668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(MBT-0204190-0000)</a:t>
          </a:r>
          <a:endParaRPr lang="de-DE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1"/>
  <dimension ref="B1:AM542"/>
  <sheetViews>
    <sheetView showZeros="0" tabSelected="1" zoomScale="140" zoomScaleNormal="140" workbookViewId="0"/>
  </sheetViews>
  <sheetFormatPr baseColWidth="10" defaultColWidth="9.88671875" defaultRowHeight="7.8"/>
  <cols>
    <col min="1" max="1" width="3.33203125" style="1" customWidth="1"/>
    <col min="2" max="2" width="16" style="1" customWidth="1"/>
    <col min="3" max="3" width="9.5546875" style="1" customWidth="1"/>
    <col min="4" max="4" width="0.44140625" style="1" customWidth="1"/>
    <col min="5" max="9" width="6" style="1" customWidth="1"/>
    <col min="10" max="10" width="6" style="2" customWidth="1"/>
    <col min="11" max="11" width="6" style="1" customWidth="1"/>
    <col min="12" max="12" width="6" style="2" customWidth="1"/>
    <col min="13" max="13" width="6.109375" style="1" customWidth="1"/>
    <col min="14" max="14" width="5.88671875" style="2" customWidth="1"/>
    <col min="15" max="15" width="0.5546875" style="1" customWidth="1"/>
    <col min="16" max="16" width="6.5546875" style="1" customWidth="1"/>
    <col min="17" max="17" width="4.6640625" style="1" customWidth="1"/>
    <col min="18" max="18" width="13.44140625" style="1" customWidth="1"/>
    <col min="19" max="19" width="6" style="1" customWidth="1"/>
    <col min="20" max="20" width="4.44140625" style="1" customWidth="1"/>
    <col min="21" max="21" width="15.109375" style="1" customWidth="1"/>
    <col min="22" max="16384" width="9.88671875" style="1"/>
  </cols>
  <sheetData>
    <row r="1" spans="2:22" ht="13.2">
      <c r="B1" s="87" t="s">
        <v>24</v>
      </c>
      <c r="C1" s="26"/>
      <c r="D1" s="26"/>
      <c r="E1" s="26"/>
      <c r="F1" s="26"/>
      <c r="G1" s="26"/>
      <c r="H1" s="26"/>
      <c r="I1" s="26"/>
      <c r="J1" s="27"/>
      <c r="K1" s="26"/>
      <c r="L1" s="27"/>
      <c r="M1" s="26"/>
      <c r="N1" s="27"/>
      <c r="O1" s="26"/>
      <c r="P1" s="26"/>
    </row>
    <row r="2" spans="2:22" ht="12.6" customHeight="1">
      <c r="B2" s="86" t="s">
        <v>71</v>
      </c>
      <c r="N2" s="1"/>
      <c r="O2" s="3"/>
      <c r="P2" s="3"/>
      <c r="Q2" s="3"/>
    </row>
    <row r="3" spans="2:22" ht="15" customHeight="1">
      <c r="B3" s="89"/>
      <c r="C3" s="90"/>
      <c r="D3" s="91"/>
      <c r="E3" s="29" t="s">
        <v>33</v>
      </c>
      <c r="F3" s="9"/>
      <c r="G3" s="11" t="s">
        <v>34</v>
      </c>
      <c r="H3" s="9"/>
      <c r="I3" s="11" t="s">
        <v>31</v>
      </c>
      <c r="J3" s="9"/>
      <c r="K3" s="12" t="s">
        <v>32</v>
      </c>
      <c r="L3" s="10"/>
      <c r="M3" s="54" t="s">
        <v>0</v>
      </c>
      <c r="N3" s="29"/>
      <c r="O3" s="49"/>
      <c r="P3" s="3"/>
      <c r="Q3" s="3"/>
      <c r="V3" s="5"/>
    </row>
    <row r="4" spans="2:22" ht="12.75" customHeight="1">
      <c r="B4" s="92" t="s">
        <v>9</v>
      </c>
      <c r="C4" s="93"/>
      <c r="D4" s="94"/>
      <c r="E4" s="63">
        <v>2021</v>
      </c>
      <c r="F4" s="63">
        <v>2022</v>
      </c>
      <c r="G4" s="63">
        <v>2021</v>
      </c>
      <c r="H4" s="63">
        <v>2022</v>
      </c>
      <c r="I4" s="63">
        <v>2021</v>
      </c>
      <c r="J4" s="63">
        <v>2022</v>
      </c>
      <c r="K4" s="63">
        <v>2021</v>
      </c>
      <c r="L4" s="63">
        <v>2022</v>
      </c>
      <c r="M4" s="63">
        <v>2021</v>
      </c>
      <c r="N4" s="98">
        <v>2022</v>
      </c>
      <c r="O4" s="51"/>
      <c r="P4" s="3"/>
      <c r="Q4" s="3"/>
      <c r="S4" s="3"/>
      <c r="T4" s="76"/>
    </row>
    <row r="5" spans="2:22" ht="15.75" customHeight="1">
      <c r="B5" s="95"/>
      <c r="C5" s="96"/>
      <c r="D5" s="97"/>
      <c r="E5" s="7" t="s">
        <v>41</v>
      </c>
      <c r="F5" s="7"/>
      <c r="G5" s="7"/>
      <c r="H5" s="7"/>
      <c r="I5" s="8"/>
      <c r="J5" s="8"/>
      <c r="K5" s="8"/>
      <c r="L5" s="8"/>
      <c r="M5" s="7"/>
      <c r="N5" s="41"/>
      <c r="O5" s="50"/>
      <c r="P5" s="3"/>
      <c r="Q5" s="3"/>
      <c r="R5" s="2"/>
      <c r="S5" s="5"/>
      <c r="T5" s="77"/>
      <c r="U5" s="2"/>
      <c r="V5" s="2"/>
    </row>
    <row r="6" spans="2:22" ht="2.25" customHeight="1">
      <c r="B6" s="6"/>
      <c r="C6" s="3"/>
      <c r="D6" s="36"/>
      <c r="E6" s="23"/>
      <c r="F6" s="23"/>
      <c r="G6" s="23"/>
      <c r="H6" s="23"/>
      <c r="I6" s="23"/>
      <c r="J6" s="23"/>
      <c r="K6" s="23"/>
      <c r="L6" s="23"/>
      <c r="N6" s="3"/>
      <c r="O6" s="4"/>
      <c r="P6" s="3"/>
      <c r="Q6" s="3"/>
      <c r="S6" s="3"/>
      <c r="T6" s="76"/>
    </row>
    <row r="7" spans="2:22" ht="7.5" customHeight="1">
      <c r="B7" s="18" t="s">
        <v>37</v>
      </c>
      <c r="C7" s="31"/>
      <c r="D7" s="37"/>
      <c r="E7" s="53" t="s">
        <v>51</v>
      </c>
      <c r="F7" s="53" t="s">
        <v>51</v>
      </c>
      <c r="G7" s="53" t="s">
        <v>51</v>
      </c>
      <c r="H7" s="53" t="s">
        <v>51</v>
      </c>
      <c r="I7" s="53" t="s">
        <v>51</v>
      </c>
      <c r="J7" s="53" t="s">
        <v>51</v>
      </c>
      <c r="K7" s="53" t="s">
        <v>51</v>
      </c>
      <c r="L7" s="53" t="s">
        <v>51</v>
      </c>
      <c r="M7" s="53" t="s">
        <v>51</v>
      </c>
      <c r="N7" s="53" t="s">
        <v>51</v>
      </c>
      <c r="O7" s="4"/>
      <c r="P7" s="3"/>
      <c r="Q7" s="75"/>
      <c r="R7" s="76"/>
      <c r="S7" s="75"/>
      <c r="T7" s="76"/>
      <c r="U7" s="76"/>
    </row>
    <row r="8" spans="2:22" ht="9" customHeight="1">
      <c r="B8" s="57" t="s">
        <v>3</v>
      </c>
      <c r="C8" s="31"/>
      <c r="D8" s="37"/>
      <c r="E8" s="5"/>
      <c r="F8" s="5"/>
      <c r="G8" s="5"/>
      <c r="H8" s="5"/>
      <c r="I8" s="5"/>
      <c r="J8" s="5"/>
      <c r="K8" s="5"/>
      <c r="L8" s="5"/>
      <c r="N8" s="3"/>
      <c r="O8" s="4"/>
      <c r="P8" s="3"/>
      <c r="Q8" s="75"/>
      <c r="R8" s="76"/>
      <c r="S8" s="75"/>
      <c r="T8" s="76"/>
      <c r="U8" s="76"/>
      <c r="V8" s="88"/>
    </row>
    <row r="9" spans="2:22" ht="7.5" customHeight="1">
      <c r="B9" s="18" t="s">
        <v>1</v>
      </c>
      <c r="C9" s="31"/>
      <c r="D9" s="37"/>
      <c r="E9" s="53" t="s">
        <v>50</v>
      </c>
      <c r="F9" s="53" t="s">
        <v>50</v>
      </c>
      <c r="G9" s="53" t="s">
        <v>50</v>
      </c>
      <c r="H9" s="53" t="s">
        <v>50</v>
      </c>
      <c r="I9" s="53" t="s">
        <v>50</v>
      </c>
      <c r="J9" s="53" t="s">
        <v>50</v>
      </c>
      <c r="K9" s="53" t="s">
        <v>50</v>
      </c>
      <c r="L9" s="53" t="s">
        <v>50</v>
      </c>
      <c r="M9" s="15">
        <v>26225.842000000001</v>
      </c>
      <c r="N9" s="15">
        <v>23809.137999999999</v>
      </c>
      <c r="O9" s="4"/>
      <c r="P9" s="84"/>
      <c r="Q9" s="75"/>
      <c r="R9" s="76"/>
      <c r="S9" s="75"/>
      <c r="T9" s="76"/>
      <c r="U9" s="76"/>
      <c r="V9" s="76"/>
    </row>
    <row r="10" spans="2:22" ht="7.5" customHeight="1">
      <c r="B10" s="18" t="s">
        <v>2</v>
      </c>
      <c r="C10" s="31"/>
      <c r="D10" s="37"/>
      <c r="E10" s="15">
        <v>54754.720999999998</v>
      </c>
      <c r="F10" s="15">
        <v>48871.783000000003</v>
      </c>
      <c r="G10" s="53" t="s">
        <v>50</v>
      </c>
      <c r="H10" s="53" t="s">
        <v>50</v>
      </c>
      <c r="I10" s="53" t="s">
        <v>50</v>
      </c>
      <c r="J10" s="53" t="s">
        <v>50</v>
      </c>
      <c r="K10" s="53" t="s">
        <v>50</v>
      </c>
      <c r="L10" s="53" t="s">
        <v>50</v>
      </c>
      <c r="M10" s="15">
        <v>138369.04</v>
      </c>
      <c r="N10" s="15">
        <v>134720.554</v>
      </c>
      <c r="O10" s="4"/>
      <c r="P10" s="84"/>
      <c r="Q10" s="75"/>
      <c r="R10" s="76"/>
      <c r="S10" s="75"/>
      <c r="T10" s="76"/>
      <c r="U10" s="76"/>
      <c r="V10" s="76"/>
    </row>
    <row r="11" spans="2:22" ht="9">
      <c r="B11" s="18" t="s">
        <v>70</v>
      </c>
      <c r="C11" s="31"/>
      <c r="D11" s="37"/>
      <c r="E11" s="15">
        <v>93863.501000000004</v>
      </c>
      <c r="F11" s="15">
        <v>86923.013999999996</v>
      </c>
      <c r="G11" s="53" t="s">
        <v>50</v>
      </c>
      <c r="H11" s="53" t="s">
        <v>50</v>
      </c>
      <c r="I11" s="53" t="s">
        <v>50</v>
      </c>
      <c r="J11" s="53" t="s">
        <v>50</v>
      </c>
      <c r="K11" s="53" t="s">
        <v>50</v>
      </c>
      <c r="L11" s="53" t="s">
        <v>50</v>
      </c>
      <c r="M11" s="15">
        <v>140578.36600000001</v>
      </c>
      <c r="N11" s="15">
        <v>133933.51699999999</v>
      </c>
      <c r="O11" s="4"/>
      <c r="P11" s="84"/>
      <c r="Q11" s="75"/>
      <c r="R11" s="76"/>
      <c r="S11" s="75"/>
      <c r="T11" s="76"/>
      <c r="U11" s="76"/>
      <c r="V11" s="76"/>
    </row>
    <row r="12" spans="2:22" ht="2.1" customHeight="1">
      <c r="B12" s="19"/>
      <c r="C12" s="32"/>
      <c r="D12" s="37"/>
      <c r="E12" s="21"/>
      <c r="F12" s="21"/>
      <c r="G12" s="21"/>
      <c r="H12" s="21"/>
      <c r="I12" s="21"/>
      <c r="J12" s="21"/>
      <c r="K12" s="22"/>
      <c r="L12" s="22"/>
      <c r="M12" s="20"/>
      <c r="N12" s="56"/>
      <c r="O12" s="50"/>
      <c r="P12" s="3"/>
      <c r="Q12" s="75"/>
      <c r="R12" s="76"/>
      <c r="S12" s="75"/>
      <c r="T12" s="76"/>
      <c r="U12" s="76"/>
      <c r="V12" s="76"/>
    </row>
    <row r="13" spans="2:22" ht="2.25" customHeight="1">
      <c r="B13" s="18"/>
      <c r="C13" s="31"/>
      <c r="D13" s="46"/>
      <c r="E13" s="25"/>
      <c r="F13" s="25"/>
      <c r="G13" s="25"/>
      <c r="H13" s="25"/>
      <c r="I13" s="25"/>
      <c r="J13" s="25"/>
      <c r="K13" s="24"/>
      <c r="L13" s="24"/>
      <c r="M13" s="15"/>
      <c r="N13" s="55"/>
      <c r="O13" s="4"/>
      <c r="P13" s="3"/>
      <c r="Q13" s="75"/>
      <c r="R13" s="76"/>
      <c r="S13" s="75"/>
      <c r="T13" s="76"/>
      <c r="U13" s="76"/>
      <c r="V13" s="76"/>
    </row>
    <row r="14" spans="2:22" s="2" customFormat="1" ht="9.6" customHeight="1">
      <c r="B14" s="57" t="s">
        <v>55</v>
      </c>
      <c r="C14" s="58" t="s">
        <v>8</v>
      </c>
      <c r="D14" s="37"/>
      <c r="E14" s="53" t="s">
        <v>50</v>
      </c>
      <c r="F14" s="53" t="s">
        <v>50</v>
      </c>
      <c r="G14" s="53" t="s">
        <v>50</v>
      </c>
      <c r="H14" s="53" t="s">
        <v>50</v>
      </c>
      <c r="I14" s="53" t="s">
        <v>50</v>
      </c>
      <c r="J14" s="53" t="s">
        <v>50</v>
      </c>
      <c r="K14" s="53" t="s">
        <v>50</v>
      </c>
      <c r="L14" s="53" t="s">
        <v>50</v>
      </c>
      <c r="M14" s="15">
        <v>305173.24800000002</v>
      </c>
      <c r="N14" s="55">
        <v>292463.20899999997</v>
      </c>
      <c r="O14" s="4"/>
      <c r="P14" s="84"/>
      <c r="Q14" s="75"/>
      <c r="R14" s="84"/>
      <c r="S14" s="79"/>
      <c r="T14" s="76"/>
      <c r="U14" s="76"/>
      <c r="V14" s="77"/>
    </row>
    <row r="15" spans="2:22" s="2" customFormat="1" ht="2.25" customHeight="1">
      <c r="B15" s="19"/>
      <c r="C15" s="32"/>
      <c r="D15" s="37"/>
      <c r="E15" s="20"/>
      <c r="F15" s="20"/>
      <c r="G15" s="20"/>
      <c r="H15" s="20"/>
      <c r="I15" s="20"/>
      <c r="J15" s="20"/>
      <c r="K15" s="20"/>
      <c r="L15" s="20"/>
      <c r="M15" s="20"/>
      <c r="N15" s="56"/>
      <c r="O15" s="50"/>
      <c r="P15" s="3"/>
      <c r="Q15" s="75"/>
      <c r="R15" s="77"/>
      <c r="S15" s="79"/>
      <c r="T15" s="77"/>
      <c r="U15" s="77"/>
      <c r="V15" s="77"/>
    </row>
    <row r="16" spans="2:22" s="2" customFormat="1" ht="2.25" customHeight="1">
      <c r="B16" s="18"/>
      <c r="C16" s="31"/>
      <c r="D16" s="46"/>
      <c r="E16" s="30"/>
      <c r="F16" s="15"/>
      <c r="G16" s="15"/>
      <c r="H16" s="15"/>
      <c r="I16" s="15"/>
      <c r="J16" s="15"/>
      <c r="K16" s="15"/>
      <c r="L16" s="15"/>
      <c r="M16" s="15"/>
      <c r="N16" s="55"/>
      <c r="O16" s="4"/>
      <c r="P16" s="3"/>
      <c r="Q16" s="75"/>
      <c r="R16" s="77"/>
      <c r="S16" s="79"/>
      <c r="T16" s="77"/>
      <c r="U16" s="77"/>
      <c r="V16" s="77"/>
    </row>
    <row r="17" spans="2:22" s="16" customFormat="1" ht="8.1" customHeight="1">
      <c r="B17" s="61" t="s">
        <v>53</v>
      </c>
      <c r="C17" s="62"/>
      <c r="D17" s="38"/>
      <c r="E17" s="53" t="s">
        <v>50</v>
      </c>
      <c r="F17" s="53" t="s">
        <v>50</v>
      </c>
      <c r="G17" s="53" t="s">
        <v>50</v>
      </c>
      <c r="H17" s="53" t="s">
        <v>50</v>
      </c>
      <c r="I17" s="15">
        <v>83759.53</v>
      </c>
      <c r="J17" s="15">
        <v>105898.39</v>
      </c>
      <c r="K17" s="15">
        <v>33428.218000000001</v>
      </c>
      <c r="L17" s="15">
        <v>24940.013999999999</v>
      </c>
      <c r="M17" s="15">
        <v>117187.74800000001</v>
      </c>
      <c r="N17" s="15">
        <v>130838.40399999999</v>
      </c>
      <c r="O17" s="42"/>
      <c r="P17" s="84"/>
      <c r="Q17" s="78"/>
      <c r="R17" s="76"/>
      <c r="S17" s="78"/>
      <c r="T17" s="75"/>
      <c r="U17" s="75"/>
      <c r="V17" s="75"/>
    </row>
    <row r="18" spans="2:22" ht="8.1" customHeight="1">
      <c r="B18" s="18" t="s">
        <v>5</v>
      </c>
      <c r="C18" s="34"/>
      <c r="D18" s="39"/>
      <c r="E18" s="15">
        <v>226935.63399999999</v>
      </c>
      <c r="F18" s="15">
        <v>218449.85</v>
      </c>
      <c r="G18" s="15">
        <v>72198.395000000004</v>
      </c>
      <c r="H18" s="15">
        <v>92616.152000000002</v>
      </c>
      <c r="I18" s="15">
        <v>299134.02899999998</v>
      </c>
      <c r="J18" s="15">
        <v>311066.00199999998</v>
      </c>
      <c r="K18" s="15">
        <v>53668.38</v>
      </c>
      <c r="L18" s="15">
        <v>40451.235000000001</v>
      </c>
      <c r="M18" s="15">
        <v>352802.40899999999</v>
      </c>
      <c r="N18" s="15">
        <v>351517.23700000002</v>
      </c>
      <c r="O18" s="4"/>
      <c r="P18" s="84"/>
      <c r="Q18" s="75"/>
      <c r="R18" s="75"/>
      <c r="S18" s="75"/>
      <c r="T18" s="76"/>
      <c r="U18" s="75"/>
      <c r="V18" s="76"/>
    </row>
    <row r="19" spans="2:22" ht="8.1" customHeight="1">
      <c r="B19" s="18" t="s">
        <v>6</v>
      </c>
      <c r="C19" s="34"/>
      <c r="D19" s="39"/>
      <c r="E19" s="15">
        <v>7953.4290000000001</v>
      </c>
      <c r="F19" s="15">
        <v>7679.7269999999999</v>
      </c>
      <c r="G19" s="53" t="s">
        <v>50</v>
      </c>
      <c r="H19" s="53" t="s">
        <v>50</v>
      </c>
      <c r="I19" s="53" t="s">
        <v>50</v>
      </c>
      <c r="J19" s="53" t="s">
        <v>50</v>
      </c>
      <c r="K19" s="53" t="s">
        <v>50</v>
      </c>
      <c r="L19" s="53" t="s">
        <v>50</v>
      </c>
      <c r="M19" s="15">
        <v>21663.263999999999</v>
      </c>
      <c r="N19" s="15">
        <v>23655.541000000001</v>
      </c>
      <c r="O19" s="4"/>
      <c r="P19" s="84"/>
      <c r="Q19" s="75"/>
      <c r="R19" s="76"/>
      <c r="S19" s="75"/>
      <c r="T19" s="76"/>
      <c r="U19" s="76"/>
      <c r="V19" s="76"/>
    </row>
    <row r="20" spans="2:22" ht="9.6" customHeight="1">
      <c r="B20" s="18" t="s">
        <v>61</v>
      </c>
      <c r="C20" s="34"/>
      <c r="D20" s="39"/>
      <c r="E20" s="53" t="s">
        <v>50</v>
      </c>
      <c r="F20" s="53" t="s">
        <v>50</v>
      </c>
      <c r="G20" s="53" t="s">
        <v>50</v>
      </c>
      <c r="H20" s="53" t="s">
        <v>50</v>
      </c>
      <c r="I20" s="53" t="s">
        <v>50</v>
      </c>
      <c r="J20" s="53" t="s">
        <v>50</v>
      </c>
      <c r="K20" s="53" t="s">
        <v>50</v>
      </c>
      <c r="L20" s="53" t="s">
        <v>50</v>
      </c>
      <c r="M20" s="15">
        <v>174740.26800000001</v>
      </c>
      <c r="N20" s="15">
        <v>178627.56099999999</v>
      </c>
      <c r="O20" s="4"/>
      <c r="P20" s="84"/>
      <c r="Q20" s="75"/>
      <c r="R20" s="76"/>
      <c r="S20" s="75"/>
      <c r="T20" s="76"/>
      <c r="U20" s="76"/>
      <c r="V20" s="76"/>
    </row>
    <row r="21" spans="2:22" ht="2.25" customHeight="1">
      <c r="B21" s="19"/>
      <c r="C21" s="33"/>
      <c r="D21" s="39"/>
      <c r="E21" s="20"/>
      <c r="F21" s="20"/>
      <c r="G21" s="20"/>
      <c r="H21" s="20"/>
      <c r="I21" s="20"/>
      <c r="J21" s="20"/>
      <c r="K21" s="20"/>
      <c r="L21" s="20"/>
      <c r="M21" s="20"/>
      <c r="N21" s="56"/>
      <c r="O21" s="50"/>
      <c r="P21" s="3"/>
      <c r="Q21" s="75"/>
      <c r="R21" s="76"/>
      <c r="S21" s="75"/>
      <c r="T21" s="76"/>
      <c r="U21" s="76"/>
      <c r="V21" s="76"/>
    </row>
    <row r="22" spans="2:22" ht="2.25" customHeight="1">
      <c r="B22" s="18"/>
      <c r="C22" s="34"/>
      <c r="D22" s="47"/>
      <c r="E22" s="15"/>
      <c r="F22" s="15"/>
      <c r="G22" s="15"/>
      <c r="H22" s="15"/>
      <c r="I22" s="15"/>
      <c r="J22" s="15"/>
      <c r="K22" s="15"/>
      <c r="L22" s="15"/>
      <c r="M22" s="15"/>
      <c r="N22" s="55"/>
      <c r="O22" s="4"/>
      <c r="P22" s="3"/>
      <c r="Q22" s="75"/>
      <c r="R22" s="76"/>
      <c r="S22" s="75"/>
      <c r="T22" s="76"/>
      <c r="U22" s="76"/>
      <c r="V22" s="76"/>
    </row>
    <row r="23" spans="2:22" ht="8.1" customHeight="1">
      <c r="B23" s="57" t="s">
        <v>4</v>
      </c>
      <c r="C23" s="58" t="s">
        <v>8</v>
      </c>
      <c r="D23" s="37"/>
      <c r="E23" s="15">
        <v>354631.96399999998</v>
      </c>
      <c r="F23" s="15">
        <v>347375.79200000002</v>
      </c>
      <c r="G23" s="15">
        <v>182862.67300000001</v>
      </c>
      <c r="H23" s="15">
        <v>231629.62</v>
      </c>
      <c r="I23" s="15">
        <v>537494.63699999999</v>
      </c>
      <c r="J23" s="15">
        <v>579005.41200000001</v>
      </c>
      <c r="K23" s="15">
        <v>128899.052</v>
      </c>
      <c r="L23" s="15">
        <v>105633.33100000001</v>
      </c>
      <c r="M23" s="15">
        <v>666393.68900000001</v>
      </c>
      <c r="N23" s="55">
        <v>684638.74300000002</v>
      </c>
      <c r="O23" s="4"/>
      <c r="P23" s="84"/>
      <c r="Q23" s="75"/>
      <c r="R23" s="76"/>
      <c r="S23" s="75"/>
      <c r="T23" s="76"/>
      <c r="U23" s="76"/>
      <c r="V23" s="76"/>
    </row>
    <row r="24" spans="2:22" ht="3" customHeight="1">
      <c r="B24" s="19"/>
      <c r="C24" s="33"/>
      <c r="D24" s="39"/>
      <c r="E24" s="20"/>
      <c r="F24" s="20"/>
      <c r="G24" s="20"/>
      <c r="H24" s="20"/>
      <c r="I24" s="20"/>
      <c r="J24" s="20"/>
      <c r="K24" s="20"/>
      <c r="L24" s="20"/>
      <c r="M24" s="20"/>
      <c r="N24" s="56"/>
      <c r="O24" s="50"/>
      <c r="P24" s="3"/>
      <c r="Q24" s="75"/>
      <c r="R24" s="76"/>
      <c r="S24" s="75"/>
      <c r="T24" s="76"/>
      <c r="U24" s="76"/>
      <c r="V24" s="76"/>
    </row>
    <row r="25" spans="2:22" ht="2.4" customHeight="1">
      <c r="B25" s="18"/>
      <c r="C25" s="34"/>
      <c r="D25" s="47"/>
      <c r="E25" s="15"/>
      <c r="F25" s="15"/>
      <c r="G25" s="13"/>
      <c r="H25" s="15"/>
      <c r="I25" s="13"/>
      <c r="J25" s="15"/>
      <c r="K25" s="13"/>
      <c r="L25" s="15"/>
      <c r="M25" s="13"/>
      <c r="N25" s="55"/>
      <c r="O25" s="4"/>
      <c r="P25" s="3"/>
      <c r="Q25" s="75"/>
      <c r="R25" s="76"/>
      <c r="S25" s="75"/>
      <c r="T25" s="76"/>
      <c r="U25" s="76"/>
      <c r="V25" s="76"/>
    </row>
    <row r="26" spans="2:22" s="2" customFormat="1" ht="8.1" customHeight="1">
      <c r="B26" s="57" t="s">
        <v>7</v>
      </c>
      <c r="C26" s="34"/>
      <c r="D26" s="39"/>
      <c r="E26" s="53" t="s">
        <v>50</v>
      </c>
      <c r="F26" s="53" t="s">
        <v>50</v>
      </c>
      <c r="G26" s="15">
        <v>185518.913</v>
      </c>
      <c r="H26" s="15">
        <v>182114.34400000001</v>
      </c>
      <c r="I26" s="53" t="s">
        <v>50</v>
      </c>
      <c r="J26" s="53" t="s">
        <v>50</v>
      </c>
      <c r="K26" s="53" t="s">
        <v>50</v>
      </c>
      <c r="L26" s="53" t="s">
        <v>50</v>
      </c>
      <c r="M26" s="15">
        <v>369731.51199999999</v>
      </c>
      <c r="N26" s="15">
        <v>370633.777</v>
      </c>
      <c r="O26" s="43"/>
      <c r="P26" s="84"/>
      <c r="Q26" s="75"/>
      <c r="R26" s="76"/>
      <c r="S26" s="75"/>
      <c r="T26" s="76"/>
      <c r="U26" s="76"/>
      <c r="V26" s="77"/>
    </row>
    <row r="27" spans="2:22" ht="8.1" customHeight="1">
      <c r="B27" s="57" t="s">
        <v>49</v>
      </c>
      <c r="C27" s="34"/>
      <c r="D27" s="39"/>
      <c r="E27" s="53" t="s">
        <v>50</v>
      </c>
      <c r="F27" s="53" t="s">
        <v>50</v>
      </c>
      <c r="G27" s="15">
        <v>145333.79</v>
      </c>
      <c r="H27" s="15">
        <v>145179.33600000001</v>
      </c>
      <c r="I27" s="53" t="s">
        <v>50</v>
      </c>
      <c r="J27" s="53" t="s">
        <v>50</v>
      </c>
      <c r="K27" s="53" t="s">
        <v>50</v>
      </c>
      <c r="L27" s="53" t="s">
        <v>50</v>
      </c>
      <c r="M27" s="15">
        <v>289025.85600000003</v>
      </c>
      <c r="N27" s="15">
        <v>295545.07500000001</v>
      </c>
      <c r="O27" s="4"/>
      <c r="P27" s="84"/>
      <c r="Q27" s="75"/>
      <c r="R27" s="76"/>
      <c r="S27" s="75"/>
      <c r="T27" s="76"/>
      <c r="U27" s="76"/>
      <c r="V27" s="76"/>
    </row>
    <row r="28" spans="2:22" ht="3" customHeight="1">
      <c r="B28" s="19"/>
      <c r="C28" s="33"/>
      <c r="D28" s="59"/>
      <c r="E28" s="60"/>
      <c r="F28" s="60"/>
      <c r="G28" s="60"/>
      <c r="H28" s="60"/>
      <c r="I28" s="60"/>
      <c r="J28" s="60"/>
      <c r="K28" s="60"/>
      <c r="L28" s="60"/>
      <c r="M28" s="20"/>
      <c r="N28" s="56"/>
      <c r="O28" s="50"/>
      <c r="P28" s="3"/>
      <c r="Q28" s="75"/>
      <c r="S28" s="75"/>
      <c r="T28" s="76"/>
      <c r="V28" s="76"/>
    </row>
    <row r="29" spans="2:22" ht="2.4" customHeight="1">
      <c r="B29" s="6"/>
      <c r="C29" s="3"/>
      <c r="D29" s="36"/>
      <c r="E29" s="15"/>
      <c r="F29" s="15"/>
      <c r="G29" s="13"/>
      <c r="H29" s="15"/>
      <c r="I29" s="13"/>
      <c r="J29" s="15"/>
      <c r="K29" s="15"/>
      <c r="L29" s="15"/>
      <c r="M29" s="13"/>
      <c r="N29" s="55"/>
      <c r="O29" s="4"/>
      <c r="P29" s="3"/>
      <c r="Q29" s="75"/>
      <c r="R29" s="76"/>
      <c r="S29" s="75"/>
      <c r="T29" s="76"/>
      <c r="U29" s="76"/>
      <c r="V29" s="76"/>
    </row>
    <row r="30" spans="2:22" ht="8.1" customHeight="1">
      <c r="B30" s="18" t="s">
        <v>10</v>
      </c>
      <c r="C30" s="34"/>
      <c r="D30" s="39"/>
      <c r="E30" s="15">
        <v>3795.395</v>
      </c>
      <c r="F30" s="15">
        <v>1943.2059999999999</v>
      </c>
      <c r="G30" s="15">
        <v>22220.758000000002</v>
      </c>
      <c r="H30" s="15">
        <v>21741.631000000001</v>
      </c>
      <c r="I30" s="15">
        <v>26016.153000000002</v>
      </c>
      <c r="J30" s="15">
        <v>23684.837</v>
      </c>
      <c r="K30" s="15">
        <v>23208.794999999998</v>
      </c>
      <c r="L30" s="15">
        <v>14929.012000000001</v>
      </c>
      <c r="M30" s="15">
        <v>49224.948000000004</v>
      </c>
      <c r="N30" s="15">
        <v>38613.849000000002</v>
      </c>
      <c r="O30" s="4"/>
      <c r="P30" s="84"/>
      <c r="Q30" s="75"/>
      <c r="R30" s="76"/>
      <c r="S30" s="75"/>
      <c r="T30" s="76"/>
      <c r="U30" s="76"/>
      <c r="V30" s="76"/>
    </row>
    <row r="31" spans="2:22" ht="8.1" customHeight="1">
      <c r="B31" s="18" t="s">
        <v>11</v>
      </c>
      <c r="C31" s="34"/>
      <c r="D31" s="39"/>
      <c r="E31" s="15">
        <v>2563.2869999999998</v>
      </c>
      <c r="F31" s="15">
        <v>2641.4670000000001</v>
      </c>
      <c r="G31" s="53" t="s">
        <v>50</v>
      </c>
      <c r="H31" s="53" t="s">
        <v>50</v>
      </c>
      <c r="I31" s="53" t="s">
        <v>50</v>
      </c>
      <c r="J31" s="53" t="s">
        <v>50</v>
      </c>
      <c r="K31" s="53" t="s">
        <v>50</v>
      </c>
      <c r="L31" s="53" t="s">
        <v>50</v>
      </c>
      <c r="M31" s="15">
        <v>3689.2719999999999</v>
      </c>
      <c r="N31" s="15">
        <v>3357.9119999999998</v>
      </c>
      <c r="O31" s="4"/>
      <c r="P31" s="84"/>
      <c r="Q31" s="75"/>
      <c r="R31" s="34"/>
      <c r="S31" s="75"/>
      <c r="T31" s="76"/>
      <c r="U31" s="76"/>
      <c r="V31" s="76"/>
    </row>
    <row r="32" spans="2:22" ht="8.1" customHeight="1">
      <c r="B32" s="18" t="s">
        <v>39</v>
      </c>
      <c r="C32" s="34"/>
      <c r="D32" s="39"/>
      <c r="E32" s="15">
        <v>129539.439</v>
      </c>
      <c r="F32" s="15">
        <v>128327.711</v>
      </c>
      <c r="G32" s="15">
        <v>45981.892999999996</v>
      </c>
      <c r="H32" s="15">
        <v>45701.457000000002</v>
      </c>
      <c r="I32" s="15">
        <v>175521.33199999999</v>
      </c>
      <c r="J32" s="15">
        <v>174029.16800000001</v>
      </c>
      <c r="K32" s="15">
        <v>101686.50599999999</v>
      </c>
      <c r="L32" s="15">
        <v>108203.19500000001</v>
      </c>
      <c r="M32" s="15">
        <v>277207.83799999999</v>
      </c>
      <c r="N32" s="15">
        <v>282232.36300000001</v>
      </c>
      <c r="O32" s="4"/>
      <c r="P32" s="84"/>
      <c r="Q32" s="75"/>
      <c r="R32" s="76"/>
      <c r="S32" s="75"/>
      <c r="T32" s="76"/>
      <c r="U32" s="76"/>
      <c r="V32" s="76"/>
    </row>
    <row r="33" spans="2:22" ht="8.1" customHeight="1">
      <c r="B33" s="18" t="s">
        <v>12</v>
      </c>
      <c r="C33" s="34"/>
      <c r="D33" s="39"/>
      <c r="E33" s="53" t="s">
        <v>50</v>
      </c>
      <c r="F33" s="53" t="s">
        <v>50</v>
      </c>
      <c r="G33" s="53" t="s">
        <v>50</v>
      </c>
      <c r="H33" s="53" t="s">
        <v>50</v>
      </c>
      <c r="I33" s="53" t="s">
        <v>50</v>
      </c>
      <c r="J33" s="53" t="s">
        <v>50</v>
      </c>
      <c r="K33" s="53" t="s">
        <v>50</v>
      </c>
      <c r="L33" s="53" t="s">
        <v>50</v>
      </c>
      <c r="M33" s="83" t="s">
        <v>50</v>
      </c>
      <c r="N33" s="83" t="s">
        <v>50</v>
      </c>
      <c r="O33" s="4"/>
      <c r="P33" s="84"/>
      <c r="Q33" s="75"/>
      <c r="S33" s="75"/>
      <c r="T33" s="76"/>
      <c r="U33" s="76"/>
      <c r="V33" s="76"/>
    </row>
    <row r="34" spans="2:22" ht="8.1" customHeight="1">
      <c r="B34" s="18" t="s">
        <v>47</v>
      </c>
      <c r="C34" s="34"/>
      <c r="D34" s="39"/>
      <c r="E34" s="53" t="s">
        <v>50</v>
      </c>
      <c r="F34" s="53" t="s">
        <v>50</v>
      </c>
      <c r="G34" s="53" t="s">
        <v>50</v>
      </c>
      <c r="H34" s="53" t="s">
        <v>50</v>
      </c>
      <c r="I34" s="53" t="s">
        <v>50</v>
      </c>
      <c r="J34" s="53" t="s">
        <v>50</v>
      </c>
      <c r="K34" s="15">
        <v>1930.8009999999999</v>
      </c>
      <c r="L34" s="15">
        <v>1497.183</v>
      </c>
      <c r="M34" s="83" t="s">
        <v>50</v>
      </c>
      <c r="N34" s="83" t="s">
        <v>50</v>
      </c>
      <c r="O34" s="4"/>
      <c r="P34" s="84"/>
      <c r="Q34" s="75"/>
      <c r="R34" s="76"/>
      <c r="S34" s="75"/>
      <c r="T34" s="76"/>
      <c r="V34" s="76"/>
    </row>
    <row r="35" spans="2:22" ht="9.6" customHeight="1">
      <c r="B35" s="18" t="s">
        <v>68</v>
      </c>
      <c r="C35" s="34"/>
      <c r="D35" s="39"/>
      <c r="E35" s="15">
        <v>39171.867216867511</v>
      </c>
      <c r="F35" s="15">
        <v>42876.177602409625</v>
      </c>
      <c r="G35" s="15">
        <v>24732.002036144524</v>
      </c>
      <c r="H35" s="83" t="s">
        <v>50</v>
      </c>
      <c r="I35" s="15">
        <v>63903.869253012032</v>
      </c>
      <c r="J35" s="83" t="s">
        <v>50</v>
      </c>
      <c r="K35" s="15">
        <v>9025.9142650602425</v>
      </c>
      <c r="L35" s="83" t="s">
        <v>50</v>
      </c>
      <c r="M35" s="15">
        <v>72929.783518072305</v>
      </c>
      <c r="N35" s="15">
        <v>78893.425204819257</v>
      </c>
      <c r="O35" s="4"/>
      <c r="P35" s="84"/>
      <c r="Q35" s="75"/>
      <c r="S35" s="75"/>
      <c r="T35" s="76"/>
      <c r="V35" s="76"/>
    </row>
    <row r="36" spans="2:22" ht="2.1" customHeight="1">
      <c r="B36" s="19"/>
      <c r="C36" s="33"/>
      <c r="D36" s="39"/>
      <c r="E36" s="20"/>
      <c r="F36" s="20"/>
      <c r="G36" s="20"/>
      <c r="H36" s="20"/>
      <c r="I36" s="20"/>
      <c r="J36" s="20"/>
      <c r="K36" s="20"/>
      <c r="L36" s="20"/>
      <c r="M36" s="20"/>
      <c r="N36" s="56"/>
      <c r="O36" s="50"/>
      <c r="P36" s="3"/>
      <c r="Q36" s="75"/>
      <c r="S36" s="75"/>
      <c r="T36" s="76"/>
      <c r="V36" s="76"/>
    </row>
    <row r="37" spans="2:22" ht="2.25" customHeight="1">
      <c r="B37" s="18"/>
      <c r="C37" s="34"/>
      <c r="D37" s="47"/>
      <c r="E37" s="15"/>
      <c r="F37" s="15"/>
      <c r="G37" s="15"/>
      <c r="H37" s="15"/>
      <c r="I37" s="15"/>
      <c r="J37" s="15"/>
      <c r="K37" s="15"/>
      <c r="L37" s="15"/>
      <c r="M37" s="15"/>
      <c r="N37" s="55"/>
      <c r="O37" s="4"/>
      <c r="P37" s="3"/>
      <c r="Q37" s="75"/>
      <c r="R37" s="76"/>
      <c r="S37" s="75"/>
      <c r="T37" s="76"/>
      <c r="V37" s="76"/>
    </row>
    <row r="38" spans="2:22" ht="9.6" customHeight="1">
      <c r="B38" s="57" t="s">
        <v>56</v>
      </c>
      <c r="C38" s="58"/>
      <c r="D38" s="37"/>
      <c r="E38" s="15">
        <v>175603.67721686751</v>
      </c>
      <c r="F38" s="15">
        <v>175804.54660240962</v>
      </c>
      <c r="G38" s="15">
        <v>156524.07903614451</v>
      </c>
      <c r="H38" s="15">
        <v>158994.49938554215</v>
      </c>
      <c r="I38" s="15">
        <v>332127.75625301199</v>
      </c>
      <c r="J38" s="15">
        <v>334799.0459879518</v>
      </c>
      <c r="K38" s="15">
        <v>138933.85526506024</v>
      </c>
      <c r="L38" s="15">
        <v>137780.35821686743</v>
      </c>
      <c r="M38" s="15">
        <v>471061.61151807226</v>
      </c>
      <c r="N38" s="55">
        <v>472579.40420481929</v>
      </c>
      <c r="O38" s="4"/>
      <c r="P38" s="84"/>
      <c r="Q38" s="75"/>
      <c r="R38" s="76"/>
      <c r="S38" s="75"/>
      <c r="T38" s="76"/>
      <c r="U38" s="76"/>
      <c r="V38" s="76"/>
    </row>
    <row r="39" spans="2:22" ht="2.1" customHeight="1">
      <c r="B39" s="19"/>
      <c r="C39" s="33"/>
      <c r="D39" s="39"/>
      <c r="E39" s="20"/>
      <c r="F39" s="20"/>
      <c r="G39" s="20"/>
      <c r="H39" s="20"/>
      <c r="I39" s="20"/>
      <c r="J39" s="20"/>
      <c r="K39" s="20"/>
      <c r="L39" s="20"/>
      <c r="M39" s="20"/>
      <c r="N39" s="56"/>
      <c r="O39" s="50"/>
      <c r="P39" s="3"/>
      <c r="Q39" s="75"/>
      <c r="R39" s="76"/>
      <c r="S39" s="75"/>
      <c r="T39" s="76"/>
      <c r="U39" s="76"/>
      <c r="V39" s="76"/>
    </row>
    <row r="40" spans="2:22" ht="2.25" customHeight="1">
      <c r="B40" s="6"/>
      <c r="C40" s="3"/>
      <c r="D40" s="48"/>
      <c r="E40" s="15"/>
      <c r="F40" s="15"/>
      <c r="G40" s="13"/>
      <c r="H40" s="15"/>
      <c r="I40" s="13"/>
      <c r="J40" s="15"/>
      <c r="K40" s="13"/>
      <c r="L40" s="15"/>
      <c r="M40" s="13"/>
      <c r="N40" s="55"/>
      <c r="O40" s="4"/>
      <c r="P40" s="3"/>
      <c r="Q40" s="75"/>
      <c r="R40" s="76"/>
      <c r="S40" s="75"/>
      <c r="T40" s="76"/>
      <c r="U40" s="76"/>
      <c r="V40" s="76"/>
    </row>
    <row r="41" spans="2:22" ht="8.1" customHeight="1">
      <c r="B41" s="18" t="s">
        <v>13</v>
      </c>
      <c r="C41" s="34"/>
      <c r="D41" s="39"/>
      <c r="E41" s="53" t="s">
        <v>50</v>
      </c>
      <c r="F41" s="53" t="s">
        <v>50</v>
      </c>
      <c r="G41" s="15">
        <v>109772.353</v>
      </c>
      <c r="H41" s="15">
        <v>110803.914</v>
      </c>
      <c r="I41" s="83" t="s">
        <v>50</v>
      </c>
      <c r="J41" s="83" t="s">
        <v>50</v>
      </c>
      <c r="K41" s="53" t="s">
        <v>50</v>
      </c>
      <c r="L41" s="53" t="s">
        <v>50</v>
      </c>
      <c r="M41" s="15">
        <v>115871.867</v>
      </c>
      <c r="N41" s="15">
        <v>116356.932</v>
      </c>
      <c r="O41" s="4"/>
      <c r="P41" s="84"/>
      <c r="Q41" s="76"/>
      <c r="R41" s="75"/>
      <c r="S41" s="75"/>
      <c r="T41" s="76"/>
      <c r="U41" s="75"/>
      <c r="V41" s="76"/>
    </row>
    <row r="42" spans="2:22" ht="8.1" customHeight="1">
      <c r="B42" s="18" t="s">
        <v>14</v>
      </c>
      <c r="C42" s="34"/>
      <c r="D42" s="39"/>
      <c r="E42" s="53" t="s">
        <v>50</v>
      </c>
      <c r="F42" s="53" t="s">
        <v>50</v>
      </c>
      <c r="G42" s="53" t="s">
        <v>50</v>
      </c>
      <c r="H42" s="53" t="s">
        <v>50</v>
      </c>
      <c r="I42" s="53" t="s">
        <v>50</v>
      </c>
      <c r="J42" s="53" t="s">
        <v>50</v>
      </c>
      <c r="K42" s="53" t="s">
        <v>50</v>
      </c>
      <c r="L42" s="53" t="s">
        <v>50</v>
      </c>
      <c r="M42" s="15">
        <v>24110.45</v>
      </c>
      <c r="N42" s="15">
        <v>25910.078000000001</v>
      </c>
      <c r="O42" s="4"/>
      <c r="P42" s="84"/>
      <c r="Q42" s="75"/>
      <c r="R42" s="75"/>
      <c r="S42" s="75"/>
      <c r="T42" s="76"/>
      <c r="U42" s="76"/>
      <c r="V42" s="76"/>
    </row>
    <row r="43" spans="2:22" ht="8.4" customHeight="1">
      <c r="B43" s="18" t="s">
        <v>15</v>
      </c>
      <c r="C43" s="34"/>
      <c r="D43" s="39"/>
      <c r="E43" s="53" t="s">
        <v>50</v>
      </c>
      <c r="F43" s="53" t="s">
        <v>50</v>
      </c>
      <c r="G43" s="53" t="s">
        <v>50</v>
      </c>
      <c r="H43" s="53" t="s">
        <v>50</v>
      </c>
      <c r="I43" s="53" t="s">
        <v>50</v>
      </c>
      <c r="J43" s="53" t="s">
        <v>50</v>
      </c>
      <c r="K43" s="53" t="s">
        <v>50</v>
      </c>
      <c r="L43" s="53" t="s">
        <v>50</v>
      </c>
      <c r="M43" s="15">
        <v>49190.828999999998</v>
      </c>
      <c r="N43" s="15">
        <v>44295.63</v>
      </c>
      <c r="O43" s="4"/>
      <c r="P43" s="84"/>
      <c r="Q43" s="75"/>
      <c r="R43" s="75"/>
      <c r="S43" s="75"/>
      <c r="T43" s="76"/>
      <c r="U43" s="76"/>
      <c r="V43" s="76"/>
    </row>
    <row r="44" spans="2:22" ht="2.25" customHeight="1">
      <c r="B44" s="19"/>
      <c r="C44" s="33"/>
      <c r="D44" s="39"/>
      <c r="E44" s="20"/>
      <c r="F44" s="20"/>
      <c r="G44" s="20"/>
      <c r="H44" s="20"/>
      <c r="I44" s="20"/>
      <c r="J44" s="20"/>
      <c r="K44" s="20"/>
      <c r="L44" s="20"/>
      <c r="M44" s="20"/>
      <c r="N44" s="56"/>
      <c r="O44" s="50"/>
      <c r="P44" s="3"/>
      <c r="Q44" s="75"/>
      <c r="R44" s="76"/>
      <c r="S44" s="75"/>
      <c r="T44" s="76"/>
      <c r="U44" s="76"/>
      <c r="V44" s="76"/>
    </row>
    <row r="45" spans="2:22" ht="2.25" customHeight="1">
      <c r="B45" s="18"/>
      <c r="C45" s="34"/>
      <c r="D45" s="47"/>
      <c r="E45" s="15"/>
      <c r="F45" s="15"/>
      <c r="G45" s="15"/>
      <c r="H45" s="15"/>
      <c r="I45" s="15"/>
      <c r="J45" s="15"/>
      <c r="K45" s="15"/>
      <c r="L45" s="15"/>
      <c r="M45" s="15"/>
      <c r="N45" s="55"/>
      <c r="O45" s="4"/>
      <c r="P45" s="84"/>
      <c r="Q45" s="75"/>
      <c r="R45" s="76"/>
      <c r="S45" s="75"/>
      <c r="T45" s="76"/>
      <c r="U45" s="76"/>
      <c r="V45" s="76"/>
    </row>
    <row r="46" spans="2:22" ht="8.1" customHeight="1">
      <c r="B46" s="57" t="s">
        <v>26</v>
      </c>
      <c r="C46" s="58" t="s">
        <v>58</v>
      </c>
      <c r="D46" s="37"/>
      <c r="E46" s="53" t="s">
        <v>50</v>
      </c>
      <c r="F46" s="53" t="s">
        <v>50</v>
      </c>
      <c r="G46" s="15">
        <v>138593.95800000001</v>
      </c>
      <c r="H46" s="15">
        <v>137903.78599999999</v>
      </c>
      <c r="I46" s="53" t="s">
        <v>50</v>
      </c>
      <c r="J46" s="53" t="s">
        <v>50</v>
      </c>
      <c r="K46" s="53" t="s">
        <v>50</v>
      </c>
      <c r="L46" s="53" t="s">
        <v>50</v>
      </c>
      <c r="M46" s="15">
        <v>189171.74799999999</v>
      </c>
      <c r="N46" s="55">
        <v>186562.64</v>
      </c>
      <c r="O46" s="4"/>
      <c r="P46" s="84"/>
      <c r="Q46" s="75"/>
      <c r="R46" s="76"/>
      <c r="S46" s="75"/>
      <c r="T46" s="76"/>
      <c r="U46" s="76"/>
      <c r="V46" s="76"/>
    </row>
    <row r="47" spans="2:22" ht="2.25" customHeight="1">
      <c r="B47" s="19"/>
      <c r="C47" s="33"/>
      <c r="D47" s="39"/>
      <c r="E47" s="20"/>
      <c r="F47" s="20"/>
      <c r="G47" s="20"/>
      <c r="H47" s="20"/>
      <c r="I47" s="20"/>
      <c r="J47" s="20"/>
      <c r="K47" s="20"/>
      <c r="L47" s="20"/>
      <c r="M47" s="20"/>
      <c r="N47" s="56"/>
      <c r="O47" s="50"/>
      <c r="P47" s="3"/>
      <c r="Q47" s="75"/>
      <c r="R47" s="76"/>
      <c r="S47" s="75"/>
      <c r="T47" s="76"/>
      <c r="U47" s="76"/>
      <c r="V47" s="76"/>
    </row>
    <row r="48" spans="2:22" ht="2.25" customHeight="1">
      <c r="B48" s="18"/>
      <c r="C48" s="34"/>
      <c r="D48" s="47"/>
      <c r="E48" s="15"/>
      <c r="F48" s="15"/>
      <c r="G48" s="15"/>
      <c r="H48" s="15"/>
      <c r="I48" s="15"/>
      <c r="J48" s="15"/>
      <c r="K48" s="15"/>
      <c r="L48" s="15"/>
      <c r="M48" s="15"/>
      <c r="N48" s="55"/>
      <c r="O48" s="4"/>
      <c r="P48" s="3"/>
      <c r="Q48" s="75"/>
      <c r="R48" s="76"/>
      <c r="S48" s="75"/>
      <c r="T48" s="76"/>
      <c r="U48" s="76"/>
      <c r="V48" s="76"/>
    </row>
    <row r="49" spans="2:39" ht="8.1" customHeight="1">
      <c r="B49" s="18" t="s">
        <v>16</v>
      </c>
      <c r="C49" s="34"/>
      <c r="D49" s="39"/>
      <c r="E49" s="15">
        <v>41324.856</v>
      </c>
      <c r="F49" s="15">
        <v>42908.129000000001</v>
      </c>
      <c r="G49" s="15">
        <v>992.21100000000001</v>
      </c>
      <c r="H49" s="15">
        <v>472.47500000000002</v>
      </c>
      <c r="I49" s="15">
        <v>42317.067000000003</v>
      </c>
      <c r="J49" s="15">
        <v>43380.603999999999</v>
      </c>
      <c r="K49" s="15">
        <v>18075.763999999999</v>
      </c>
      <c r="L49" s="15">
        <v>17276.137999999999</v>
      </c>
      <c r="M49" s="15">
        <v>60392.830999999998</v>
      </c>
      <c r="N49" s="15">
        <v>60656.741999999998</v>
      </c>
      <c r="O49" s="4"/>
      <c r="P49" s="84"/>
      <c r="Q49" s="75"/>
      <c r="R49" s="76"/>
      <c r="S49" s="75"/>
      <c r="T49" s="76"/>
      <c r="U49" s="76"/>
      <c r="V49" s="76"/>
    </row>
    <row r="50" spans="2:39" ht="8.1" customHeight="1">
      <c r="B50" s="18" t="s">
        <v>17</v>
      </c>
      <c r="C50" s="34"/>
      <c r="D50" s="39"/>
      <c r="E50" s="15">
        <v>110983.63499999999</v>
      </c>
      <c r="F50" s="15">
        <v>97935.407000000007</v>
      </c>
      <c r="G50" s="15">
        <v>44725.148999999998</v>
      </c>
      <c r="H50" s="15">
        <v>43288.161</v>
      </c>
      <c r="I50" s="15">
        <v>155708.78399999999</v>
      </c>
      <c r="J50" s="15">
        <v>141223.568</v>
      </c>
      <c r="K50" s="15">
        <v>56504.987000000001</v>
      </c>
      <c r="L50" s="15">
        <v>54072.453999999998</v>
      </c>
      <c r="M50" s="15">
        <v>212213.77100000001</v>
      </c>
      <c r="N50" s="15">
        <v>195296.022</v>
      </c>
      <c r="O50" s="4"/>
      <c r="P50" s="84"/>
      <c r="Q50" s="75"/>
      <c r="R50" s="76"/>
      <c r="S50" s="75"/>
      <c r="T50" s="76"/>
      <c r="U50" s="76"/>
      <c r="V50" s="76"/>
    </row>
    <row r="51" spans="2:39" ht="8.1" customHeight="1">
      <c r="B51" s="18" t="s">
        <v>18</v>
      </c>
      <c r="C51" s="34"/>
      <c r="D51" s="39"/>
      <c r="E51" s="15">
        <v>193347.106</v>
      </c>
      <c r="F51" s="15">
        <v>199053.71</v>
      </c>
      <c r="G51" s="15">
        <v>42349.529000000002</v>
      </c>
      <c r="H51" s="15">
        <v>43793.428999999996</v>
      </c>
      <c r="I51" s="15">
        <v>235696.63500000001</v>
      </c>
      <c r="J51" s="15">
        <v>242847.139</v>
      </c>
      <c r="K51" s="15">
        <v>93371.914999999994</v>
      </c>
      <c r="L51" s="15">
        <v>89172.657999999996</v>
      </c>
      <c r="M51" s="15">
        <v>329068.55</v>
      </c>
      <c r="N51" s="15">
        <v>332019.79700000002</v>
      </c>
      <c r="O51" s="4"/>
      <c r="P51" s="84"/>
      <c r="Q51" s="75"/>
      <c r="R51" s="76"/>
      <c r="S51" s="75"/>
      <c r="T51" s="76"/>
      <c r="U51" s="76"/>
      <c r="V51" s="76"/>
    </row>
    <row r="52" spans="2:39" ht="8.1" customHeight="1">
      <c r="B52" s="18" t="s">
        <v>19</v>
      </c>
      <c r="C52" s="34"/>
      <c r="D52" s="39"/>
      <c r="E52" s="15">
        <v>32136.661</v>
      </c>
      <c r="F52" s="15">
        <v>36944.410000000003</v>
      </c>
      <c r="G52" s="15">
        <v>60619.86</v>
      </c>
      <c r="H52" s="15">
        <v>58057.099000000002</v>
      </c>
      <c r="I52" s="15">
        <v>92756.520999999993</v>
      </c>
      <c r="J52" s="15">
        <v>95001.509000000005</v>
      </c>
      <c r="K52" s="15">
        <v>64108.358999999997</v>
      </c>
      <c r="L52" s="15">
        <v>68125.638999999996</v>
      </c>
      <c r="M52" s="15">
        <v>156864.88</v>
      </c>
      <c r="N52" s="15">
        <v>163127.14799999999</v>
      </c>
      <c r="O52" s="4"/>
      <c r="P52" s="84"/>
      <c r="Q52" s="75"/>
      <c r="R52" s="76"/>
      <c r="S52" s="75"/>
      <c r="T52" s="76"/>
      <c r="U52" s="76"/>
      <c r="V52" s="76"/>
    </row>
    <row r="53" spans="2:39" ht="3.6" customHeight="1">
      <c r="B53" s="19"/>
      <c r="C53" s="33"/>
      <c r="D53" s="39"/>
      <c r="E53" s="20"/>
      <c r="F53" s="20"/>
      <c r="G53" s="20"/>
      <c r="H53" s="20"/>
      <c r="I53" s="20"/>
      <c r="J53" s="20"/>
      <c r="K53" s="20"/>
      <c r="L53" s="20"/>
      <c r="M53" s="20"/>
      <c r="N53" s="56"/>
      <c r="O53" s="50"/>
      <c r="P53" s="3"/>
      <c r="Q53" s="75"/>
      <c r="R53" s="76"/>
      <c r="S53" s="75"/>
      <c r="T53" s="76"/>
      <c r="U53" s="76"/>
      <c r="V53" s="76"/>
    </row>
    <row r="54" spans="2:39" ht="2.25" customHeight="1">
      <c r="B54" s="18"/>
      <c r="C54" s="34"/>
      <c r="D54" s="47"/>
      <c r="E54" s="15"/>
      <c r="G54" s="15"/>
      <c r="H54" s="15"/>
      <c r="I54" s="15"/>
      <c r="J54" s="15"/>
      <c r="K54" s="15"/>
      <c r="L54" s="15"/>
      <c r="M54" s="15"/>
      <c r="N54" s="55"/>
      <c r="O54" s="4"/>
      <c r="P54" s="3"/>
      <c r="Q54" s="75"/>
      <c r="R54" s="76"/>
      <c r="S54" s="75"/>
      <c r="T54" s="76"/>
      <c r="U54" s="76"/>
      <c r="V54" s="76"/>
    </row>
    <row r="55" spans="2:39" ht="8.1" customHeight="1">
      <c r="B55" s="57" t="s">
        <v>27</v>
      </c>
      <c r="C55" s="58" t="s">
        <v>58</v>
      </c>
      <c r="D55" s="37"/>
      <c r="E55" s="15">
        <v>377792.25799999997</v>
      </c>
      <c r="F55" s="15">
        <v>376841.65600000002</v>
      </c>
      <c r="G55" s="15">
        <v>148686.74900000001</v>
      </c>
      <c r="H55" s="15">
        <v>145611.16399999999</v>
      </c>
      <c r="I55" s="15">
        <v>526479.00699999998</v>
      </c>
      <c r="J55" s="15">
        <v>522452.82</v>
      </c>
      <c r="K55" s="15">
        <v>232061.02499999999</v>
      </c>
      <c r="L55" s="15">
        <v>228646.889</v>
      </c>
      <c r="M55" s="15">
        <v>758540.03200000001</v>
      </c>
      <c r="N55" s="55">
        <v>751099.70900000003</v>
      </c>
      <c r="O55" s="4"/>
      <c r="P55" s="84"/>
      <c r="Q55" s="75"/>
      <c r="R55" s="76"/>
      <c r="S55" s="75"/>
      <c r="T55" s="76"/>
      <c r="U55" s="76"/>
      <c r="V55" s="76"/>
    </row>
    <row r="56" spans="2:39" ht="2.25" customHeight="1">
      <c r="B56" s="19"/>
      <c r="C56" s="33"/>
      <c r="D56" s="39"/>
      <c r="E56" s="20"/>
      <c r="F56" s="20"/>
      <c r="G56" s="20"/>
      <c r="H56" s="20"/>
      <c r="I56" s="20"/>
      <c r="J56" s="20"/>
      <c r="K56" s="20"/>
      <c r="L56" s="20"/>
      <c r="M56" s="20"/>
      <c r="N56" s="56"/>
      <c r="O56" s="50"/>
      <c r="P56" s="3"/>
      <c r="Q56" s="75"/>
      <c r="R56" s="76"/>
      <c r="S56" s="75"/>
      <c r="T56" s="76"/>
      <c r="U56" s="76"/>
      <c r="V56" s="76"/>
    </row>
    <row r="57" spans="2:39" ht="2.25" customHeight="1">
      <c r="B57" s="18"/>
      <c r="C57" s="34"/>
      <c r="D57" s="47"/>
      <c r="E57" s="15"/>
      <c r="F57" s="15"/>
      <c r="G57" s="15"/>
      <c r="H57" s="15"/>
      <c r="I57" s="15"/>
      <c r="J57" s="15"/>
      <c r="K57" s="15"/>
      <c r="L57" s="15"/>
      <c r="M57" s="15"/>
      <c r="N57" s="55"/>
      <c r="O57" s="4"/>
      <c r="P57" s="3"/>
      <c r="Q57" s="75"/>
      <c r="R57" s="76"/>
      <c r="S57" s="75"/>
      <c r="T57" s="76"/>
      <c r="U57" s="76"/>
      <c r="V57" s="76"/>
    </row>
    <row r="58" spans="2:39" ht="8.1" customHeight="1">
      <c r="B58" s="18" t="s">
        <v>36</v>
      </c>
      <c r="C58" s="34"/>
      <c r="D58" s="39"/>
      <c r="E58" s="53" t="s">
        <v>50</v>
      </c>
      <c r="F58" s="53" t="s">
        <v>50</v>
      </c>
      <c r="G58" s="15">
        <v>9312.8140000000003</v>
      </c>
      <c r="H58" s="83" t="s">
        <v>50</v>
      </c>
      <c r="I58" s="53" t="s">
        <v>50</v>
      </c>
      <c r="J58" s="53" t="s">
        <v>50</v>
      </c>
      <c r="K58" s="53" t="s">
        <v>50</v>
      </c>
      <c r="L58" s="53" t="s">
        <v>50</v>
      </c>
      <c r="M58" s="15">
        <v>9312.8140000000003</v>
      </c>
      <c r="N58" s="15">
        <v>8977.2919999999995</v>
      </c>
      <c r="O58" s="4"/>
      <c r="P58" s="84"/>
      <c r="Q58" s="75"/>
      <c r="R58" s="76"/>
      <c r="S58" s="75"/>
      <c r="T58" s="76"/>
      <c r="U58" s="76"/>
      <c r="V58" s="76"/>
    </row>
    <row r="59" spans="2:39" ht="9" customHeight="1">
      <c r="B59" s="18" t="s">
        <v>48</v>
      </c>
      <c r="C59" s="34"/>
      <c r="D59" s="39"/>
      <c r="E59" s="15">
        <v>17665.884999999998</v>
      </c>
      <c r="F59" s="15">
        <v>21650.776999999998</v>
      </c>
      <c r="G59" s="15">
        <v>4443.1049999999996</v>
      </c>
      <c r="H59" s="83" t="s">
        <v>50</v>
      </c>
      <c r="I59" s="15">
        <v>22108.989999999998</v>
      </c>
      <c r="J59" s="83" t="s">
        <v>50</v>
      </c>
      <c r="K59" s="15">
        <v>14040.548000000001</v>
      </c>
      <c r="L59" s="83" t="s">
        <v>50</v>
      </c>
      <c r="M59" s="15">
        <v>36149.538</v>
      </c>
      <c r="N59" s="15">
        <v>39243.879000000001</v>
      </c>
      <c r="O59" s="4"/>
      <c r="P59" s="84"/>
      <c r="Q59" s="75"/>
      <c r="R59" s="76"/>
      <c r="S59" s="75"/>
      <c r="T59" s="76"/>
      <c r="U59" s="76"/>
      <c r="V59" s="76"/>
    </row>
    <row r="60" spans="2:39" ht="8.1" customHeight="1">
      <c r="B60" s="18" t="s">
        <v>20</v>
      </c>
      <c r="C60" s="34"/>
      <c r="D60" s="39"/>
      <c r="E60" s="53" t="s">
        <v>50</v>
      </c>
      <c r="F60" s="53" t="s">
        <v>50</v>
      </c>
      <c r="G60" s="15">
        <v>9867.4140000000007</v>
      </c>
      <c r="H60" s="15">
        <v>8931.52</v>
      </c>
      <c r="I60" s="53" t="s">
        <v>50</v>
      </c>
      <c r="J60" s="53" t="s">
        <v>50</v>
      </c>
      <c r="K60" s="53" t="s">
        <v>50</v>
      </c>
      <c r="L60" s="53" t="s">
        <v>50</v>
      </c>
      <c r="M60" s="15">
        <v>11089.77</v>
      </c>
      <c r="N60" s="15">
        <v>9092.0969999999998</v>
      </c>
      <c r="O60" s="4"/>
      <c r="P60" s="84"/>
      <c r="Q60" s="75"/>
      <c r="R60" s="76"/>
      <c r="S60" s="75"/>
      <c r="T60" s="76"/>
      <c r="U60" s="76"/>
      <c r="V60" s="76"/>
    </row>
    <row r="61" spans="2:39" ht="2.25" customHeight="1">
      <c r="B61" s="19"/>
      <c r="C61" s="33"/>
      <c r="D61" s="39"/>
      <c r="E61" s="20"/>
      <c r="F61" s="20"/>
      <c r="G61" s="20"/>
      <c r="H61" s="20"/>
      <c r="I61" s="20"/>
      <c r="J61" s="20"/>
      <c r="K61" s="20"/>
      <c r="L61" s="20"/>
      <c r="M61" s="20"/>
      <c r="N61" s="56"/>
      <c r="O61" s="50"/>
      <c r="P61" s="3"/>
      <c r="Q61" s="75"/>
      <c r="R61" s="76"/>
      <c r="S61" s="75"/>
      <c r="T61" s="76"/>
      <c r="U61" s="76"/>
      <c r="V61" s="76"/>
    </row>
    <row r="62" spans="2:39" ht="2.25" customHeight="1">
      <c r="B62" s="18"/>
      <c r="C62" s="34"/>
      <c r="D62" s="47"/>
      <c r="E62" s="15"/>
      <c r="G62" s="15"/>
      <c r="I62" s="15"/>
      <c r="J62" s="1"/>
      <c r="K62" s="15"/>
      <c r="L62" s="1"/>
      <c r="M62" s="15"/>
      <c r="N62" s="55"/>
      <c r="O62" s="4"/>
      <c r="P62" s="3"/>
      <c r="Q62" s="75"/>
      <c r="R62" s="76"/>
      <c r="S62" s="75"/>
      <c r="T62" s="76"/>
      <c r="U62" s="76"/>
      <c r="V62" s="76"/>
    </row>
    <row r="63" spans="2:39" ht="9">
      <c r="B63" s="57" t="s">
        <v>28</v>
      </c>
      <c r="C63" s="58" t="s">
        <v>58</v>
      </c>
      <c r="D63" s="37"/>
      <c r="E63" s="15">
        <v>17671.295999999998</v>
      </c>
      <c r="F63" s="15">
        <v>21700.155999999999</v>
      </c>
      <c r="G63" s="15">
        <v>23623.332999999999</v>
      </c>
      <c r="H63" s="15">
        <v>22488.441999999999</v>
      </c>
      <c r="I63" s="15">
        <v>41294.629000000001</v>
      </c>
      <c r="J63" s="15">
        <v>44188.597999999998</v>
      </c>
      <c r="K63" s="15">
        <v>15262.904</v>
      </c>
      <c r="L63" s="15">
        <v>13124.67</v>
      </c>
      <c r="M63" s="15">
        <v>56552.122000000003</v>
      </c>
      <c r="N63" s="55">
        <v>57313.267999999996</v>
      </c>
      <c r="O63" s="4"/>
      <c r="P63" s="84"/>
      <c r="Q63" s="75"/>
      <c r="R63" s="84"/>
      <c r="S63" s="75"/>
      <c r="T63" s="76"/>
      <c r="U63" s="76"/>
      <c r="V63" s="76"/>
    </row>
    <row r="64" spans="2:39" ht="3" customHeight="1">
      <c r="B64" s="19"/>
      <c r="C64" s="33"/>
      <c r="D64" s="39"/>
      <c r="E64" s="20"/>
      <c r="F64" s="20"/>
      <c r="G64" s="20"/>
      <c r="H64" s="20"/>
      <c r="I64" s="20"/>
      <c r="J64" s="20"/>
      <c r="K64" s="20"/>
      <c r="L64" s="20"/>
      <c r="M64" s="20"/>
      <c r="N64" s="56"/>
      <c r="O64" s="50"/>
      <c r="P64" s="6"/>
      <c r="Q64" s="75"/>
      <c r="R64" s="75"/>
      <c r="S64" s="75"/>
      <c r="T64" s="75"/>
      <c r="U64" s="75"/>
      <c r="V64" s="75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22" ht="3" customHeight="1">
      <c r="B65" s="18"/>
      <c r="C65" s="34"/>
      <c r="D65" s="47"/>
      <c r="E65" s="15"/>
      <c r="F65" s="15"/>
      <c r="G65" s="15"/>
      <c r="H65" s="15"/>
      <c r="I65" s="15"/>
      <c r="J65" s="15"/>
      <c r="K65" s="15"/>
      <c r="L65" s="15"/>
      <c r="M65" s="15"/>
      <c r="N65" s="55"/>
      <c r="O65" s="4"/>
      <c r="P65" s="3"/>
      <c r="Q65" s="75"/>
      <c r="R65" s="76"/>
      <c r="S65" s="75"/>
      <c r="T65" s="76"/>
      <c r="U65" s="76"/>
      <c r="V65" s="76"/>
    </row>
    <row r="66" spans="2:22" ht="8.1" customHeight="1">
      <c r="B66" s="18" t="s">
        <v>21</v>
      </c>
      <c r="C66" s="34"/>
      <c r="D66" s="39"/>
      <c r="E66" s="53" t="s">
        <v>51</v>
      </c>
      <c r="F66" s="53" t="s">
        <v>51</v>
      </c>
      <c r="G66" s="15">
        <v>20393.669000000002</v>
      </c>
      <c r="H66" s="15">
        <v>19798.595000000001</v>
      </c>
      <c r="I66" s="83" t="s">
        <v>50</v>
      </c>
      <c r="J66" s="83" t="s">
        <v>50</v>
      </c>
      <c r="K66" s="83" t="s">
        <v>50</v>
      </c>
      <c r="L66" s="83" t="s">
        <v>50</v>
      </c>
      <c r="M66" s="15">
        <v>28433.592000000001</v>
      </c>
      <c r="N66" s="15">
        <v>28175.629000000001</v>
      </c>
      <c r="O66" s="4"/>
      <c r="P66" s="84"/>
      <c r="Q66" s="75"/>
      <c r="R66" s="76"/>
      <c r="S66" s="75"/>
      <c r="T66" s="76"/>
      <c r="U66" s="76"/>
      <c r="V66" s="76"/>
    </row>
    <row r="67" spans="2:22" ht="8.1" customHeight="1">
      <c r="B67" s="18" t="s">
        <v>57</v>
      </c>
      <c r="C67" s="34"/>
      <c r="D67" s="39"/>
      <c r="E67" s="53" t="s">
        <v>51</v>
      </c>
      <c r="F67" s="53" t="s">
        <v>51</v>
      </c>
      <c r="G67" s="53" t="s">
        <v>50</v>
      </c>
      <c r="H67" s="53" t="s">
        <v>50</v>
      </c>
      <c r="I67" s="53" t="s">
        <v>50</v>
      </c>
      <c r="J67" s="53" t="s">
        <v>50</v>
      </c>
      <c r="K67" s="53" t="s">
        <v>50</v>
      </c>
      <c r="L67" s="53" t="s">
        <v>51</v>
      </c>
      <c r="M67" s="15">
        <v>8274.4189999999999</v>
      </c>
      <c r="N67" s="15">
        <v>7884.7150000000001</v>
      </c>
      <c r="O67" s="4"/>
      <c r="P67" s="84"/>
      <c r="Q67" s="75"/>
      <c r="R67" s="76"/>
      <c r="S67" s="75"/>
      <c r="T67" s="76"/>
      <c r="U67" s="76"/>
      <c r="V67" s="76"/>
    </row>
    <row r="68" spans="2:22" ht="8.1" customHeight="1">
      <c r="B68" s="18" t="s">
        <v>22</v>
      </c>
      <c r="C68" s="34"/>
      <c r="D68" s="39"/>
      <c r="E68" s="53" t="s">
        <v>50</v>
      </c>
      <c r="F68" s="53" t="s">
        <v>50</v>
      </c>
      <c r="G68" s="53" t="s">
        <v>50</v>
      </c>
      <c r="H68" s="53" t="s">
        <v>50</v>
      </c>
      <c r="I68" s="53" t="s">
        <v>50</v>
      </c>
      <c r="J68" s="53" t="s">
        <v>50</v>
      </c>
      <c r="K68" s="53" t="s">
        <v>50</v>
      </c>
      <c r="L68" s="53" t="s">
        <v>50</v>
      </c>
      <c r="M68" s="15">
        <v>131184.10200000001</v>
      </c>
      <c r="N68" s="15">
        <v>128814.51</v>
      </c>
      <c r="O68" s="4"/>
      <c r="P68" s="84"/>
      <c r="Q68" s="75"/>
      <c r="R68" s="76"/>
      <c r="S68" s="75"/>
      <c r="T68" s="76"/>
      <c r="U68" s="76"/>
      <c r="V68" s="76"/>
    </row>
    <row r="69" spans="2:22" ht="2.25" customHeight="1">
      <c r="B69" s="19"/>
      <c r="C69" s="33"/>
      <c r="D69" s="39"/>
      <c r="E69" s="20"/>
      <c r="F69" s="20"/>
      <c r="G69" s="20"/>
      <c r="H69" s="20"/>
      <c r="I69" s="20"/>
      <c r="J69" s="20"/>
      <c r="K69" s="20"/>
      <c r="L69" s="20"/>
      <c r="M69" s="20"/>
      <c r="N69" s="56"/>
      <c r="O69" s="50"/>
      <c r="P69" s="3"/>
      <c r="Q69" s="75"/>
      <c r="R69" s="76"/>
      <c r="S69" s="75"/>
      <c r="T69" s="76"/>
      <c r="U69" s="76"/>
      <c r="V69" s="76"/>
    </row>
    <row r="70" spans="2:22" ht="2.25" customHeight="1">
      <c r="B70" s="18"/>
      <c r="C70" s="34"/>
      <c r="D70" s="47"/>
      <c r="E70" s="15"/>
      <c r="F70" s="15"/>
      <c r="G70" s="15"/>
      <c r="I70" s="15"/>
      <c r="J70" s="1"/>
      <c r="K70" s="15"/>
      <c r="L70" s="1"/>
      <c r="M70" s="15"/>
      <c r="N70" s="55"/>
      <c r="O70" s="4"/>
      <c r="P70" s="3"/>
      <c r="Q70" s="75"/>
      <c r="R70" s="76"/>
      <c r="S70" s="75"/>
      <c r="T70" s="76"/>
      <c r="U70" s="76"/>
      <c r="V70" s="76"/>
    </row>
    <row r="71" spans="2:22" ht="8.1" customHeight="1">
      <c r="B71" s="57" t="s">
        <v>29</v>
      </c>
      <c r="C71" s="58" t="s">
        <v>58</v>
      </c>
      <c r="D71" s="37"/>
      <c r="E71" s="53" t="s">
        <v>50</v>
      </c>
      <c r="F71" s="53" t="s">
        <v>50</v>
      </c>
      <c r="G71" s="15">
        <v>128282.501</v>
      </c>
      <c r="H71" s="15">
        <v>128304.073</v>
      </c>
      <c r="I71" s="53" t="s">
        <v>50</v>
      </c>
      <c r="J71" s="53" t="s">
        <v>50</v>
      </c>
      <c r="K71" s="53" t="s">
        <v>50</v>
      </c>
      <c r="L71" s="53" t="s">
        <v>50</v>
      </c>
      <c r="M71" s="15">
        <v>167892.11300000001</v>
      </c>
      <c r="N71" s="55">
        <v>164874.85399999999</v>
      </c>
      <c r="O71" s="4"/>
      <c r="P71" s="84"/>
      <c r="Q71" s="75"/>
      <c r="R71" s="76"/>
      <c r="S71" s="75"/>
      <c r="T71" s="76"/>
      <c r="U71" s="76"/>
      <c r="V71" s="76"/>
    </row>
    <row r="72" spans="2:22" ht="2.25" customHeight="1">
      <c r="B72" s="19"/>
      <c r="C72" s="33"/>
      <c r="D72" s="39"/>
      <c r="E72" s="20"/>
      <c r="F72" s="20"/>
      <c r="G72" s="20"/>
      <c r="H72" s="20"/>
      <c r="I72" s="20"/>
      <c r="J72" s="20"/>
      <c r="K72" s="20"/>
      <c r="L72" s="20"/>
      <c r="M72" s="20"/>
      <c r="N72" s="56"/>
      <c r="O72" s="50"/>
      <c r="P72" s="3"/>
      <c r="Q72" s="75"/>
      <c r="R72" s="76"/>
      <c r="S72" s="75"/>
      <c r="T72" s="76"/>
      <c r="U72" s="76"/>
      <c r="V72" s="76"/>
    </row>
    <row r="73" spans="2:22" ht="2.25" customHeight="1">
      <c r="B73" s="18"/>
      <c r="C73" s="34"/>
      <c r="D73" s="47"/>
      <c r="E73" s="15"/>
      <c r="F73" s="15"/>
      <c r="G73" s="15"/>
      <c r="H73" s="15"/>
      <c r="I73" s="15"/>
      <c r="J73" s="15"/>
      <c r="K73" s="15"/>
      <c r="L73" s="15"/>
      <c r="M73" s="15"/>
      <c r="N73" s="55"/>
      <c r="O73" s="4"/>
      <c r="P73" s="3"/>
      <c r="Q73" s="75"/>
      <c r="R73" s="76"/>
      <c r="S73" s="75"/>
      <c r="T73" s="76"/>
      <c r="U73" s="76"/>
      <c r="V73" s="76"/>
    </row>
    <row r="74" spans="2:22" ht="8.1" customHeight="1">
      <c r="B74" s="18" t="s">
        <v>35</v>
      </c>
      <c r="C74" s="34"/>
      <c r="D74" s="39"/>
      <c r="E74" s="15"/>
      <c r="F74" s="15"/>
      <c r="G74" s="15"/>
      <c r="H74" s="15"/>
      <c r="I74" s="15"/>
      <c r="J74" s="15"/>
      <c r="K74" s="15"/>
      <c r="L74" s="15"/>
      <c r="M74" s="64"/>
      <c r="N74" s="55"/>
      <c r="O74" s="4"/>
      <c r="P74" s="3"/>
      <c r="Q74" s="75"/>
      <c r="R74" s="76"/>
      <c r="S74" s="75"/>
      <c r="T74" s="76"/>
      <c r="U74" s="76"/>
      <c r="V74" s="76"/>
    </row>
    <row r="75" spans="2:22" ht="8.4" customHeight="1">
      <c r="B75" s="18" t="s">
        <v>69</v>
      </c>
      <c r="C75" s="58" t="s">
        <v>30</v>
      </c>
      <c r="D75" s="37"/>
      <c r="E75" s="15">
        <v>443275.2</v>
      </c>
      <c r="F75" s="15">
        <v>441923.97399999999</v>
      </c>
      <c r="G75" s="15">
        <v>439186.54100000003</v>
      </c>
      <c r="H75" s="15">
        <v>434307.46500000003</v>
      </c>
      <c r="I75" s="15">
        <v>882461.74100000004</v>
      </c>
      <c r="J75" s="15">
        <v>876231.43900000001</v>
      </c>
      <c r="K75" s="15">
        <v>289699.685</v>
      </c>
      <c r="L75" s="15">
        <v>283619.03200000001</v>
      </c>
      <c r="M75" s="15">
        <v>1172156.0150000001</v>
      </c>
      <c r="N75" s="15">
        <v>1159850.4710000001</v>
      </c>
      <c r="O75" s="4"/>
      <c r="P75" s="84"/>
      <c r="Q75" s="75"/>
      <c r="R75" s="76"/>
      <c r="S75" s="75"/>
      <c r="T75" s="76"/>
      <c r="U75" s="76"/>
      <c r="V75" s="76"/>
    </row>
    <row r="76" spans="2:22" ht="3" customHeight="1">
      <c r="B76" s="19"/>
      <c r="C76" s="33"/>
      <c r="D76" s="39"/>
      <c r="E76" s="20"/>
      <c r="F76" s="20"/>
      <c r="G76" s="20"/>
      <c r="H76" s="20"/>
      <c r="I76" s="20"/>
      <c r="J76" s="20"/>
      <c r="K76" s="20"/>
      <c r="L76" s="20"/>
      <c r="M76" s="20"/>
      <c r="N76" s="56"/>
      <c r="O76" s="50"/>
      <c r="P76" s="6"/>
      <c r="Q76" s="75"/>
      <c r="R76" s="75"/>
      <c r="S76" s="75"/>
      <c r="T76" s="75"/>
      <c r="U76" s="75"/>
      <c r="V76" s="75"/>
    </row>
    <row r="77" spans="2:22" ht="3" customHeight="1">
      <c r="B77" s="18"/>
      <c r="C77" s="34"/>
      <c r="D77" s="47"/>
      <c r="E77" s="15"/>
      <c r="G77" s="15"/>
      <c r="I77" s="15"/>
      <c r="J77" s="15"/>
      <c r="K77" s="15"/>
      <c r="L77" s="15"/>
      <c r="M77" s="15"/>
      <c r="N77" s="55"/>
      <c r="O77" s="4"/>
      <c r="P77" s="3"/>
      <c r="Q77" s="75"/>
      <c r="R77" s="76"/>
      <c r="S77" s="75"/>
      <c r="T77" s="76"/>
      <c r="U77" s="76"/>
      <c r="V77" s="76"/>
    </row>
    <row r="78" spans="2:22" s="2" customFormat="1" ht="8.1" customHeight="1">
      <c r="B78" s="57" t="s">
        <v>25</v>
      </c>
      <c r="C78" s="58"/>
      <c r="D78" s="39"/>
      <c r="E78" s="53" t="s">
        <v>50</v>
      </c>
      <c r="F78" s="53" t="s">
        <v>50</v>
      </c>
      <c r="G78" s="15">
        <v>253597.05100000001</v>
      </c>
      <c r="H78" s="15">
        <v>265675.696</v>
      </c>
      <c r="I78" s="53" t="s">
        <v>50</v>
      </c>
      <c r="J78" s="53" t="s">
        <v>50</v>
      </c>
      <c r="K78" s="53" t="s">
        <v>50</v>
      </c>
      <c r="L78" s="53" t="s">
        <v>50</v>
      </c>
      <c r="M78" s="15">
        <v>446700.701</v>
      </c>
      <c r="N78" s="55">
        <v>456099.016</v>
      </c>
      <c r="O78" s="43"/>
      <c r="P78" s="84"/>
      <c r="Q78" s="75"/>
      <c r="R78" s="76"/>
      <c r="S78" s="75"/>
      <c r="T78" s="77"/>
      <c r="V78" s="77"/>
    </row>
    <row r="79" spans="2:22" s="2" customFormat="1" ht="3" customHeight="1">
      <c r="B79" s="19"/>
      <c r="C79" s="33"/>
      <c r="D79" s="39"/>
      <c r="E79" s="20"/>
      <c r="F79" s="20"/>
      <c r="G79" s="20"/>
      <c r="H79" s="20"/>
      <c r="I79" s="65"/>
      <c r="J79" s="20"/>
      <c r="K79" s="20"/>
      <c r="L79" s="20"/>
      <c r="M79" s="20"/>
      <c r="N79" s="56"/>
      <c r="O79" s="52"/>
      <c r="P79" s="5"/>
      <c r="Q79" s="75"/>
      <c r="R79" s="76"/>
      <c r="S79" s="79"/>
      <c r="T79" s="77"/>
      <c r="U79" s="77"/>
      <c r="V79" s="77"/>
    </row>
    <row r="80" spans="2:22" s="2" customFormat="1" ht="3" customHeight="1">
      <c r="B80" s="18"/>
      <c r="C80" s="34"/>
      <c r="D80" s="47"/>
      <c r="E80" s="15"/>
      <c r="F80" s="15"/>
      <c r="G80" s="15"/>
      <c r="H80" s="15"/>
      <c r="I80" s="64"/>
      <c r="J80" s="15"/>
      <c r="K80" s="15"/>
      <c r="L80" s="15"/>
      <c r="M80" s="15"/>
      <c r="N80" s="55"/>
      <c r="O80" s="43"/>
      <c r="P80" s="5"/>
      <c r="Q80" s="79"/>
      <c r="R80" s="77"/>
      <c r="S80" s="79"/>
      <c r="T80" s="77"/>
      <c r="U80" s="77"/>
      <c r="V80" s="77"/>
    </row>
    <row r="81" spans="2:24" ht="8.1" customHeight="1">
      <c r="B81" s="18" t="s">
        <v>40</v>
      </c>
      <c r="C81" s="34"/>
      <c r="D81" s="39"/>
      <c r="E81" s="53" t="s">
        <v>50</v>
      </c>
      <c r="F81" s="53" t="s">
        <v>50</v>
      </c>
      <c r="G81" s="53" t="s">
        <v>50</v>
      </c>
      <c r="H81" s="53" t="s">
        <v>50</v>
      </c>
      <c r="I81" s="53" t="s">
        <v>50</v>
      </c>
      <c r="J81" s="53" t="s">
        <v>50</v>
      </c>
      <c r="K81" s="53" t="s">
        <v>50</v>
      </c>
      <c r="L81" s="53" t="s">
        <v>50</v>
      </c>
      <c r="M81" s="15">
        <v>113533.939</v>
      </c>
      <c r="N81" s="15">
        <v>112187.24</v>
      </c>
      <c r="O81" s="4"/>
      <c r="P81" s="84"/>
      <c r="Q81" s="75"/>
      <c r="R81" s="76"/>
      <c r="S81" s="75"/>
      <c r="T81" s="76"/>
      <c r="U81" s="76"/>
      <c r="V81" s="76"/>
    </row>
    <row r="82" spans="2:24" ht="8.1" customHeight="1">
      <c r="B82" s="18" t="s">
        <v>42</v>
      </c>
      <c r="C82" s="34"/>
      <c r="D82" s="39"/>
      <c r="E82" s="53" t="s">
        <v>50</v>
      </c>
      <c r="F82" s="53" t="s">
        <v>50</v>
      </c>
      <c r="G82" s="15">
        <v>110166.42600000001</v>
      </c>
      <c r="H82" s="83" t="s">
        <v>50</v>
      </c>
      <c r="I82" s="53" t="s">
        <v>50</v>
      </c>
      <c r="J82" s="53" t="s">
        <v>50</v>
      </c>
      <c r="K82" s="53" t="s">
        <v>50</v>
      </c>
      <c r="L82" s="53" t="s">
        <v>50</v>
      </c>
      <c r="M82" s="15">
        <v>265721.71299999999</v>
      </c>
      <c r="N82" s="15">
        <v>254576.51199999999</v>
      </c>
      <c r="O82" s="4"/>
      <c r="P82" s="84"/>
      <c r="Q82" s="75"/>
      <c r="R82" s="75"/>
      <c r="S82" s="75"/>
      <c r="T82" s="75"/>
      <c r="U82" s="75"/>
      <c r="V82" s="75"/>
    </row>
    <row r="83" spans="2:24" ht="8.1" customHeight="1">
      <c r="B83" s="18" t="s">
        <v>43</v>
      </c>
      <c r="C83" s="34"/>
      <c r="D83" s="39"/>
      <c r="E83" s="15">
        <v>36506.423000000003</v>
      </c>
      <c r="F83" s="83" t="s">
        <v>50</v>
      </c>
      <c r="G83" s="15">
        <v>72861.195999999996</v>
      </c>
      <c r="H83" s="83" t="s">
        <v>50</v>
      </c>
      <c r="I83" s="15">
        <v>109367.61900000001</v>
      </c>
      <c r="J83" s="15">
        <v>94847.760999999999</v>
      </c>
      <c r="K83" s="15">
        <v>19035.647000000001</v>
      </c>
      <c r="L83" s="15">
        <v>15096.87</v>
      </c>
      <c r="M83" s="15">
        <v>128403.266</v>
      </c>
      <c r="N83" s="15">
        <v>109944.63099999999</v>
      </c>
      <c r="O83" s="4"/>
      <c r="P83" s="84"/>
      <c r="Q83" s="75"/>
      <c r="R83" s="76"/>
      <c r="S83" s="75"/>
      <c r="T83" s="76"/>
      <c r="U83" s="76"/>
      <c r="V83" s="76"/>
    </row>
    <row r="84" spans="2:24" ht="8.1" customHeight="1">
      <c r="B84" s="18" t="s">
        <v>44</v>
      </c>
      <c r="C84" s="34"/>
      <c r="D84" s="39"/>
      <c r="E84" s="53" t="s">
        <v>50</v>
      </c>
      <c r="F84" s="53" t="s">
        <v>50</v>
      </c>
      <c r="G84" s="53" t="s">
        <v>50</v>
      </c>
      <c r="H84" s="53" t="s">
        <v>50</v>
      </c>
      <c r="I84" s="15">
        <v>110082.41899999999</v>
      </c>
      <c r="J84" s="83" t="s">
        <v>50</v>
      </c>
      <c r="K84" s="15">
        <v>4793.0320000000002</v>
      </c>
      <c r="L84" s="83" t="s">
        <v>50</v>
      </c>
      <c r="M84" s="15">
        <v>114875.451</v>
      </c>
      <c r="N84" s="15">
        <v>116170.629</v>
      </c>
      <c r="O84" s="4"/>
      <c r="P84" s="84"/>
      <c r="Q84" s="75"/>
      <c r="R84" s="76"/>
      <c r="S84" s="75"/>
      <c r="T84" s="76"/>
      <c r="U84" s="76"/>
      <c r="V84" s="76"/>
    </row>
    <row r="85" spans="2:24" ht="8.1" customHeight="1">
      <c r="B85" s="18" t="s">
        <v>23</v>
      </c>
      <c r="C85" s="34"/>
      <c r="D85" s="39"/>
      <c r="E85" s="53" t="s">
        <v>50</v>
      </c>
      <c r="F85" s="53" t="s">
        <v>50</v>
      </c>
      <c r="G85" s="15">
        <v>138773.883</v>
      </c>
      <c r="H85" s="15">
        <v>144845.717</v>
      </c>
      <c r="I85" s="53" t="s">
        <v>50</v>
      </c>
      <c r="J85" s="53" t="s">
        <v>50</v>
      </c>
      <c r="K85" s="53" t="s">
        <v>50</v>
      </c>
      <c r="L85" s="53" t="s">
        <v>50</v>
      </c>
      <c r="M85" s="15">
        <v>193625.96</v>
      </c>
      <c r="N85" s="15">
        <v>197353.579</v>
      </c>
      <c r="O85" s="4"/>
      <c r="P85" s="84"/>
      <c r="Q85" s="75"/>
      <c r="R85" s="76"/>
      <c r="S85" s="75"/>
      <c r="T85" s="76"/>
      <c r="U85" s="76"/>
      <c r="V85" s="76"/>
    </row>
    <row r="86" spans="2:24" ht="2.25" customHeight="1">
      <c r="B86" s="19"/>
      <c r="C86" s="33"/>
      <c r="D86" s="39"/>
      <c r="E86" s="20"/>
      <c r="F86" s="20"/>
      <c r="G86" s="20"/>
      <c r="H86" s="20"/>
      <c r="I86" s="20"/>
      <c r="J86" s="20"/>
      <c r="K86" s="20"/>
      <c r="L86" s="20"/>
      <c r="M86" s="20"/>
      <c r="N86" s="56"/>
      <c r="O86" s="50"/>
      <c r="P86" s="3"/>
      <c r="Q86" s="75"/>
      <c r="R86" s="76"/>
      <c r="S86" s="75"/>
      <c r="T86" s="76"/>
      <c r="U86" s="76"/>
      <c r="V86" s="76"/>
    </row>
    <row r="87" spans="2:24" ht="2.25" customHeight="1">
      <c r="B87" s="18"/>
      <c r="C87" s="34"/>
      <c r="D87" s="47"/>
      <c r="E87" s="15"/>
      <c r="F87" s="15"/>
      <c r="G87" s="15"/>
      <c r="H87" s="15"/>
      <c r="I87" s="15"/>
      <c r="J87" s="15"/>
      <c r="K87" s="15"/>
      <c r="L87" s="15"/>
      <c r="M87" s="15"/>
      <c r="N87" s="55"/>
      <c r="O87" s="4"/>
      <c r="P87" s="3"/>
      <c r="Q87" s="75"/>
      <c r="R87" s="76"/>
      <c r="S87" s="75"/>
      <c r="T87" s="76"/>
      <c r="U87" s="76"/>
      <c r="V87" s="76"/>
    </row>
    <row r="88" spans="2:24" s="2" customFormat="1" ht="9.75" customHeight="1">
      <c r="B88" s="57" t="s">
        <v>59</v>
      </c>
      <c r="C88" s="58" t="s">
        <v>30</v>
      </c>
      <c r="D88" s="37"/>
      <c r="E88" s="15">
        <v>322056.08600000001</v>
      </c>
      <c r="F88" s="15">
        <v>307968.261</v>
      </c>
      <c r="G88" s="15">
        <v>547491.82900000003</v>
      </c>
      <c r="H88" s="15">
        <v>539335.43700000003</v>
      </c>
      <c r="I88" s="15">
        <v>869547.91500000004</v>
      </c>
      <c r="J88" s="15">
        <v>847303.69799999997</v>
      </c>
      <c r="K88" s="15">
        <v>114504.527</v>
      </c>
      <c r="L88" s="15">
        <v>107803.747</v>
      </c>
      <c r="M88" s="82">
        <v>816160.32899999991</v>
      </c>
      <c r="N88" s="83">
        <v>790232.59100000001</v>
      </c>
      <c r="O88" s="43"/>
      <c r="P88" s="84"/>
      <c r="Q88" s="75"/>
      <c r="R88" s="76"/>
      <c r="S88" s="75"/>
      <c r="T88" s="76"/>
      <c r="U88" s="76"/>
      <c r="V88" s="77"/>
    </row>
    <row r="89" spans="2:24" s="2" customFormat="1" ht="2.4" customHeight="1">
      <c r="B89" s="19"/>
      <c r="C89" s="33"/>
      <c r="D89" s="39"/>
      <c r="E89" s="20"/>
      <c r="F89" s="20"/>
      <c r="G89" s="20"/>
      <c r="H89" s="20"/>
      <c r="I89" s="20"/>
      <c r="J89" s="20"/>
      <c r="K89" s="20"/>
      <c r="L89" s="20"/>
      <c r="M89" s="20"/>
      <c r="N89" s="56"/>
      <c r="O89" s="43"/>
      <c r="P89" s="85"/>
      <c r="Q89" s="75"/>
      <c r="R89" s="75"/>
      <c r="S89" s="79"/>
      <c r="T89" s="79"/>
      <c r="U89" s="75"/>
      <c r="V89" s="79"/>
      <c r="W89" s="5"/>
      <c r="X89" s="5"/>
    </row>
    <row r="90" spans="2:24" s="2" customFormat="1" ht="2.4" customHeight="1">
      <c r="B90" s="18"/>
      <c r="C90" s="34"/>
      <c r="D90" s="47"/>
      <c r="E90" s="15"/>
      <c r="F90" s="15"/>
      <c r="G90" s="15"/>
      <c r="H90" s="15"/>
      <c r="I90" s="15"/>
      <c r="J90" s="15"/>
      <c r="K90" s="15"/>
      <c r="L90" s="15"/>
      <c r="M90" s="15"/>
      <c r="N90" s="55"/>
      <c r="O90" s="45"/>
      <c r="P90" s="5"/>
      <c r="Q90" s="75"/>
      <c r="R90" s="76"/>
      <c r="S90" s="79"/>
      <c r="T90" s="76"/>
      <c r="U90" s="76"/>
      <c r="V90" s="77"/>
    </row>
    <row r="91" spans="2:24" ht="8.1" customHeight="1">
      <c r="B91" s="18" t="s">
        <v>45</v>
      </c>
      <c r="C91" s="34"/>
      <c r="D91" s="39"/>
      <c r="E91" s="15">
        <v>1617.182</v>
      </c>
      <c r="F91" s="83" t="s">
        <v>50</v>
      </c>
      <c r="G91" s="15">
        <v>4303.4340000000002</v>
      </c>
      <c r="H91" s="83" t="s">
        <v>50</v>
      </c>
      <c r="I91" s="15">
        <v>5920.616</v>
      </c>
      <c r="J91" s="15">
        <v>5599.0609999999997</v>
      </c>
      <c r="K91" s="15">
        <v>20397.523000000001</v>
      </c>
      <c r="L91" s="15">
        <v>18025.731</v>
      </c>
      <c r="M91" s="15">
        <v>26318.138999999999</v>
      </c>
      <c r="N91" s="15">
        <v>23624.792000000001</v>
      </c>
      <c r="O91" s="4"/>
      <c r="P91" s="84"/>
      <c r="Q91" s="75"/>
      <c r="R91" s="76"/>
      <c r="S91" s="75"/>
      <c r="T91" s="76"/>
      <c r="U91" s="76"/>
      <c r="V91" s="76"/>
    </row>
    <row r="92" spans="2:24" ht="8.1" customHeight="1">
      <c r="B92" s="18" t="s">
        <v>46</v>
      </c>
      <c r="C92" s="34"/>
      <c r="D92" s="39"/>
      <c r="E92" s="53" t="s">
        <v>50</v>
      </c>
      <c r="F92" s="53" t="s">
        <v>50</v>
      </c>
      <c r="G92" s="15">
        <v>193159.62899999999</v>
      </c>
      <c r="H92" s="15">
        <v>197600.85500000001</v>
      </c>
      <c r="I92" s="53" t="s">
        <v>50</v>
      </c>
      <c r="J92" s="53" t="s">
        <v>50</v>
      </c>
      <c r="K92" s="53" t="s">
        <v>50</v>
      </c>
      <c r="L92" s="53" t="s">
        <v>50</v>
      </c>
      <c r="M92" s="15">
        <v>204261.86199999999</v>
      </c>
      <c r="N92" s="15">
        <v>208916.935</v>
      </c>
      <c r="O92" s="4"/>
      <c r="P92" s="84"/>
      <c r="Q92" s="75"/>
      <c r="R92" s="76"/>
      <c r="S92" s="75"/>
      <c r="T92" s="76"/>
      <c r="U92" s="76"/>
      <c r="V92" s="76"/>
    </row>
    <row r="93" spans="2:24" ht="2.25" customHeight="1">
      <c r="B93" s="19"/>
      <c r="C93" s="33"/>
      <c r="D93" s="39"/>
      <c r="E93" s="20"/>
      <c r="F93" s="20"/>
      <c r="G93" s="20"/>
      <c r="H93" s="20"/>
      <c r="I93" s="65"/>
      <c r="J93" s="20"/>
      <c r="K93" s="20"/>
      <c r="L93" s="20"/>
      <c r="M93" s="20"/>
      <c r="N93" s="56"/>
      <c r="O93" s="50"/>
      <c r="P93" s="3"/>
      <c r="Q93" s="75"/>
      <c r="R93" s="76"/>
      <c r="S93" s="75"/>
      <c r="T93" s="76"/>
      <c r="U93" s="76"/>
      <c r="V93" s="76"/>
    </row>
    <row r="94" spans="2:24" ht="2.25" customHeight="1">
      <c r="B94" s="18"/>
      <c r="C94" s="34"/>
      <c r="D94" s="47"/>
      <c r="E94" s="15"/>
      <c r="F94" s="15"/>
      <c r="G94" s="15"/>
      <c r="H94" s="15"/>
      <c r="I94" s="64"/>
      <c r="J94" s="15"/>
      <c r="K94" s="15"/>
      <c r="L94" s="15"/>
      <c r="M94" s="15"/>
      <c r="N94" s="55"/>
      <c r="O94" s="4"/>
      <c r="P94" s="3"/>
      <c r="Q94" s="75"/>
      <c r="R94" s="76"/>
      <c r="S94" s="75"/>
      <c r="T94" s="76"/>
      <c r="U94" s="76"/>
      <c r="V94" s="76"/>
    </row>
    <row r="95" spans="2:24" s="2" customFormat="1" ht="9">
      <c r="B95" s="57" t="s">
        <v>60</v>
      </c>
      <c r="C95" s="58" t="s">
        <v>8</v>
      </c>
      <c r="D95" s="37"/>
      <c r="E95" s="15">
        <v>929927.0120000001</v>
      </c>
      <c r="F95" s="15">
        <v>912385.68799999997</v>
      </c>
      <c r="G95" s="15">
        <v>1437738.4839999999</v>
      </c>
      <c r="H95" s="15">
        <v>1441163.2619999999</v>
      </c>
      <c r="I95" s="15">
        <v>2495947.997</v>
      </c>
      <c r="J95" s="15">
        <v>2483208.2749999999</v>
      </c>
      <c r="K95" s="15">
        <v>505438.68599999999</v>
      </c>
      <c r="L95" s="15">
        <v>485265.23800000001</v>
      </c>
      <c r="M95" s="82">
        <v>2665597.0460000001</v>
      </c>
      <c r="N95" s="83">
        <v>2638723.8050000002</v>
      </c>
      <c r="O95" s="43"/>
      <c r="P95" s="84"/>
      <c r="Q95" s="80"/>
      <c r="S95" s="75"/>
      <c r="T95" s="77"/>
      <c r="U95" s="76"/>
      <c r="V95" s="77"/>
    </row>
    <row r="96" spans="2:24" s="2" customFormat="1" ht="2.25" customHeight="1">
      <c r="B96" s="17"/>
      <c r="C96" s="35"/>
      <c r="D96" s="40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44"/>
      <c r="P96" s="5"/>
      <c r="Q96" s="79"/>
      <c r="R96" s="77"/>
      <c r="S96" s="79"/>
      <c r="T96" s="77"/>
      <c r="U96" s="77"/>
      <c r="V96" s="77"/>
    </row>
    <row r="97" spans="2:22" s="2" customFormat="1" ht="2.25" customHeight="1">
      <c r="B97" s="34"/>
      <c r="C97" s="34"/>
      <c r="D97" s="3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5"/>
      <c r="P97" s="5"/>
      <c r="Q97" s="79"/>
      <c r="R97" s="77"/>
      <c r="S97" s="79"/>
      <c r="T97" s="77"/>
      <c r="U97" s="77"/>
      <c r="V97" s="77"/>
    </row>
    <row r="98" spans="2:22" ht="9" customHeight="1">
      <c r="B98" s="1" t="s">
        <v>38</v>
      </c>
      <c r="J98" s="1"/>
      <c r="O98" s="3"/>
      <c r="P98" s="3"/>
      <c r="Q98" s="75"/>
      <c r="S98" s="75"/>
      <c r="T98" s="76"/>
      <c r="U98" s="76"/>
      <c r="V98" s="76"/>
    </row>
    <row r="99" spans="2:22" ht="9" customHeight="1">
      <c r="B99" s="1" t="s">
        <v>52</v>
      </c>
      <c r="D99" s="15">
        <f>D46+D55+D63+D71+D88+D78</f>
        <v>0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3"/>
      <c r="P99" s="3"/>
      <c r="Q99" s="75"/>
      <c r="S99" s="75"/>
      <c r="T99" s="76"/>
      <c r="U99" s="76"/>
      <c r="V99" s="76"/>
    </row>
    <row r="100" spans="2:22" ht="9" customHeight="1">
      <c r="B100" s="1" t="s">
        <v>54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3"/>
      <c r="P100" s="3"/>
      <c r="Q100" s="75"/>
      <c r="S100" s="75"/>
      <c r="T100" s="76"/>
      <c r="U100" s="76"/>
      <c r="V100" s="76"/>
    </row>
    <row r="101" spans="2:22" ht="9" customHeight="1">
      <c r="B101" s="1" t="s">
        <v>63</v>
      </c>
      <c r="J101" s="1"/>
      <c r="N101" s="1"/>
      <c r="O101" s="3"/>
      <c r="P101" s="3"/>
      <c r="Q101" s="75"/>
      <c r="T101" s="76"/>
    </row>
    <row r="102" spans="2:22" ht="9" customHeight="1">
      <c r="B102" s="1" t="s">
        <v>64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3"/>
      <c r="P102" s="3"/>
      <c r="Q102" s="75"/>
      <c r="T102" s="76"/>
    </row>
    <row r="103" spans="2:22" ht="9" customHeight="1">
      <c r="B103" s="73" t="s">
        <v>62</v>
      </c>
      <c r="J103" s="1"/>
      <c r="N103" s="1"/>
      <c r="O103" s="15">
        <f>O95+O91+O92</f>
        <v>0</v>
      </c>
      <c r="P103" s="15"/>
      <c r="Q103" s="3"/>
      <c r="T103" s="76"/>
    </row>
    <row r="104" spans="2:22" ht="9" customHeight="1">
      <c r="B104" s="1" t="s">
        <v>65</v>
      </c>
      <c r="J104" s="1"/>
      <c r="O104" s="3"/>
      <c r="P104" s="3"/>
      <c r="Q104" s="3"/>
      <c r="T104" s="76"/>
    </row>
    <row r="105" spans="2:22" ht="9" customHeight="1">
      <c r="B105" s="74" t="s">
        <v>66</v>
      </c>
      <c r="J105" s="1"/>
      <c r="O105" s="3"/>
      <c r="P105" s="3"/>
      <c r="Q105" s="3"/>
      <c r="R105" s="70"/>
      <c r="T105" s="76"/>
    </row>
    <row r="106" spans="2:22" s="70" customFormat="1">
      <c r="B106" s="1" t="s">
        <v>67</v>
      </c>
      <c r="L106" s="71"/>
      <c r="N106" s="71"/>
      <c r="O106" s="72"/>
      <c r="P106" s="72"/>
      <c r="Q106" s="72"/>
      <c r="T106" s="81"/>
    </row>
    <row r="107" spans="2:22">
      <c r="J107" s="1"/>
      <c r="N107" s="28" t="s">
        <v>72</v>
      </c>
      <c r="O107" s="3"/>
      <c r="P107" s="3"/>
      <c r="Q107" s="3"/>
      <c r="T107" s="76"/>
    </row>
    <row r="108" spans="2:22">
      <c r="J108" s="1"/>
      <c r="L108" s="1"/>
      <c r="O108" s="3"/>
      <c r="P108" s="3"/>
      <c r="Q108" s="3"/>
      <c r="T108" s="76"/>
    </row>
    <row r="109" spans="2:22">
      <c r="J109" s="1"/>
      <c r="L109" s="1"/>
      <c r="M109" s="69"/>
      <c r="N109" s="69"/>
      <c r="O109" s="3"/>
      <c r="P109" s="3"/>
      <c r="Q109" s="3"/>
      <c r="T109" s="76"/>
    </row>
    <row r="110" spans="2:22">
      <c r="B110" s="66"/>
      <c r="C110" s="67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3"/>
      <c r="P110" s="3"/>
      <c r="Q110" s="3"/>
      <c r="T110" s="76"/>
    </row>
    <row r="111" spans="2:22">
      <c r="B111" s="3"/>
      <c r="C111" s="3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3"/>
      <c r="P111" s="3"/>
      <c r="Q111" s="3"/>
      <c r="T111" s="76"/>
    </row>
    <row r="112" spans="2:22">
      <c r="B112" s="68"/>
      <c r="C112" s="58"/>
      <c r="D112" s="3"/>
      <c r="E112" s="15"/>
      <c r="F112" s="15"/>
      <c r="G112" s="15"/>
      <c r="H112" s="3"/>
      <c r="I112" s="15"/>
      <c r="J112" s="3"/>
      <c r="K112" s="15"/>
      <c r="L112" s="5"/>
      <c r="M112" s="3"/>
      <c r="N112" s="5"/>
      <c r="O112" s="3"/>
      <c r="P112" s="3"/>
      <c r="Q112" s="3"/>
      <c r="T112" s="76"/>
    </row>
    <row r="113" spans="10:20">
      <c r="J113" s="1"/>
      <c r="O113" s="3"/>
      <c r="P113" s="3"/>
      <c r="Q113" s="3"/>
      <c r="T113" s="76"/>
    </row>
    <row r="114" spans="10:20">
      <c r="J114" s="1"/>
      <c r="O114" s="3"/>
      <c r="P114" s="3"/>
      <c r="Q114" s="3"/>
      <c r="T114" s="76"/>
    </row>
    <row r="115" spans="10:20">
      <c r="J115" s="1"/>
      <c r="O115" s="3"/>
      <c r="P115" s="3"/>
      <c r="Q115" s="3"/>
      <c r="T115" s="76"/>
    </row>
    <row r="116" spans="10:20">
      <c r="J116" s="1"/>
      <c r="O116" s="3"/>
      <c r="P116" s="3"/>
      <c r="Q116" s="3"/>
      <c r="T116" s="76"/>
    </row>
    <row r="117" spans="10:20">
      <c r="J117" s="1"/>
      <c r="O117" s="3"/>
      <c r="P117" s="3"/>
      <c r="Q117" s="3"/>
      <c r="T117" s="76"/>
    </row>
    <row r="118" spans="10:20">
      <c r="J118" s="1"/>
      <c r="O118" s="3"/>
      <c r="P118" s="3"/>
      <c r="Q118" s="3"/>
      <c r="T118" s="76"/>
    </row>
    <row r="119" spans="10:20">
      <c r="J119" s="1"/>
      <c r="O119" s="3"/>
      <c r="P119" s="3"/>
      <c r="Q119" s="3"/>
      <c r="T119" s="76"/>
    </row>
    <row r="120" spans="10:20">
      <c r="J120" s="1"/>
      <c r="O120" s="3"/>
      <c r="P120" s="3"/>
      <c r="Q120" s="3"/>
      <c r="T120" s="76"/>
    </row>
    <row r="121" spans="10:20">
      <c r="J121" s="1"/>
      <c r="O121" s="3"/>
      <c r="P121" s="3"/>
      <c r="Q121" s="3"/>
      <c r="T121" s="76"/>
    </row>
    <row r="122" spans="10:20">
      <c r="J122" s="1"/>
      <c r="O122" s="3"/>
      <c r="P122" s="3"/>
      <c r="Q122" s="3"/>
      <c r="T122" s="76"/>
    </row>
    <row r="123" spans="10:20">
      <c r="J123" s="1"/>
      <c r="O123" s="3"/>
      <c r="P123" s="3"/>
      <c r="Q123" s="3"/>
      <c r="T123" s="76"/>
    </row>
    <row r="124" spans="10:20">
      <c r="J124" s="1"/>
      <c r="O124" s="3"/>
      <c r="P124" s="3"/>
      <c r="Q124" s="3"/>
      <c r="T124" s="76"/>
    </row>
    <row r="125" spans="10:20">
      <c r="J125" s="1"/>
      <c r="O125" s="3"/>
      <c r="P125" s="3"/>
      <c r="Q125" s="3"/>
      <c r="T125" s="76"/>
    </row>
    <row r="126" spans="10:20">
      <c r="J126" s="1"/>
      <c r="O126" s="3"/>
      <c r="P126" s="3"/>
      <c r="Q126" s="3"/>
      <c r="T126" s="76"/>
    </row>
    <row r="127" spans="10:20">
      <c r="J127" s="1"/>
      <c r="O127" s="3"/>
      <c r="P127" s="3"/>
      <c r="Q127" s="3"/>
      <c r="T127" s="76"/>
    </row>
    <row r="128" spans="10:20">
      <c r="J128" s="1"/>
      <c r="O128" s="3"/>
      <c r="P128" s="3"/>
      <c r="Q128" s="3"/>
      <c r="T128" s="76"/>
    </row>
    <row r="129" spans="10:20">
      <c r="J129" s="1"/>
      <c r="O129" s="3"/>
      <c r="P129" s="3"/>
      <c r="Q129" s="3"/>
      <c r="T129" s="76"/>
    </row>
    <row r="130" spans="10:20">
      <c r="J130" s="1"/>
      <c r="O130" s="3"/>
      <c r="P130" s="3"/>
      <c r="Q130" s="3"/>
      <c r="T130" s="76"/>
    </row>
    <row r="131" spans="10:20">
      <c r="J131" s="1"/>
      <c r="O131" s="3"/>
      <c r="P131" s="3"/>
      <c r="Q131" s="3"/>
      <c r="T131" s="76"/>
    </row>
    <row r="132" spans="10:20">
      <c r="J132" s="1"/>
      <c r="O132" s="3"/>
      <c r="P132" s="3"/>
      <c r="Q132" s="3"/>
      <c r="T132" s="76"/>
    </row>
    <row r="133" spans="10:20">
      <c r="J133" s="1"/>
      <c r="O133" s="3"/>
      <c r="P133" s="3"/>
      <c r="Q133" s="3"/>
      <c r="T133" s="76"/>
    </row>
    <row r="134" spans="10:20">
      <c r="J134" s="1"/>
      <c r="O134" s="3"/>
      <c r="P134" s="3"/>
      <c r="Q134" s="3"/>
      <c r="T134" s="76"/>
    </row>
    <row r="135" spans="10:20">
      <c r="J135" s="1"/>
      <c r="O135" s="3"/>
      <c r="P135" s="3"/>
      <c r="Q135" s="3"/>
      <c r="T135" s="76"/>
    </row>
    <row r="136" spans="10:20">
      <c r="J136" s="1"/>
      <c r="O136" s="3"/>
      <c r="P136" s="3"/>
      <c r="Q136" s="3"/>
      <c r="T136" s="76"/>
    </row>
    <row r="137" spans="10:20">
      <c r="J137" s="1"/>
      <c r="O137" s="3"/>
      <c r="P137" s="3"/>
      <c r="Q137" s="3"/>
      <c r="T137" s="76"/>
    </row>
    <row r="138" spans="10:20">
      <c r="J138" s="1"/>
      <c r="O138" s="3"/>
      <c r="P138" s="3"/>
      <c r="Q138" s="3"/>
      <c r="T138" s="76"/>
    </row>
    <row r="139" spans="10:20">
      <c r="J139" s="1"/>
      <c r="O139" s="3"/>
      <c r="P139" s="3"/>
      <c r="Q139" s="3"/>
      <c r="T139" s="76"/>
    </row>
    <row r="140" spans="10:20">
      <c r="J140" s="1"/>
      <c r="O140" s="3"/>
      <c r="P140" s="3"/>
      <c r="Q140" s="3"/>
      <c r="T140" s="76"/>
    </row>
    <row r="141" spans="10:20">
      <c r="J141" s="1"/>
      <c r="O141" s="3"/>
      <c r="P141" s="3"/>
      <c r="Q141" s="3"/>
      <c r="T141" s="76"/>
    </row>
    <row r="142" spans="10:20">
      <c r="J142" s="1"/>
      <c r="O142" s="3"/>
      <c r="P142" s="3"/>
      <c r="Q142" s="3"/>
      <c r="T142" s="76"/>
    </row>
    <row r="143" spans="10:20">
      <c r="J143" s="1"/>
      <c r="O143" s="3"/>
      <c r="P143" s="3"/>
      <c r="Q143" s="3"/>
      <c r="T143" s="76"/>
    </row>
    <row r="144" spans="10:20">
      <c r="J144" s="1"/>
      <c r="O144" s="3"/>
      <c r="P144" s="3"/>
      <c r="Q144" s="3"/>
      <c r="T144" s="76"/>
    </row>
    <row r="145" spans="10:20">
      <c r="J145" s="1"/>
      <c r="O145" s="3"/>
      <c r="P145" s="3"/>
      <c r="Q145" s="3"/>
      <c r="T145" s="76"/>
    </row>
    <row r="146" spans="10:20">
      <c r="J146" s="1"/>
      <c r="O146" s="3"/>
      <c r="P146" s="3"/>
      <c r="Q146" s="3"/>
      <c r="T146" s="76"/>
    </row>
    <row r="147" spans="10:20">
      <c r="J147" s="1"/>
      <c r="O147" s="3"/>
      <c r="P147" s="3"/>
      <c r="Q147" s="3"/>
      <c r="T147" s="76"/>
    </row>
    <row r="148" spans="10:20">
      <c r="J148" s="1"/>
      <c r="O148" s="3"/>
      <c r="P148" s="3"/>
      <c r="Q148" s="3"/>
      <c r="T148" s="76"/>
    </row>
    <row r="149" spans="10:20">
      <c r="J149" s="1"/>
      <c r="O149" s="3"/>
      <c r="P149" s="3"/>
      <c r="Q149" s="3"/>
      <c r="T149" s="76"/>
    </row>
    <row r="150" spans="10:20">
      <c r="J150" s="1"/>
      <c r="O150" s="3"/>
      <c r="P150" s="3"/>
      <c r="Q150" s="3"/>
      <c r="T150" s="76"/>
    </row>
    <row r="151" spans="10:20">
      <c r="J151" s="1"/>
      <c r="O151" s="3"/>
      <c r="P151" s="3"/>
      <c r="Q151" s="3"/>
      <c r="T151" s="76"/>
    </row>
    <row r="152" spans="10:20">
      <c r="J152" s="1"/>
      <c r="O152" s="3"/>
      <c r="P152" s="3"/>
      <c r="Q152" s="3"/>
      <c r="T152" s="76"/>
    </row>
    <row r="153" spans="10:20">
      <c r="J153" s="1"/>
      <c r="O153" s="3"/>
      <c r="P153" s="3"/>
      <c r="Q153" s="3"/>
      <c r="T153" s="76"/>
    </row>
    <row r="154" spans="10:20">
      <c r="J154" s="1"/>
      <c r="O154" s="3"/>
      <c r="P154" s="3"/>
      <c r="Q154" s="3"/>
      <c r="T154" s="76"/>
    </row>
    <row r="155" spans="10:20">
      <c r="J155" s="1"/>
      <c r="O155" s="3"/>
      <c r="P155" s="3"/>
      <c r="Q155" s="3"/>
      <c r="T155" s="76"/>
    </row>
    <row r="156" spans="10:20">
      <c r="J156" s="1"/>
      <c r="O156" s="3"/>
      <c r="P156" s="3"/>
      <c r="Q156" s="3"/>
      <c r="T156" s="76"/>
    </row>
    <row r="157" spans="10:20">
      <c r="J157" s="1"/>
      <c r="O157" s="3"/>
      <c r="P157" s="3"/>
      <c r="Q157" s="3"/>
      <c r="T157" s="76"/>
    </row>
    <row r="158" spans="10:20">
      <c r="J158" s="1"/>
      <c r="O158" s="3"/>
      <c r="P158" s="3"/>
      <c r="Q158" s="3"/>
      <c r="T158" s="76"/>
    </row>
    <row r="159" spans="10:20">
      <c r="J159" s="1"/>
      <c r="O159" s="3"/>
      <c r="P159" s="3"/>
      <c r="Q159" s="3"/>
      <c r="T159" s="76"/>
    </row>
    <row r="160" spans="10:20">
      <c r="J160" s="1"/>
      <c r="O160" s="3"/>
      <c r="P160" s="3"/>
      <c r="Q160" s="3"/>
      <c r="T160" s="76"/>
    </row>
    <row r="161" spans="10:20">
      <c r="J161" s="1"/>
      <c r="O161" s="3"/>
      <c r="P161" s="3"/>
      <c r="Q161" s="3"/>
      <c r="T161" s="76"/>
    </row>
    <row r="162" spans="10:20">
      <c r="J162" s="1"/>
      <c r="O162" s="3"/>
      <c r="P162" s="3"/>
      <c r="Q162" s="3"/>
      <c r="T162" s="76"/>
    </row>
    <row r="163" spans="10:20">
      <c r="J163" s="1"/>
      <c r="O163" s="3"/>
      <c r="P163" s="3"/>
      <c r="Q163" s="3"/>
      <c r="T163" s="76"/>
    </row>
    <row r="164" spans="10:20">
      <c r="J164" s="1"/>
      <c r="O164" s="3"/>
      <c r="P164" s="3"/>
      <c r="Q164" s="3"/>
      <c r="T164" s="76"/>
    </row>
    <row r="165" spans="10:20">
      <c r="J165" s="1"/>
      <c r="O165" s="3"/>
      <c r="P165" s="3"/>
      <c r="Q165" s="3"/>
      <c r="T165" s="76"/>
    </row>
    <row r="166" spans="10:20">
      <c r="J166" s="1"/>
      <c r="O166" s="3"/>
      <c r="P166" s="3"/>
      <c r="Q166" s="3"/>
      <c r="T166" s="76"/>
    </row>
    <row r="167" spans="10:20">
      <c r="J167" s="1"/>
      <c r="O167" s="3"/>
      <c r="P167" s="3"/>
      <c r="Q167" s="3"/>
      <c r="T167" s="76"/>
    </row>
    <row r="168" spans="10:20">
      <c r="J168" s="1"/>
      <c r="O168" s="3"/>
      <c r="P168" s="3"/>
      <c r="Q168" s="3"/>
      <c r="T168" s="76"/>
    </row>
    <row r="169" spans="10:20">
      <c r="J169" s="1"/>
      <c r="O169" s="3"/>
      <c r="P169" s="3"/>
      <c r="Q169" s="3"/>
      <c r="T169" s="76"/>
    </row>
    <row r="170" spans="10:20">
      <c r="J170" s="1"/>
      <c r="O170" s="3"/>
      <c r="P170" s="3"/>
      <c r="Q170" s="3"/>
      <c r="T170" s="76"/>
    </row>
    <row r="171" spans="10:20">
      <c r="J171" s="1"/>
      <c r="O171" s="3"/>
      <c r="P171" s="3"/>
      <c r="Q171" s="3"/>
      <c r="T171" s="76"/>
    </row>
    <row r="172" spans="10:20">
      <c r="J172" s="1"/>
      <c r="O172" s="3"/>
      <c r="P172" s="3"/>
      <c r="Q172" s="3"/>
      <c r="T172" s="76"/>
    </row>
    <row r="173" spans="10:20">
      <c r="J173" s="1"/>
      <c r="O173" s="3"/>
      <c r="P173" s="3"/>
      <c r="Q173" s="3"/>
      <c r="T173" s="76"/>
    </row>
    <row r="174" spans="10:20">
      <c r="J174" s="1"/>
      <c r="O174" s="3"/>
      <c r="P174" s="3"/>
      <c r="Q174" s="3"/>
      <c r="T174" s="76"/>
    </row>
    <row r="175" spans="10:20">
      <c r="J175" s="1"/>
      <c r="O175" s="3"/>
      <c r="P175" s="3"/>
      <c r="Q175" s="3"/>
      <c r="T175" s="76"/>
    </row>
    <row r="176" spans="10:20">
      <c r="J176" s="1"/>
      <c r="O176" s="3"/>
      <c r="P176" s="3"/>
      <c r="Q176" s="3"/>
      <c r="T176" s="76"/>
    </row>
    <row r="177" spans="10:20">
      <c r="J177" s="1"/>
      <c r="O177" s="3"/>
      <c r="P177" s="3"/>
      <c r="Q177" s="3"/>
      <c r="T177" s="76"/>
    </row>
    <row r="178" spans="10:20">
      <c r="J178" s="1"/>
      <c r="O178" s="3"/>
      <c r="P178" s="3"/>
      <c r="Q178" s="3"/>
      <c r="T178" s="76"/>
    </row>
    <row r="179" spans="10:20">
      <c r="J179" s="1"/>
      <c r="O179" s="3"/>
      <c r="P179" s="3"/>
      <c r="Q179" s="3"/>
      <c r="T179" s="76"/>
    </row>
    <row r="180" spans="10:20">
      <c r="J180" s="1"/>
      <c r="O180" s="3"/>
      <c r="P180" s="3"/>
      <c r="Q180" s="3"/>
      <c r="T180" s="76"/>
    </row>
    <row r="181" spans="10:20">
      <c r="J181" s="1"/>
      <c r="O181" s="3"/>
      <c r="P181" s="3"/>
      <c r="Q181" s="3"/>
      <c r="T181" s="76"/>
    </row>
    <row r="182" spans="10:20">
      <c r="J182" s="1"/>
      <c r="O182" s="3"/>
      <c r="P182" s="3"/>
      <c r="Q182" s="3"/>
      <c r="T182" s="76"/>
    </row>
    <row r="183" spans="10:20">
      <c r="J183" s="1"/>
      <c r="O183" s="3"/>
      <c r="P183" s="3"/>
      <c r="Q183" s="3"/>
      <c r="T183" s="76"/>
    </row>
    <row r="184" spans="10:20">
      <c r="J184" s="1"/>
      <c r="O184" s="3"/>
      <c r="P184" s="3"/>
      <c r="Q184" s="3"/>
      <c r="T184" s="76"/>
    </row>
    <row r="185" spans="10:20">
      <c r="J185" s="1"/>
      <c r="O185" s="3"/>
      <c r="P185" s="3"/>
      <c r="Q185" s="3"/>
      <c r="T185" s="76"/>
    </row>
    <row r="186" spans="10:20">
      <c r="J186" s="1"/>
      <c r="O186" s="3"/>
      <c r="P186" s="3"/>
      <c r="Q186" s="3"/>
      <c r="T186" s="76"/>
    </row>
    <row r="187" spans="10:20">
      <c r="J187" s="1"/>
      <c r="O187" s="3"/>
      <c r="P187" s="3"/>
      <c r="Q187" s="3"/>
      <c r="T187" s="76"/>
    </row>
    <row r="188" spans="10:20">
      <c r="J188" s="1"/>
      <c r="O188" s="3"/>
      <c r="P188" s="3"/>
      <c r="Q188" s="3"/>
      <c r="T188" s="76"/>
    </row>
    <row r="189" spans="10:20">
      <c r="J189" s="1"/>
      <c r="O189" s="3"/>
      <c r="P189" s="3"/>
      <c r="Q189" s="3"/>
      <c r="T189" s="76"/>
    </row>
    <row r="190" spans="10:20">
      <c r="J190" s="1"/>
      <c r="O190" s="3"/>
      <c r="P190" s="3"/>
      <c r="Q190" s="3"/>
      <c r="T190" s="76"/>
    </row>
    <row r="191" spans="10:20">
      <c r="J191" s="1"/>
      <c r="O191" s="3"/>
      <c r="P191" s="3"/>
      <c r="Q191" s="3"/>
      <c r="T191" s="76"/>
    </row>
    <row r="192" spans="10:20">
      <c r="J192" s="1"/>
      <c r="O192" s="3"/>
      <c r="P192" s="3"/>
      <c r="Q192" s="3"/>
      <c r="T192" s="76"/>
    </row>
    <row r="193" spans="10:20">
      <c r="J193" s="1"/>
      <c r="O193" s="3"/>
      <c r="P193" s="3"/>
      <c r="Q193" s="3"/>
      <c r="T193" s="76"/>
    </row>
    <row r="194" spans="10:20">
      <c r="J194" s="1"/>
      <c r="O194" s="3"/>
      <c r="P194" s="3"/>
      <c r="Q194" s="3"/>
      <c r="T194" s="76"/>
    </row>
    <row r="195" spans="10:20">
      <c r="J195" s="1"/>
      <c r="O195" s="3"/>
      <c r="P195" s="3"/>
      <c r="Q195" s="3"/>
      <c r="T195" s="76"/>
    </row>
    <row r="196" spans="10:20">
      <c r="J196" s="1"/>
      <c r="O196" s="3"/>
      <c r="P196" s="3"/>
      <c r="Q196" s="3"/>
      <c r="T196" s="76"/>
    </row>
    <row r="197" spans="10:20">
      <c r="J197" s="1"/>
      <c r="O197" s="3"/>
      <c r="P197" s="3"/>
      <c r="Q197" s="3"/>
      <c r="T197" s="76"/>
    </row>
    <row r="198" spans="10:20">
      <c r="J198" s="1"/>
      <c r="O198" s="3"/>
      <c r="P198" s="3"/>
      <c r="Q198" s="3"/>
    </row>
    <row r="199" spans="10:20">
      <c r="J199" s="1"/>
      <c r="O199" s="3"/>
      <c r="P199" s="3"/>
      <c r="Q199" s="3"/>
    </row>
    <row r="200" spans="10:20">
      <c r="J200" s="1"/>
      <c r="O200" s="3"/>
      <c r="P200" s="3"/>
      <c r="Q200" s="3"/>
    </row>
    <row r="201" spans="10:20">
      <c r="J201" s="1"/>
      <c r="O201" s="3"/>
      <c r="P201" s="3"/>
      <c r="Q201" s="3"/>
    </row>
    <row r="202" spans="10:20">
      <c r="J202" s="1"/>
      <c r="O202" s="3"/>
      <c r="P202" s="3"/>
      <c r="Q202" s="3"/>
    </row>
    <row r="203" spans="10:20">
      <c r="J203" s="1"/>
      <c r="O203" s="3"/>
      <c r="P203" s="3"/>
      <c r="Q203" s="3"/>
    </row>
    <row r="204" spans="10:20">
      <c r="J204" s="1"/>
      <c r="O204" s="3"/>
      <c r="P204" s="3"/>
      <c r="Q204" s="3"/>
    </row>
    <row r="205" spans="10:20">
      <c r="J205" s="1"/>
      <c r="O205" s="3"/>
      <c r="P205" s="3"/>
      <c r="Q205" s="3"/>
    </row>
    <row r="206" spans="10:20">
      <c r="J206" s="1"/>
      <c r="O206" s="3"/>
      <c r="P206" s="3"/>
      <c r="Q206" s="3"/>
    </row>
    <row r="207" spans="10:20">
      <c r="J207" s="1"/>
      <c r="O207" s="3"/>
      <c r="P207" s="3"/>
      <c r="Q207" s="3"/>
    </row>
    <row r="208" spans="10:20">
      <c r="J208" s="1"/>
      <c r="O208" s="3"/>
      <c r="P208" s="3"/>
      <c r="Q208" s="3"/>
    </row>
    <row r="209" spans="10:17">
      <c r="J209" s="1"/>
      <c r="O209" s="3"/>
      <c r="P209" s="3"/>
      <c r="Q209" s="3"/>
    </row>
    <row r="210" spans="10:17">
      <c r="J210" s="1"/>
      <c r="O210" s="3"/>
      <c r="P210" s="3"/>
      <c r="Q210" s="3"/>
    </row>
    <row r="211" spans="10:17">
      <c r="J211" s="1"/>
      <c r="O211" s="3"/>
      <c r="P211" s="3"/>
      <c r="Q211" s="3"/>
    </row>
    <row r="212" spans="10:17">
      <c r="J212" s="1"/>
      <c r="O212" s="3"/>
      <c r="P212" s="3"/>
      <c r="Q212" s="3"/>
    </row>
    <row r="213" spans="10:17">
      <c r="J213" s="1"/>
      <c r="O213" s="3"/>
      <c r="P213" s="3"/>
      <c r="Q213" s="3"/>
    </row>
    <row r="214" spans="10:17">
      <c r="J214" s="1"/>
      <c r="O214" s="3"/>
      <c r="P214" s="3"/>
      <c r="Q214" s="3"/>
    </row>
    <row r="215" spans="10:17">
      <c r="J215" s="1"/>
      <c r="O215" s="3"/>
      <c r="P215" s="3"/>
      <c r="Q215" s="3"/>
    </row>
    <row r="216" spans="10:17">
      <c r="J216" s="1"/>
      <c r="O216" s="3"/>
      <c r="P216" s="3"/>
      <c r="Q216" s="3"/>
    </row>
    <row r="217" spans="10:17">
      <c r="J217" s="1"/>
      <c r="O217" s="3"/>
      <c r="P217" s="3"/>
      <c r="Q217" s="3"/>
    </row>
    <row r="218" spans="10:17">
      <c r="J218" s="1"/>
      <c r="O218" s="3"/>
      <c r="P218" s="3"/>
      <c r="Q218" s="3"/>
    </row>
    <row r="219" spans="10:17">
      <c r="J219" s="1"/>
      <c r="O219" s="3"/>
      <c r="P219" s="3"/>
      <c r="Q219" s="3"/>
    </row>
    <row r="220" spans="10:17">
      <c r="J220" s="1"/>
      <c r="O220" s="3"/>
      <c r="P220" s="3"/>
      <c r="Q220" s="3"/>
    </row>
    <row r="221" spans="10:17">
      <c r="J221" s="1"/>
      <c r="O221" s="3"/>
      <c r="P221" s="3"/>
      <c r="Q221" s="3"/>
    </row>
    <row r="222" spans="10:17">
      <c r="J222" s="1"/>
      <c r="O222" s="3"/>
      <c r="P222" s="3"/>
      <c r="Q222" s="3"/>
    </row>
    <row r="223" spans="10:17">
      <c r="J223" s="1"/>
      <c r="O223" s="3"/>
      <c r="P223" s="3"/>
      <c r="Q223" s="3"/>
    </row>
    <row r="224" spans="10:17">
      <c r="J224" s="1"/>
      <c r="O224" s="3"/>
      <c r="P224" s="3"/>
      <c r="Q224" s="3"/>
    </row>
    <row r="225" spans="10:17">
      <c r="J225" s="1"/>
      <c r="O225" s="3"/>
      <c r="P225" s="3"/>
      <c r="Q225" s="3"/>
    </row>
    <row r="226" spans="10:17">
      <c r="J226" s="1"/>
      <c r="O226" s="3"/>
      <c r="P226" s="3"/>
      <c r="Q226" s="3"/>
    </row>
    <row r="227" spans="10:17">
      <c r="J227" s="1"/>
      <c r="O227" s="3"/>
      <c r="P227" s="3"/>
      <c r="Q227" s="3"/>
    </row>
    <row r="228" spans="10:17">
      <c r="J228" s="1"/>
      <c r="O228" s="3"/>
      <c r="P228" s="3"/>
      <c r="Q228" s="3"/>
    </row>
    <row r="229" spans="10:17">
      <c r="J229" s="1"/>
      <c r="O229" s="3"/>
      <c r="P229" s="3"/>
      <c r="Q229" s="3"/>
    </row>
    <row r="230" spans="10:17">
      <c r="J230" s="1"/>
      <c r="O230" s="3"/>
      <c r="P230" s="3"/>
      <c r="Q230" s="3"/>
    </row>
    <row r="231" spans="10:17">
      <c r="J231" s="1"/>
      <c r="O231" s="3"/>
      <c r="P231" s="3"/>
      <c r="Q231" s="3"/>
    </row>
    <row r="232" spans="10:17">
      <c r="J232" s="1"/>
      <c r="O232" s="3"/>
      <c r="P232" s="3"/>
      <c r="Q232" s="3"/>
    </row>
    <row r="233" spans="10:17">
      <c r="J233" s="1"/>
      <c r="O233" s="3"/>
      <c r="P233" s="3"/>
      <c r="Q233" s="3"/>
    </row>
    <row r="234" spans="10:17">
      <c r="J234" s="1"/>
      <c r="O234" s="3"/>
      <c r="P234" s="3"/>
      <c r="Q234" s="3"/>
    </row>
    <row r="235" spans="10:17">
      <c r="J235" s="1"/>
      <c r="O235" s="3"/>
      <c r="P235" s="3"/>
      <c r="Q235" s="3"/>
    </row>
    <row r="236" spans="10:17">
      <c r="J236" s="1"/>
      <c r="O236" s="3"/>
      <c r="P236" s="3"/>
      <c r="Q236" s="3"/>
    </row>
    <row r="237" spans="10:17">
      <c r="J237" s="1"/>
      <c r="O237" s="3"/>
      <c r="P237" s="3"/>
      <c r="Q237" s="3"/>
    </row>
    <row r="238" spans="10:17">
      <c r="J238" s="1"/>
      <c r="O238" s="3"/>
      <c r="P238" s="3"/>
      <c r="Q238" s="3"/>
    </row>
    <row r="239" spans="10:17">
      <c r="J239" s="1"/>
      <c r="O239" s="3"/>
      <c r="P239" s="3"/>
      <c r="Q239" s="3"/>
    </row>
    <row r="240" spans="10:17">
      <c r="J240" s="1"/>
      <c r="O240" s="3"/>
      <c r="P240" s="3"/>
      <c r="Q240" s="3"/>
    </row>
    <row r="241" spans="10:17">
      <c r="J241" s="1"/>
      <c r="O241" s="3"/>
      <c r="P241" s="3"/>
      <c r="Q241" s="3"/>
    </row>
    <row r="242" spans="10:17">
      <c r="J242" s="1"/>
      <c r="O242" s="3"/>
      <c r="P242" s="3"/>
      <c r="Q242" s="3"/>
    </row>
    <row r="243" spans="10:17">
      <c r="J243" s="1"/>
      <c r="O243" s="3"/>
      <c r="P243" s="3"/>
      <c r="Q243" s="3"/>
    </row>
    <row r="244" spans="10:17">
      <c r="J244" s="1"/>
      <c r="O244" s="3"/>
      <c r="P244" s="3"/>
      <c r="Q244" s="3"/>
    </row>
    <row r="245" spans="10:17">
      <c r="J245" s="1"/>
      <c r="O245" s="3"/>
      <c r="P245" s="3"/>
      <c r="Q245" s="3"/>
    </row>
    <row r="246" spans="10:17">
      <c r="J246" s="1"/>
      <c r="O246" s="3"/>
      <c r="P246" s="3"/>
      <c r="Q246" s="3"/>
    </row>
    <row r="247" spans="10:17">
      <c r="J247" s="1"/>
      <c r="O247" s="3"/>
      <c r="P247" s="3"/>
      <c r="Q247" s="3"/>
    </row>
    <row r="248" spans="10:17">
      <c r="J248" s="1"/>
      <c r="O248" s="3"/>
      <c r="P248" s="3"/>
      <c r="Q248" s="3"/>
    </row>
    <row r="249" spans="10:17">
      <c r="J249" s="1"/>
      <c r="O249" s="3"/>
      <c r="P249" s="3"/>
      <c r="Q249" s="3"/>
    </row>
    <row r="250" spans="10:17">
      <c r="J250" s="1"/>
      <c r="O250" s="3"/>
      <c r="P250" s="3"/>
      <c r="Q250" s="3"/>
    </row>
    <row r="251" spans="10:17">
      <c r="J251" s="1"/>
      <c r="O251" s="3"/>
      <c r="P251" s="3"/>
      <c r="Q251" s="3"/>
    </row>
    <row r="252" spans="10:17">
      <c r="J252" s="1"/>
      <c r="O252" s="3"/>
      <c r="P252" s="3"/>
      <c r="Q252" s="3"/>
    </row>
    <row r="253" spans="10:17">
      <c r="J253" s="1"/>
      <c r="O253" s="3"/>
      <c r="P253" s="3"/>
      <c r="Q253" s="3"/>
    </row>
    <row r="254" spans="10:17">
      <c r="J254" s="1"/>
      <c r="O254" s="3"/>
      <c r="P254" s="3"/>
      <c r="Q254" s="3"/>
    </row>
    <row r="255" spans="10:17">
      <c r="J255" s="1"/>
      <c r="O255" s="3"/>
      <c r="P255" s="3"/>
      <c r="Q255" s="3"/>
    </row>
    <row r="256" spans="10:17">
      <c r="J256" s="1"/>
      <c r="O256" s="3"/>
      <c r="P256" s="3"/>
      <c r="Q256" s="3"/>
    </row>
    <row r="257" spans="15:17">
      <c r="O257" s="3"/>
      <c r="P257" s="3"/>
      <c r="Q257" s="3"/>
    </row>
    <row r="258" spans="15:17">
      <c r="O258" s="3"/>
      <c r="P258" s="3"/>
      <c r="Q258" s="3"/>
    </row>
    <row r="259" spans="15:17">
      <c r="O259" s="3"/>
      <c r="P259" s="3"/>
      <c r="Q259" s="3"/>
    </row>
    <row r="260" spans="15:17">
      <c r="O260" s="3"/>
      <c r="P260" s="3"/>
      <c r="Q260" s="3"/>
    </row>
    <row r="261" spans="15:17">
      <c r="O261" s="3"/>
      <c r="P261" s="3"/>
      <c r="Q261" s="3"/>
    </row>
    <row r="262" spans="15:17">
      <c r="O262" s="3"/>
      <c r="P262" s="3"/>
      <c r="Q262" s="3"/>
    </row>
    <row r="263" spans="15:17">
      <c r="O263" s="3"/>
      <c r="P263" s="3"/>
      <c r="Q263" s="3"/>
    </row>
    <row r="264" spans="15:17">
      <c r="O264" s="3"/>
      <c r="P264" s="3"/>
      <c r="Q264" s="3"/>
    </row>
    <row r="265" spans="15:17">
      <c r="O265" s="3"/>
      <c r="P265" s="3"/>
      <c r="Q265" s="3"/>
    </row>
    <row r="266" spans="15:17">
      <c r="O266" s="3"/>
      <c r="P266" s="3"/>
      <c r="Q266" s="3"/>
    </row>
    <row r="267" spans="15:17">
      <c r="O267" s="3"/>
      <c r="P267" s="3"/>
      <c r="Q267" s="3"/>
    </row>
    <row r="268" spans="15:17">
      <c r="O268" s="3"/>
      <c r="P268" s="3"/>
      <c r="Q268" s="3"/>
    </row>
    <row r="269" spans="15:17">
      <c r="O269" s="3"/>
      <c r="P269" s="3"/>
      <c r="Q269" s="3"/>
    </row>
    <row r="270" spans="15:17">
      <c r="O270" s="3"/>
      <c r="P270" s="3"/>
      <c r="Q270" s="3"/>
    </row>
    <row r="271" spans="15:17">
      <c r="O271" s="3"/>
      <c r="P271" s="3"/>
      <c r="Q271" s="3"/>
    </row>
    <row r="272" spans="15:17">
      <c r="O272" s="3"/>
      <c r="P272" s="3"/>
      <c r="Q272" s="3"/>
    </row>
    <row r="273" spans="15:17">
      <c r="O273" s="3"/>
      <c r="P273" s="3"/>
      <c r="Q273" s="3"/>
    </row>
    <row r="274" spans="15:17">
      <c r="O274" s="3"/>
      <c r="P274" s="3"/>
      <c r="Q274" s="3"/>
    </row>
    <row r="275" spans="15:17">
      <c r="O275" s="3"/>
      <c r="P275" s="3"/>
      <c r="Q275" s="3"/>
    </row>
    <row r="276" spans="15:17">
      <c r="O276" s="3"/>
      <c r="P276" s="3"/>
      <c r="Q276" s="3"/>
    </row>
    <row r="277" spans="15:17">
      <c r="O277" s="3"/>
      <c r="P277" s="3"/>
      <c r="Q277" s="3"/>
    </row>
    <row r="278" spans="15:17">
      <c r="O278" s="3"/>
      <c r="P278" s="3"/>
      <c r="Q278" s="3"/>
    </row>
    <row r="279" spans="15:17">
      <c r="O279" s="3"/>
      <c r="P279" s="3"/>
      <c r="Q279" s="3"/>
    </row>
    <row r="280" spans="15:17">
      <c r="O280" s="3"/>
      <c r="P280" s="3"/>
      <c r="Q280" s="3"/>
    </row>
    <row r="281" spans="15:17">
      <c r="O281" s="3"/>
      <c r="P281" s="3"/>
      <c r="Q281" s="3"/>
    </row>
    <row r="282" spans="15:17">
      <c r="O282" s="3"/>
      <c r="P282" s="3"/>
      <c r="Q282" s="3"/>
    </row>
    <row r="283" spans="15:17">
      <c r="O283" s="3"/>
      <c r="P283" s="3"/>
      <c r="Q283" s="3"/>
    </row>
    <row r="284" spans="15:17">
      <c r="O284" s="3"/>
      <c r="P284" s="3"/>
      <c r="Q284" s="3"/>
    </row>
    <row r="285" spans="15:17">
      <c r="O285" s="3"/>
      <c r="P285" s="3"/>
      <c r="Q285" s="3"/>
    </row>
    <row r="286" spans="15:17">
      <c r="O286" s="3"/>
      <c r="P286" s="3"/>
      <c r="Q286" s="3"/>
    </row>
    <row r="287" spans="15:17">
      <c r="O287" s="3"/>
      <c r="P287" s="3"/>
      <c r="Q287" s="3"/>
    </row>
    <row r="288" spans="15:17">
      <c r="O288" s="3"/>
      <c r="P288" s="3"/>
      <c r="Q288" s="3"/>
    </row>
    <row r="289" spans="15:17">
      <c r="O289" s="3"/>
      <c r="P289" s="3"/>
      <c r="Q289" s="3"/>
    </row>
    <row r="290" spans="15:17">
      <c r="O290" s="3"/>
      <c r="P290" s="3"/>
      <c r="Q290" s="3"/>
    </row>
    <row r="291" spans="15:17">
      <c r="O291" s="3"/>
      <c r="P291" s="3"/>
      <c r="Q291" s="3"/>
    </row>
    <row r="292" spans="15:17">
      <c r="O292" s="3"/>
      <c r="P292" s="3"/>
      <c r="Q292" s="3"/>
    </row>
    <row r="293" spans="15:17">
      <c r="O293" s="3"/>
      <c r="P293" s="3"/>
      <c r="Q293" s="3"/>
    </row>
    <row r="294" spans="15:17">
      <c r="O294" s="3"/>
      <c r="P294" s="3"/>
      <c r="Q294" s="3"/>
    </row>
    <row r="295" spans="15:17">
      <c r="O295" s="3"/>
      <c r="P295" s="3"/>
      <c r="Q295" s="3"/>
    </row>
    <row r="296" spans="15:17">
      <c r="O296" s="3"/>
      <c r="P296" s="3"/>
      <c r="Q296" s="3"/>
    </row>
    <row r="297" spans="15:17">
      <c r="O297" s="3"/>
      <c r="P297" s="3"/>
      <c r="Q297" s="3"/>
    </row>
    <row r="298" spans="15:17">
      <c r="O298" s="3"/>
      <c r="P298" s="3"/>
      <c r="Q298" s="3"/>
    </row>
    <row r="299" spans="15:17">
      <c r="O299" s="3"/>
      <c r="P299" s="3"/>
      <c r="Q299" s="3"/>
    </row>
    <row r="300" spans="15:17">
      <c r="O300" s="3"/>
      <c r="P300" s="3"/>
      <c r="Q300" s="3"/>
    </row>
    <row r="301" spans="15:17">
      <c r="O301" s="3"/>
      <c r="P301" s="3"/>
      <c r="Q301" s="3"/>
    </row>
    <row r="302" spans="15:17">
      <c r="O302" s="3"/>
      <c r="P302" s="3"/>
      <c r="Q302" s="3"/>
    </row>
    <row r="303" spans="15:17">
      <c r="O303" s="3"/>
      <c r="P303" s="3"/>
      <c r="Q303" s="3"/>
    </row>
    <row r="304" spans="15:17">
      <c r="O304" s="3"/>
      <c r="P304" s="3"/>
      <c r="Q304" s="3"/>
    </row>
    <row r="305" spans="15:17">
      <c r="O305" s="3"/>
      <c r="P305" s="3"/>
      <c r="Q305" s="3"/>
    </row>
    <row r="306" spans="15:17">
      <c r="O306" s="3"/>
      <c r="P306" s="3"/>
      <c r="Q306" s="3"/>
    </row>
    <row r="307" spans="15:17">
      <c r="O307" s="3"/>
      <c r="P307" s="3"/>
      <c r="Q307" s="3"/>
    </row>
    <row r="308" spans="15:17">
      <c r="O308" s="3"/>
      <c r="P308" s="3"/>
      <c r="Q308" s="3"/>
    </row>
    <row r="309" spans="15:17">
      <c r="O309" s="3"/>
      <c r="P309" s="3"/>
      <c r="Q309" s="3"/>
    </row>
    <row r="310" spans="15:17">
      <c r="O310" s="3"/>
      <c r="P310" s="3"/>
      <c r="Q310" s="3"/>
    </row>
    <row r="311" spans="15:17">
      <c r="O311" s="3"/>
      <c r="P311" s="3"/>
      <c r="Q311" s="3"/>
    </row>
    <row r="312" spans="15:17">
      <c r="O312" s="3"/>
      <c r="P312" s="3"/>
      <c r="Q312" s="3"/>
    </row>
    <row r="313" spans="15:17">
      <c r="O313" s="3"/>
      <c r="P313" s="3"/>
      <c r="Q313" s="3"/>
    </row>
    <row r="314" spans="15:17">
      <c r="O314" s="3"/>
      <c r="P314" s="3"/>
      <c r="Q314" s="3"/>
    </row>
    <row r="315" spans="15:17">
      <c r="O315" s="3"/>
      <c r="P315" s="3"/>
      <c r="Q315" s="3"/>
    </row>
    <row r="316" spans="15:17">
      <c r="O316" s="3"/>
      <c r="P316" s="3"/>
      <c r="Q316" s="3"/>
    </row>
    <row r="317" spans="15:17">
      <c r="O317" s="3"/>
      <c r="P317" s="3"/>
      <c r="Q317" s="3"/>
    </row>
    <row r="318" spans="15:17">
      <c r="O318" s="3"/>
      <c r="P318" s="3"/>
      <c r="Q318" s="3"/>
    </row>
    <row r="319" spans="15:17">
      <c r="O319" s="3"/>
      <c r="P319" s="3"/>
      <c r="Q319" s="3"/>
    </row>
    <row r="320" spans="15:17">
      <c r="O320" s="3"/>
      <c r="P320" s="3"/>
      <c r="Q320" s="3"/>
    </row>
    <row r="321" spans="15:17">
      <c r="O321" s="3"/>
      <c r="P321" s="3"/>
      <c r="Q321" s="3"/>
    </row>
    <row r="322" spans="15:17">
      <c r="O322" s="3"/>
      <c r="P322" s="3"/>
      <c r="Q322" s="3"/>
    </row>
    <row r="323" spans="15:17">
      <c r="O323" s="3"/>
      <c r="P323" s="3"/>
      <c r="Q323" s="3"/>
    </row>
    <row r="324" spans="15:17">
      <c r="O324" s="3"/>
      <c r="P324" s="3"/>
      <c r="Q324" s="3"/>
    </row>
    <row r="325" spans="15:17">
      <c r="O325" s="3"/>
      <c r="P325" s="3"/>
      <c r="Q325" s="3"/>
    </row>
    <row r="326" spans="15:17">
      <c r="O326" s="3"/>
      <c r="P326" s="3"/>
      <c r="Q326" s="3"/>
    </row>
    <row r="327" spans="15:17">
      <c r="O327" s="3"/>
      <c r="P327" s="3"/>
      <c r="Q327" s="3"/>
    </row>
    <row r="328" spans="15:17">
      <c r="O328" s="3"/>
      <c r="P328" s="3"/>
      <c r="Q328" s="3"/>
    </row>
    <row r="329" spans="15:17">
      <c r="O329" s="3"/>
      <c r="P329" s="3"/>
      <c r="Q329" s="3"/>
    </row>
    <row r="330" spans="15:17">
      <c r="O330" s="3"/>
      <c r="P330" s="3"/>
      <c r="Q330" s="3"/>
    </row>
    <row r="331" spans="15:17">
      <c r="O331" s="3"/>
      <c r="P331" s="3"/>
      <c r="Q331" s="3"/>
    </row>
    <row r="332" spans="15:17">
      <c r="O332" s="3"/>
      <c r="P332" s="3"/>
      <c r="Q332" s="3"/>
    </row>
    <row r="333" spans="15:17">
      <c r="O333" s="3"/>
      <c r="P333" s="3"/>
      <c r="Q333" s="3"/>
    </row>
    <row r="334" spans="15:17">
      <c r="O334" s="3"/>
      <c r="P334" s="3"/>
      <c r="Q334" s="3"/>
    </row>
    <row r="335" spans="15:17">
      <c r="O335" s="3"/>
      <c r="P335" s="3"/>
      <c r="Q335" s="3"/>
    </row>
    <row r="336" spans="15:17">
      <c r="O336" s="3"/>
      <c r="P336" s="3"/>
      <c r="Q336" s="3"/>
    </row>
    <row r="337" spans="15:17">
      <c r="O337" s="3"/>
      <c r="P337" s="3"/>
      <c r="Q337" s="3"/>
    </row>
    <row r="338" spans="15:17">
      <c r="O338" s="3"/>
      <c r="P338" s="3"/>
      <c r="Q338" s="3"/>
    </row>
    <row r="339" spans="15:17">
      <c r="O339" s="3"/>
      <c r="P339" s="3"/>
      <c r="Q339" s="3"/>
    </row>
    <row r="340" spans="15:17">
      <c r="O340" s="3"/>
      <c r="P340" s="3"/>
      <c r="Q340" s="3"/>
    </row>
    <row r="341" spans="15:17">
      <c r="O341" s="3"/>
      <c r="P341" s="3"/>
      <c r="Q341" s="3"/>
    </row>
    <row r="342" spans="15:17">
      <c r="O342" s="3"/>
      <c r="P342" s="3"/>
      <c r="Q342" s="3"/>
    </row>
    <row r="343" spans="15:17">
      <c r="O343" s="3"/>
      <c r="P343" s="3"/>
      <c r="Q343" s="3"/>
    </row>
    <row r="344" spans="15:17">
      <c r="O344" s="3"/>
      <c r="P344" s="3"/>
      <c r="Q344" s="3"/>
    </row>
    <row r="345" spans="15:17">
      <c r="O345" s="3"/>
      <c r="P345" s="3"/>
      <c r="Q345" s="3"/>
    </row>
    <row r="346" spans="15:17">
      <c r="O346" s="3"/>
      <c r="P346" s="3"/>
      <c r="Q346" s="3"/>
    </row>
    <row r="347" spans="15:17">
      <c r="O347" s="3"/>
      <c r="P347" s="3"/>
      <c r="Q347" s="3"/>
    </row>
    <row r="348" spans="15:17">
      <c r="O348" s="3"/>
      <c r="P348" s="3"/>
      <c r="Q348" s="3"/>
    </row>
    <row r="349" spans="15:17">
      <c r="O349" s="3"/>
      <c r="P349" s="3"/>
      <c r="Q349" s="3"/>
    </row>
    <row r="350" spans="15:17">
      <c r="O350" s="3"/>
      <c r="P350" s="3"/>
      <c r="Q350" s="3"/>
    </row>
    <row r="351" spans="15:17">
      <c r="O351" s="3"/>
      <c r="P351" s="3"/>
      <c r="Q351" s="3"/>
    </row>
    <row r="352" spans="15:17">
      <c r="O352" s="3"/>
      <c r="P352" s="3"/>
      <c r="Q352" s="3"/>
    </row>
    <row r="353" spans="15:17">
      <c r="O353" s="3"/>
      <c r="P353" s="3"/>
      <c r="Q353" s="3"/>
    </row>
    <row r="354" spans="15:17">
      <c r="O354" s="3"/>
      <c r="P354" s="3"/>
      <c r="Q354" s="3"/>
    </row>
    <row r="355" spans="15:17">
      <c r="O355" s="3"/>
      <c r="P355" s="3"/>
      <c r="Q355" s="3"/>
    </row>
    <row r="356" spans="15:17">
      <c r="O356" s="3"/>
      <c r="P356" s="3"/>
      <c r="Q356" s="3"/>
    </row>
    <row r="357" spans="15:17">
      <c r="O357" s="3"/>
      <c r="P357" s="3"/>
      <c r="Q357" s="3"/>
    </row>
    <row r="358" spans="15:17">
      <c r="O358" s="3"/>
      <c r="P358" s="3"/>
      <c r="Q358" s="3"/>
    </row>
    <row r="359" spans="15:17">
      <c r="O359" s="3"/>
      <c r="P359" s="3"/>
      <c r="Q359" s="3"/>
    </row>
    <row r="360" spans="15:17">
      <c r="O360" s="3"/>
      <c r="P360" s="3"/>
      <c r="Q360" s="3"/>
    </row>
    <row r="361" spans="15:17">
      <c r="O361" s="3"/>
      <c r="P361" s="3"/>
      <c r="Q361" s="3"/>
    </row>
    <row r="362" spans="15:17">
      <c r="O362" s="3"/>
      <c r="P362" s="3"/>
      <c r="Q362" s="3"/>
    </row>
    <row r="363" spans="15:17">
      <c r="O363" s="3"/>
      <c r="P363" s="3"/>
      <c r="Q363" s="3"/>
    </row>
    <row r="364" spans="15:17">
      <c r="O364" s="3"/>
      <c r="P364" s="3"/>
      <c r="Q364" s="3"/>
    </row>
    <row r="365" spans="15:17">
      <c r="O365" s="3"/>
      <c r="P365" s="3"/>
      <c r="Q365" s="3"/>
    </row>
    <row r="366" spans="15:17">
      <c r="O366" s="3"/>
      <c r="P366" s="3"/>
      <c r="Q366" s="3"/>
    </row>
    <row r="367" spans="15:17">
      <c r="O367" s="3"/>
      <c r="P367" s="3"/>
      <c r="Q367" s="3"/>
    </row>
    <row r="368" spans="15:17">
      <c r="O368" s="3"/>
      <c r="P368" s="3"/>
      <c r="Q368" s="3"/>
    </row>
    <row r="369" spans="15:17">
      <c r="O369" s="3"/>
      <c r="P369" s="3"/>
      <c r="Q369" s="3"/>
    </row>
    <row r="370" spans="15:17">
      <c r="O370" s="3"/>
      <c r="P370" s="3"/>
      <c r="Q370" s="3"/>
    </row>
    <row r="371" spans="15:17">
      <c r="O371" s="3"/>
      <c r="P371" s="3"/>
      <c r="Q371" s="3"/>
    </row>
    <row r="372" spans="15:17">
      <c r="O372" s="3"/>
      <c r="P372" s="3"/>
      <c r="Q372" s="3"/>
    </row>
    <row r="373" spans="15:17">
      <c r="O373" s="3"/>
      <c r="P373" s="3"/>
      <c r="Q373" s="3"/>
    </row>
    <row r="374" spans="15:17">
      <c r="O374" s="3"/>
      <c r="P374" s="3"/>
      <c r="Q374" s="3"/>
    </row>
    <row r="375" spans="15:17">
      <c r="O375" s="3"/>
      <c r="P375" s="3"/>
      <c r="Q375" s="3"/>
    </row>
    <row r="376" spans="15:17">
      <c r="O376" s="3"/>
      <c r="P376" s="3"/>
      <c r="Q376" s="3"/>
    </row>
    <row r="377" spans="15:17">
      <c r="O377" s="3"/>
      <c r="P377" s="3"/>
      <c r="Q377" s="3"/>
    </row>
    <row r="378" spans="15:17">
      <c r="O378" s="3"/>
      <c r="P378" s="3"/>
      <c r="Q378" s="3"/>
    </row>
    <row r="379" spans="15:17">
      <c r="O379" s="3"/>
      <c r="P379" s="3"/>
      <c r="Q379" s="3"/>
    </row>
    <row r="380" spans="15:17">
      <c r="O380" s="3"/>
      <c r="P380" s="3"/>
      <c r="Q380" s="3"/>
    </row>
    <row r="381" spans="15:17">
      <c r="O381" s="3"/>
      <c r="P381" s="3"/>
      <c r="Q381" s="3"/>
    </row>
    <row r="382" spans="15:17">
      <c r="O382" s="3"/>
      <c r="P382" s="3"/>
      <c r="Q382" s="3"/>
    </row>
    <row r="383" spans="15:17">
      <c r="O383" s="3"/>
      <c r="P383" s="3"/>
      <c r="Q383" s="3"/>
    </row>
    <row r="384" spans="15:17">
      <c r="O384" s="3"/>
      <c r="P384" s="3"/>
      <c r="Q384" s="3"/>
    </row>
    <row r="385" spans="15:17">
      <c r="O385" s="3"/>
      <c r="P385" s="3"/>
      <c r="Q385" s="3"/>
    </row>
    <row r="386" spans="15:17">
      <c r="O386" s="3"/>
      <c r="P386" s="3"/>
      <c r="Q386" s="3"/>
    </row>
    <row r="387" spans="15:17">
      <c r="O387" s="3"/>
      <c r="P387" s="3"/>
      <c r="Q387" s="3"/>
    </row>
    <row r="388" spans="15:17">
      <c r="O388" s="3"/>
      <c r="P388" s="3"/>
      <c r="Q388" s="3"/>
    </row>
    <row r="389" spans="15:17">
      <c r="O389" s="3"/>
      <c r="P389" s="3"/>
      <c r="Q389" s="3"/>
    </row>
    <row r="390" spans="15:17">
      <c r="O390" s="3"/>
      <c r="P390" s="3"/>
      <c r="Q390" s="3"/>
    </row>
    <row r="391" spans="15:17">
      <c r="O391" s="3"/>
      <c r="P391" s="3"/>
      <c r="Q391" s="3"/>
    </row>
    <row r="392" spans="15:17">
      <c r="O392" s="3"/>
      <c r="P392" s="3"/>
      <c r="Q392" s="3"/>
    </row>
    <row r="393" spans="15:17">
      <c r="O393" s="3"/>
      <c r="P393" s="3"/>
      <c r="Q393" s="3"/>
    </row>
    <row r="394" spans="15:17">
      <c r="O394" s="3"/>
      <c r="P394" s="3"/>
      <c r="Q394" s="3"/>
    </row>
    <row r="395" spans="15:17">
      <c r="O395" s="3"/>
      <c r="P395" s="3"/>
      <c r="Q395" s="3"/>
    </row>
    <row r="396" spans="15:17">
      <c r="O396" s="3"/>
      <c r="P396" s="3"/>
      <c r="Q396" s="3"/>
    </row>
    <row r="397" spans="15:17">
      <c r="O397" s="3"/>
      <c r="P397" s="3"/>
      <c r="Q397" s="3"/>
    </row>
    <row r="398" spans="15:17">
      <c r="O398" s="3"/>
      <c r="P398" s="3"/>
      <c r="Q398" s="3"/>
    </row>
    <row r="399" spans="15:17">
      <c r="O399" s="3"/>
      <c r="P399" s="3"/>
      <c r="Q399" s="3"/>
    </row>
    <row r="400" spans="15:17">
      <c r="O400" s="3"/>
      <c r="P400" s="3"/>
      <c r="Q400" s="3"/>
    </row>
    <row r="401" spans="15:17">
      <c r="O401" s="3"/>
      <c r="P401" s="3"/>
      <c r="Q401" s="3"/>
    </row>
    <row r="402" spans="15:17">
      <c r="O402" s="3"/>
      <c r="P402" s="3"/>
      <c r="Q402" s="3"/>
    </row>
    <row r="403" spans="15:17">
      <c r="O403" s="3"/>
      <c r="P403" s="3"/>
      <c r="Q403" s="3"/>
    </row>
    <row r="404" spans="15:17">
      <c r="O404" s="3"/>
      <c r="P404" s="3"/>
      <c r="Q404" s="3"/>
    </row>
    <row r="405" spans="15:17">
      <c r="O405" s="3"/>
      <c r="P405" s="3"/>
      <c r="Q405" s="3"/>
    </row>
    <row r="406" spans="15:17">
      <c r="O406" s="3"/>
      <c r="P406" s="3"/>
      <c r="Q406" s="3"/>
    </row>
    <row r="407" spans="15:17">
      <c r="O407" s="3"/>
      <c r="P407" s="3"/>
      <c r="Q407" s="3"/>
    </row>
    <row r="408" spans="15:17">
      <c r="O408" s="3"/>
      <c r="P408" s="3"/>
      <c r="Q408" s="3"/>
    </row>
    <row r="409" spans="15:17">
      <c r="O409" s="3"/>
      <c r="P409" s="3"/>
      <c r="Q409" s="3"/>
    </row>
    <row r="410" spans="15:17">
      <c r="O410" s="3"/>
      <c r="P410" s="3"/>
      <c r="Q410" s="3"/>
    </row>
    <row r="411" spans="15:17">
      <c r="O411" s="3"/>
      <c r="P411" s="3"/>
      <c r="Q411" s="3"/>
    </row>
    <row r="412" spans="15:17">
      <c r="O412" s="3"/>
      <c r="P412" s="3"/>
      <c r="Q412" s="3"/>
    </row>
    <row r="413" spans="15:17">
      <c r="O413" s="3"/>
      <c r="P413" s="3"/>
      <c r="Q413" s="3"/>
    </row>
    <row r="414" spans="15:17">
      <c r="O414" s="3"/>
      <c r="P414" s="3"/>
      <c r="Q414" s="3"/>
    </row>
    <row r="415" spans="15:17">
      <c r="O415" s="3"/>
      <c r="P415" s="3"/>
      <c r="Q415" s="3"/>
    </row>
    <row r="416" spans="15:17">
      <c r="O416" s="3"/>
      <c r="P416" s="3"/>
      <c r="Q416" s="3"/>
    </row>
    <row r="417" spans="15:17">
      <c r="O417" s="3"/>
      <c r="P417" s="3"/>
      <c r="Q417" s="3"/>
    </row>
    <row r="418" spans="15:17">
      <c r="O418" s="3"/>
      <c r="P418" s="3"/>
      <c r="Q418" s="3"/>
    </row>
    <row r="419" spans="15:17">
      <c r="O419" s="3"/>
      <c r="P419" s="3"/>
      <c r="Q419" s="3"/>
    </row>
    <row r="420" spans="15:17">
      <c r="O420" s="3"/>
      <c r="P420" s="3"/>
      <c r="Q420" s="3"/>
    </row>
    <row r="421" spans="15:17">
      <c r="O421" s="3"/>
      <c r="P421" s="3"/>
      <c r="Q421" s="3"/>
    </row>
    <row r="422" spans="15:17">
      <c r="O422" s="3"/>
      <c r="P422" s="3"/>
      <c r="Q422" s="3"/>
    </row>
    <row r="423" spans="15:17">
      <c r="O423" s="3"/>
      <c r="P423" s="3"/>
      <c r="Q423" s="3"/>
    </row>
    <row r="424" spans="15:17">
      <c r="O424" s="3"/>
      <c r="P424" s="3"/>
      <c r="Q424" s="3"/>
    </row>
    <row r="425" spans="15:17">
      <c r="O425" s="3"/>
      <c r="P425" s="3"/>
      <c r="Q425" s="3"/>
    </row>
    <row r="426" spans="15:17">
      <c r="O426" s="3"/>
      <c r="P426" s="3"/>
      <c r="Q426" s="3"/>
    </row>
    <row r="427" spans="15:17">
      <c r="O427" s="3"/>
      <c r="P427" s="3"/>
      <c r="Q427" s="3"/>
    </row>
    <row r="428" spans="15:17">
      <c r="O428" s="3"/>
      <c r="P428" s="3"/>
      <c r="Q428" s="3"/>
    </row>
    <row r="429" spans="15:17">
      <c r="O429" s="3"/>
      <c r="P429" s="3"/>
      <c r="Q429" s="3"/>
    </row>
    <row r="430" spans="15:17">
      <c r="O430" s="3"/>
      <c r="P430" s="3"/>
      <c r="Q430" s="3"/>
    </row>
    <row r="431" spans="15:17">
      <c r="O431" s="3"/>
      <c r="P431" s="3"/>
      <c r="Q431" s="3"/>
    </row>
    <row r="432" spans="15:17">
      <c r="O432" s="3"/>
      <c r="P432" s="3"/>
      <c r="Q432" s="3"/>
    </row>
    <row r="433" spans="15:17">
      <c r="O433" s="3"/>
      <c r="P433" s="3"/>
      <c r="Q433" s="3"/>
    </row>
    <row r="434" spans="15:17">
      <c r="O434" s="3"/>
      <c r="P434" s="3"/>
      <c r="Q434" s="3"/>
    </row>
    <row r="435" spans="15:17">
      <c r="O435" s="3"/>
      <c r="P435" s="3"/>
      <c r="Q435" s="3"/>
    </row>
    <row r="436" spans="15:17">
      <c r="O436" s="3"/>
      <c r="P436" s="3"/>
      <c r="Q436" s="3"/>
    </row>
    <row r="437" spans="15:17">
      <c r="O437" s="3"/>
      <c r="P437" s="3"/>
      <c r="Q437" s="3"/>
    </row>
    <row r="438" spans="15:17">
      <c r="O438" s="3"/>
      <c r="P438" s="3"/>
      <c r="Q438" s="3"/>
    </row>
    <row r="439" spans="15:17">
      <c r="O439" s="3"/>
      <c r="P439" s="3"/>
      <c r="Q439" s="3"/>
    </row>
    <row r="440" spans="15:17">
      <c r="O440" s="3"/>
      <c r="P440" s="3"/>
      <c r="Q440" s="3"/>
    </row>
    <row r="441" spans="15:17">
      <c r="O441" s="3"/>
      <c r="P441" s="3"/>
      <c r="Q441" s="3"/>
    </row>
    <row r="442" spans="15:17">
      <c r="O442" s="3"/>
      <c r="P442" s="3"/>
      <c r="Q442" s="3"/>
    </row>
    <row r="443" spans="15:17">
      <c r="O443" s="3"/>
      <c r="P443" s="3"/>
      <c r="Q443" s="3"/>
    </row>
    <row r="444" spans="15:17">
      <c r="O444" s="3"/>
      <c r="P444" s="3"/>
      <c r="Q444" s="3"/>
    </row>
    <row r="445" spans="15:17">
      <c r="O445" s="3"/>
      <c r="P445" s="3"/>
      <c r="Q445" s="3"/>
    </row>
    <row r="446" spans="15:17">
      <c r="O446" s="3"/>
      <c r="P446" s="3"/>
      <c r="Q446" s="3"/>
    </row>
    <row r="447" spans="15:17">
      <c r="O447" s="3"/>
      <c r="P447" s="3"/>
      <c r="Q447" s="3"/>
    </row>
    <row r="448" spans="15:17">
      <c r="O448" s="3"/>
      <c r="P448" s="3"/>
      <c r="Q448" s="3"/>
    </row>
    <row r="449" spans="15:17">
      <c r="O449" s="3"/>
      <c r="P449" s="3"/>
      <c r="Q449" s="3"/>
    </row>
    <row r="450" spans="15:17">
      <c r="O450" s="3"/>
      <c r="P450" s="3"/>
      <c r="Q450" s="3"/>
    </row>
    <row r="451" spans="15:17">
      <c r="O451" s="3"/>
      <c r="P451" s="3"/>
      <c r="Q451" s="3"/>
    </row>
    <row r="452" spans="15:17">
      <c r="O452" s="3"/>
      <c r="P452" s="3"/>
      <c r="Q452" s="3"/>
    </row>
    <row r="453" spans="15:17">
      <c r="O453" s="3"/>
      <c r="P453" s="3"/>
      <c r="Q453" s="3"/>
    </row>
    <row r="454" spans="15:17">
      <c r="O454" s="3"/>
      <c r="P454" s="3"/>
      <c r="Q454" s="3"/>
    </row>
    <row r="455" spans="15:17">
      <c r="O455" s="3"/>
      <c r="P455" s="3"/>
      <c r="Q455" s="3"/>
    </row>
    <row r="456" spans="15:17">
      <c r="O456" s="3"/>
      <c r="P456" s="3"/>
      <c r="Q456" s="3"/>
    </row>
    <row r="457" spans="15:17">
      <c r="O457" s="3"/>
      <c r="P457" s="3"/>
      <c r="Q457" s="3"/>
    </row>
    <row r="458" spans="15:17">
      <c r="O458" s="3"/>
      <c r="P458" s="3"/>
      <c r="Q458" s="3"/>
    </row>
    <row r="459" spans="15:17">
      <c r="O459" s="3"/>
      <c r="P459" s="3"/>
      <c r="Q459" s="3"/>
    </row>
    <row r="460" spans="15:17">
      <c r="O460" s="3"/>
      <c r="P460" s="3"/>
      <c r="Q460" s="3"/>
    </row>
    <row r="461" spans="15:17">
      <c r="O461" s="3"/>
      <c r="P461" s="3"/>
      <c r="Q461" s="3"/>
    </row>
    <row r="462" spans="15:17">
      <c r="O462" s="3"/>
      <c r="P462" s="3"/>
      <c r="Q462" s="3"/>
    </row>
    <row r="463" spans="15:17">
      <c r="O463" s="3"/>
      <c r="P463" s="3"/>
      <c r="Q463" s="3"/>
    </row>
    <row r="464" spans="15:17">
      <c r="O464" s="3"/>
      <c r="P464" s="3"/>
      <c r="Q464" s="3"/>
    </row>
    <row r="465" spans="15:17">
      <c r="O465" s="3"/>
      <c r="P465" s="3"/>
      <c r="Q465" s="3"/>
    </row>
    <row r="466" spans="15:17">
      <c r="O466" s="3"/>
      <c r="P466" s="3"/>
      <c r="Q466" s="3"/>
    </row>
    <row r="467" spans="15:17">
      <c r="O467" s="3"/>
      <c r="P467" s="3"/>
      <c r="Q467" s="3"/>
    </row>
    <row r="468" spans="15:17">
      <c r="O468" s="3"/>
      <c r="P468" s="3"/>
      <c r="Q468" s="3"/>
    </row>
    <row r="469" spans="15:17">
      <c r="O469" s="3"/>
      <c r="P469" s="3"/>
      <c r="Q469" s="3"/>
    </row>
    <row r="470" spans="15:17">
      <c r="O470" s="3"/>
      <c r="P470" s="3"/>
      <c r="Q470" s="3"/>
    </row>
    <row r="471" spans="15:17">
      <c r="O471" s="3"/>
      <c r="P471" s="3"/>
      <c r="Q471" s="3"/>
    </row>
    <row r="472" spans="15:17">
      <c r="O472" s="3"/>
      <c r="P472" s="3"/>
      <c r="Q472" s="3"/>
    </row>
    <row r="473" spans="15:17">
      <c r="O473" s="3"/>
      <c r="P473" s="3"/>
      <c r="Q473" s="3"/>
    </row>
    <row r="474" spans="15:17">
      <c r="O474" s="3"/>
      <c r="P474" s="3"/>
      <c r="Q474" s="3"/>
    </row>
    <row r="475" spans="15:17">
      <c r="O475" s="3"/>
      <c r="P475" s="3"/>
      <c r="Q475" s="3"/>
    </row>
    <row r="476" spans="15:17">
      <c r="O476" s="3"/>
      <c r="P476" s="3"/>
      <c r="Q476" s="3"/>
    </row>
    <row r="477" spans="15:17">
      <c r="O477" s="3"/>
      <c r="P477" s="3"/>
      <c r="Q477" s="3"/>
    </row>
    <row r="478" spans="15:17">
      <c r="O478" s="3"/>
      <c r="P478" s="3"/>
      <c r="Q478" s="3"/>
    </row>
    <row r="479" spans="15:17">
      <c r="O479" s="3"/>
      <c r="P479" s="3"/>
      <c r="Q479" s="3"/>
    </row>
    <row r="480" spans="15:17">
      <c r="O480" s="3"/>
      <c r="P480" s="3"/>
      <c r="Q480" s="3"/>
    </row>
    <row r="481" spans="15:17">
      <c r="O481" s="3"/>
      <c r="P481" s="3"/>
      <c r="Q481" s="3"/>
    </row>
    <row r="482" spans="15:17">
      <c r="O482" s="3"/>
      <c r="P482" s="3"/>
      <c r="Q482" s="3"/>
    </row>
    <row r="483" spans="15:17">
      <c r="O483" s="3"/>
      <c r="P483" s="3"/>
      <c r="Q483" s="3"/>
    </row>
    <row r="484" spans="15:17">
      <c r="O484" s="3"/>
      <c r="P484" s="3"/>
      <c r="Q484" s="3"/>
    </row>
    <row r="485" spans="15:17">
      <c r="O485" s="3"/>
      <c r="P485" s="3"/>
      <c r="Q485" s="3"/>
    </row>
    <row r="486" spans="15:17">
      <c r="O486" s="3"/>
      <c r="P486" s="3"/>
      <c r="Q486" s="3"/>
    </row>
    <row r="487" spans="15:17">
      <c r="O487" s="3"/>
      <c r="P487" s="3"/>
      <c r="Q487" s="3"/>
    </row>
    <row r="488" spans="15:17">
      <c r="O488" s="3"/>
      <c r="P488" s="3"/>
      <c r="Q488" s="3"/>
    </row>
    <row r="489" spans="15:17">
      <c r="O489" s="3"/>
      <c r="P489" s="3"/>
      <c r="Q489" s="3"/>
    </row>
    <row r="490" spans="15:17">
      <c r="O490" s="3"/>
      <c r="P490" s="3"/>
      <c r="Q490" s="3"/>
    </row>
    <row r="491" spans="15:17">
      <c r="O491" s="3"/>
      <c r="P491" s="3"/>
      <c r="Q491" s="3"/>
    </row>
    <row r="492" spans="15:17">
      <c r="O492" s="3"/>
      <c r="P492" s="3"/>
      <c r="Q492" s="3"/>
    </row>
    <row r="493" spans="15:17">
      <c r="O493" s="3"/>
      <c r="P493" s="3"/>
      <c r="Q493" s="3"/>
    </row>
    <row r="494" spans="15:17">
      <c r="O494" s="3"/>
      <c r="P494" s="3"/>
      <c r="Q494" s="3"/>
    </row>
    <row r="495" spans="15:17">
      <c r="O495" s="3"/>
      <c r="P495" s="3"/>
      <c r="Q495" s="3"/>
    </row>
    <row r="496" spans="15:17">
      <c r="O496" s="3"/>
      <c r="P496" s="3"/>
      <c r="Q496" s="3"/>
    </row>
    <row r="497" spans="15:17">
      <c r="O497" s="3"/>
      <c r="P497" s="3"/>
      <c r="Q497" s="3"/>
    </row>
    <row r="498" spans="15:17">
      <c r="O498" s="3"/>
      <c r="P498" s="3"/>
      <c r="Q498" s="3"/>
    </row>
    <row r="499" spans="15:17">
      <c r="O499" s="3"/>
      <c r="P499" s="3"/>
      <c r="Q499" s="3"/>
    </row>
    <row r="500" spans="15:17">
      <c r="O500" s="3"/>
      <c r="P500" s="3"/>
      <c r="Q500" s="3"/>
    </row>
    <row r="501" spans="15:17">
      <c r="O501" s="3"/>
      <c r="P501" s="3"/>
      <c r="Q501" s="3"/>
    </row>
    <row r="502" spans="15:17">
      <c r="O502" s="3"/>
      <c r="P502" s="3"/>
      <c r="Q502" s="3"/>
    </row>
    <row r="503" spans="15:17">
      <c r="O503" s="3"/>
      <c r="P503" s="3"/>
      <c r="Q503" s="3"/>
    </row>
    <row r="504" spans="15:17">
      <c r="O504" s="3"/>
      <c r="P504" s="3"/>
      <c r="Q504" s="3"/>
    </row>
    <row r="505" spans="15:17">
      <c r="O505" s="3"/>
      <c r="P505" s="3"/>
      <c r="Q505" s="3"/>
    </row>
    <row r="506" spans="15:17">
      <c r="O506" s="3"/>
      <c r="P506" s="3"/>
      <c r="Q506" s="3"/>
    </row>
    <row r="507" spans="15:17">
      <c r="O507" s="3"/>
      <c r="P507" s="3"/>
      <c r="Q507" s="3"/>
    </row>
    <row r="508" spans="15:17">
      <c r="O508" s="3"/>
      <c r="P508" s="3"/>
      <c r="Q508" s="3"/>
    </row>
    <row r="509" spans="15:17">
      <c r="O509" s="3"/>
      <c r="P509" s="3"/>
      <c r="Q509" s="3"/>
    </row>
    <row r="510" spans="15:17">
      <c r="O510" s="3"/>
      <c r="P510" s="3"/>
      <c r="Q510" s="3"/>
    </row>
    <row r="511" spans="15:17">
      <c r="O511" s="3"/>
      <c r="P511" s="3"/>
      <c r="Q511" s="3"/>
    </row>
    <row r="512" spans="15:17">
      <c r="O512" s="3"/>
      <c r="P512" s="3"/>
      <c r="Q512" s="3"/>
    </row>
    <row r="513" spans="15:17">
      <c r="O513" s="3"/>
      <c r="P513" s="3"/>
      <c r="Q513" s="3"/>
    </row>
    <row r="514" spans="15:17">
      <c r="O514" s="3"/>
      <c r="P514" s="3"/>
      <c r="Q514" s="3"/>
    </row>
    <row r="515" spans="15:17">
      <c r="O515" s="3"/>
      <c r="P515" s="3"/>
      <c r="Q515" s="3"/>
    </row>
    <row r="516" spans="15:17">
      <c r="O516" s="3"/>
      <c r="P516" s="3"/>
      <c r="Q516" s="3"/>
    </row>
    <row r="517" spans="15:17">
      <c r="O517" s="3"/>
      <c r="P517" s="3"/>
      <c r="Q517" s="3"/>
    </row>
    <row r="518" spans="15:17">
      <c r="O518" s="3"/>
      <c r="P518" s="3"/>
      <c r="Q518" s="3"/>
    </row>
    <row r="519" spans="15:17">
      <c r="O519" s="3"/>
      <c r="P519" s="3"/>
      <c r="Q519" s="3"/>
    </row>
    <row r="520" spans="15:17">
      <c r="O520" s="3"/>
      <c r="P520" s="3"/>
      <c r="Q520" s="3"/>
    </row>
    <row r="521" spans="15:17">
      <c r="O521" s="3"/>
      <c r="P521" s="3"/>
      <c r="Q521" s="3"/>
    </row>
    <row r="522" spans="15:17">
      <c r="O522" s="3"/>
      <c r="P522" s="3"/>
      <c r="Q522" s="3"/>
    </row>
    <row r="523" spans="15:17">
      <c r="O523" s="3"/>
      <c r="P523" s="3"/>
      <c r="Q523" s="3"/>
    </row>
    <row r="524" spans="15:17">
      <c r="O524" s="3"/>
      <c r="P524" s="3"/>
      <c r="Q524" s="3"/>
    </row>
    <row r="525" spans="15:17">
      <c r="O525" s="3"/>
      <c r="P525" s="3"/>
      <c r="Q525" s="3"/>
    </row>
    <row r="526" spans="15:17">
      <c r="O526" s="3"/>
      <c r="P526" s="3"/>
      <c r="Q526" s="3"/>
    </row>
    <row r="527" spans="15:17">
      <c r="O527" s="3"/>
      <c r="P527" s="3"/>
      <c r="Q527" s="3"/>
    </row>
    <row r="528" spans="15:17">
      <c r="O528" s="3"/>
      <c r="P528" s="3"/>
      <c r="Q528" s="3"/>
    </row>
    <row r="529" spans="15:17">
      <c r="O529" s="3"/>
      <c r="P529" s="3"/>
      <c r="Q529" s="3"/>
    </row>
    <row r="530" spans="15:17">
      <c r="O530" s="3"/>
      <c r="P530" s="3"/>
      <c r="Q530" s="3"/>
    </row>
    <row r="531" spans="15:17">
      <c r="O531" s="3"/>
      <c r="P531" s="3"/>
      <c r="Q531" s="3"/>
    </row>
    <row r="532" spans="15:17">
      <c r="O532" s="3"/>
      <c r="P532" s="3"/>
      <c r="Q532" s="3"/>
    </row>
    <row r="533" spans="15:17">
      <c r="O533" s="3"/>
      <c r="P533" s="3"/>
      <c r="Q533" s="3"/>
    </row>
    <row r="534" spans="15:17">
      <c r="O534" s="3"/>
      <c r="P534" s="3"/>
      <c r="Q534" s="3"/>
    </row>
    <row r="535" spans="15:17">
      <c r="O535" s="3"/>
      <c r="P535" s="3"/>
      <c r="Q535" s="3"/>
    </row>
    <row r="536" spans="15:17">
      <c r="O536" s="3"/>
      <c r="P536" s="3"/>
      <c r="Q536" s="3"/>
    </row>
    <row r="537" spans="15:17">
      <c r="O537" s="3"/>
      <c r="P537" s="3"/>
      <c r="Q537" s="3"/>
    </row>
    <row r="538" spans="15:17">
      <c r="O538" s="3"/>
      <c r="P538" s="3"/>
      <c r="Q538" s="3"/>
    </row>
    <row r="539" spans="15:17">
      <c r="O539" s="3"/>
      <c r="P539" s="3"/>
      <c r="Q539" s="3"/>
    </row>
    <row r="540" spans="15:17">
      <c r="O540" s="3"/>
      <c r="P540" s="3"/>
      <c r="Q540" s="3"/>
    </row>
    <row r="541" spans="15:17">
      <c r="O541" s="3"/>
      <c r="P541" s="3"/>
      <c r="Q541" s="3"/>
    </row>
    <row r="542" spans="15:17">
      <c r="O542" s="3"/>
      <c r="P542" s="3"/>
      <c r="Q542" s="3"/>
    </row>
  </sheetData>
  <pageMargins left="0.78740157480314965" right="0.78740157480314965" top="0.39370078740157483" bottom="0.19685039370078741" header="0.19685039370078741" footer="0.19685039370078741"/>
  <pageSetup paperSize="9" fitToHeight="0" orientation="portrait" r:id="rId1"/>
  <headerFooter alignWithMargins="0">
    <oddFooter>&amp;L&amp;D   &amp;T&amp;R&amp;A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MBT-0204190-0000</vt:lpstr>
      <vt:lpstr>'MBT-0204190-0000'!Druckbereich</vt:lpstr>
      <vt:lpstr>HERVOL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APC</dc:creator>
  <cp:lastModifiedBy>Uhl, Sabine</cp:lastModifiedBy>
  <cp:lastPrinted>2023-10-05T07:44:23Z</cp:lastPrinted>
  <dcterms:created xsi:type="dcterms:W3CDTF">2000-05-11T07:58:11Z</dcterms:created>
  <dcterms:modified xsi:type="dcterms:W3CDTF">2023-10-05T07:44:34Z</dcterms:modified>
</cp:coreProperties>
</file>