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204047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#N/A</definedName>
    <definedName name="ddddddd">[2]!Such_KjD</definedName>
    <definedName name="DRUCK" localSheetId="0">#REF!</definedName>
    <definedName name="DRUCK">#REF!</definedName>
    <definedName name="_xlnm.Print_Area" localSheetId="0">'0204047'!$A$1:$O$13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</calcChain>
</file>

<file path=xl/sharedStrings.xml><?xml version="1.0" encoding="utf-8"?>
<sst xmlns="http://schemas.openxmlformats.org/spreadsheetml/2006/main" count="26" uniqueCount="26">
  <si>
    <t>Ziegen- und Schafmilchanlieferung der deutschen Erzeuger 
an deutsche milchwirtschaftliche Unternehmen</t>
  </si>
  <si>
    <t>Tonnen</t>
  </si>
  <si>
    <t>Tabellennummer: 0204047</t>
  </si>
  <si>
    <t>Stand: 01.02.2024</t>
  </si>
  <si>
    <t>Erzeugerstandort</t>
  </si>
  <si>
    <t>Jahr</t>
  </si>
  <si>
    <t>Jan.</t>
  </si>
  <si>
    <t>Feb.</t>
  </si>
  <si>
    <t>Mär.</t>
  </si>
  <si>
    <t>Apr.</t>
  </si>
  <si>
    <t>Mai</t>
  </si>
  <si>
    <t>Jun.</t>
  </si>
  <si>
    <t>Jul.</t>
  </si>
  <si>
    <t>Aug.</t>
  </si>
  <si>
    <t>Sep.</t>
  </si>
  <si>
    <t>Okt.</t>
  </si>
  <si>
    <t>Nov.</t>
  </si>
  <si>
    <t>Dez.</t>
  </si>
  <si>
    <t>Januar
bis
 November</t>
  </si>
  <si>
    <t>April bis Dezember</t>
  </si>
  <si>
    <t>2023 v</t>
  </si>
  <si>
    <t>geg. Vorj. ± %</t>
  </si>
  <si>
    <t xml:space="preserve">Anm.: Die veröffentlichten Werte beruhen auf den übermittelten Angaben der meldepflichtigen Betriebe an die BLE. </t>
  </si>
  <si>
    <t>Änderungen der Ergebnisse, auch für Vormonate, auf Grund von Nachmeldungen sowie von korrigierten Meldungen vorbehalten.</t>
  </si>
  <si>
    <t>v = vorläufig.</t>
  </si>
  <si>
    <t>Quelle: BLE (415)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</si>
</sst>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_)"/>
    <numFmt numFmtId="165" formatCode="\ \ \+\ ?0.0;\ \ \ \-\ ?0.0;\ \ \±\ ?0.0"/>
    <numFmt numFmtId="166" formatCode="??\ ??0.0"/>
    <numFmt numFmtId="167" formatCode="0.0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8"/>
      <name val="Arial"/>
      <family val="2"/>
    </font>
    <font>
      <b/>
      <sz val="6"/>
      <name val="Times New Roman"/>
      <family val="1"/>
    </font>
    <font>
      <u/>
      <sz val="11"/>
      <color theme="10"/>
      <name val="Calibri"/>
      <family val="2"/>
      <scheme val="minor"/>
    </font>
    <font>
      <u/>
      <sz val="6"/>
      <color theme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Alignment="1">
      <alignment horizontal="centerContinuous"/>
    </xf>
    <xf numFmtId="0" fontId="1" fillId="0" borderId="0" xfId="1" applyFont="1" applyFill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Continuous" vertical="center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7" fillId="0" borderId="0" xfId="2" applyNumberFormat="1" applyFont="1" applyFill="1" applyBorder="1" applyProtection="1">
      <protection hidden="1"/>
    </xf>
    <xf numFmtId="166" fontId="1" fillId="0" borderId="0" xfId="1" applyNumberFormat="1" applyFont="1" applyFill="1"/>
    <xf numFmtId="0" fontId="2" fillId="0" borderId="0" xfId="1" applyFont="1" applyFill="1"/>
    <xf numFmtId="167" fontId="4" fillId="0" borderId="0" xfId="1" applyNumberFormat="1" applyFont="1" applyFill="1"/>
    <xf numFmtId="0" fontId="8" fillId="0" borderId="0" xfId="1" applyFont="1" applyFill="1" applyAlignment="1">
      <alignment horizontal="centerContinuous" vertical="center"/>
    </xf>
    <xf numFmtId="0" fontId="1" fillId="0" borderId="0" xfId="1" applyFont="1" applyFill="1" applyAlignment="1">
      <alignment horizontal="centerContinuous" vertical="center"/>
    </xf>
    <xf numFmtId="1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0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5" fontId="9" fillId="0" borderId="6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0" fontId="4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Continuous" wrapText="1"/>
    </xf>
    <xf numFmtId="0" fontId="13" fillId="0" borderId="0" xfId="1" applyFont="1" applyFill="1" applyAlignment="1">
      <alignment horizontal="centerContinuous" vertical="center"/>
    </xf>
    <xf numFmtId="0" fontId="13" fillId="0" borderId="0" xfId="1" applyFont="1" applyFill="1" applyBorder="1" applyAlignment="1">
      <alignment horizontal="centerContinuous" vertical="center"/>
    </xf>
  </cellXfs>
  <cellStyles count="3">
    <cellStyle name="Link" xfId="2" builtinId="8"/>
    <cellStyle name="Standard" xfId="0" builtinId="0"/>
    <cellStyle name="Standard 2" xfId="1"/>
  </cellStyles>
  <dxfs count="18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\ ##0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'0204047'!$A$7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'0204047'!$B$7:$M$7</c:f>
              <c:numCache>
                <c:formatCode>#\ ##0_)</c:formatCode>
                <c:ptCount val="12"/>
                <c:pt idx="0">
                  <c:v>1051.511</c:v>
                </c:pt>
                <c:pt idx="1">
                  <c:v>1005.378</c:v>
                </c:pt>
                <c:pt idx="2">
                  <c:v>1248.2070000000001</c:v>
                </c:pt>
                <c:pt idx="3">
                  <c:v>1335.261</c:v>
                </c:pt>
                <c:pt idx="4">
                  <c:v>1429.4649999999999</c:v>
                </c:pt>
                <c:pt idx="5">
                  <c:v>1414.7750000000001</c:v>
                </c:pt>
                <c:pt idx="6">
                  <c:v>1445.45</c:v>
                </c:pt>
                <c:pt idx="7">
                  <c:v>1432.336</c:v>
                </c:pt>
                <c:pt idx="8">
                  <c:v>1279.08</c:v>
                </c:pt>
                <c:pt idx="9">
                  <c:v>1235.835</c:v>
                </c:pt>
                <c:pt idx="10">
                  <c:v>1137.607</c:v>
                </c:pt>
                <c:pt idx="11">
                  <c:v>1102.3510000000001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9-47B4-AB7C-71576A86E80A}"/>
            </c:ext>
          </c:extLst>
        </c:ser>
        <c:ser>
          <c:idx val="1"/>
          <c:order val="1"/>
          <c:tx>
            <c:strRef>
              <c:f>'0204047'!$A$8</c:f>
              <c:strCache>
                <c:ptCount val="1"/>
                <c:pt idx="0">
                  <c:v>2023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'0204047'!$B$8:$M$8</c:f>
              <c:numCache>
                <c:formatCode>#\ ##0_)</c:formatCode>
                <c:ptCount val="12"/>
                <c:pt idx="0">
                  <c:v>1046.4480000000001</c:v>
                </c:pt>
                <c:pt idx="1">
                  <c:v>943.91099999999994</c:v>
                </c:pt>
                <c:pt idx="2">
                  <c:v>1205.32</c:v>
                </c:pt>
                <c:pt idx="3">
                  <c:v>1249.0070000000001</c:v>
                </c:pt>
                <c:pt idx="4">
                  <c:v>1187.7360000000001</c:v>
                </c:pt>
                <c:pt idx="5">
                  <c:v>1200.847</c:v>
                </c:pt>
                <c:pt idx="6">
                  <c:v>1232.4880000000001</c:v>
                </c:pt>
                <c:pt idx="7">
                  <c:v>1136.1289999999999</c:v>
                </c:pt>
                <c:pt idx="8">
                  <c:v>1051.239</c:v>
                </c:pt>
                <c:pt idx="9">
                  <c:v>1070.827</c:v>
                </c:pt>
                <c:pt idx="10">
                  <c:v>924.65700000000004</c:v>
                </c:pt>
                <c:pt idx="11">
                  <c:v>850.93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9-47B4-AB7C-71576A86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Angaben</a:t>
                </a:r>
                <a:r>
                  <a:rPr lang="de-DE" baseline="0"/>
                  <a:t> in Tonnen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3.0490598511251667E-2"/>
              <c:y val="4.0784628052349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6802</xdr:rowOff>
    </xdr:from>
    <xdr:to>
      <xdr:col>7</xdr:col>
      <xdr:colOff>319767</xdr:colOff>
      <xdr:row>26</xdr:row>
      <xdr:rowOff>13606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176893</xdr:colOff>
      <xdr:row>0</xdr:row>
      <xdr:rowOff>20411</xdr:rowOff>
    </xdr:from>
    <xdr:ext cx="1326173" cy="815487"/>
    <xdr:pic>
      <xdr:nvPicPr>
        <xdr:cNvPr id="3" name="Grafik 4" descr="Bundesadler mit dem Schriftzug Bundesminisiterium für Ernährung und Landwirtschaft." title="Logo Bundesministerium für Ernährung und Landwirtschaf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20411"/>
          <a:ext cx="1326173" cy="815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242507</xdr:colOff>
      <xdr:row>0</xdr:row>
      <xdr:rowOff>20411</xdr:rowOff>
    </xdr:from>
    <xdr:ext cx="1642503" cy="794785"/>
    <xdr:pic>
      <xdr:nvPicPr>
        <xdr:cNvPr id="4" name="Grafik 3" descr="Bundesadler mit Schriftzug Bundesanstalt für Landwirtschaft und Ernährung" title="Logo: Bundesanstalt für Landwirtschaft und Ernähru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5507" y="20411"/>
          <a:ext cx="1642503" cy="794785"/>
        </a:xfrm>
        <a:prstGeom prst="rect">
          <a:avLst/>
        </a:prstGeom>
      </xdr:spPr>
    </xdr:pic>
    <xdr:clientData/>
  </xdr:oneCellAnchor>
  <xdr:oneCellAnchor>
    <xdr:from>
      <xdr:col>7</xdr:col>
      <xdr:colOff>320193</xdr:colOff>
      <xdr:row>0</xdr:row>
      <xdr:rowOff>20411</xdr:rowOff>
    </xdr:from>
    <xdr:ext cx="1670659" cy="504000"/>
    <xdr:pic>
      <xdr:nvPicPr>
        <xdr:cNvPr id="5" name="Grafik 4" descr="Zierbild mit Schriftzug: Bundesinformationszentrum Landwirtschaft." title="Logo: Bundesinformationszentrum Landwirtschaft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993" y="20411"/>
          <a:ext cx="1670659" cy="504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4" displayName="Tabelle14" ref="A6:O9" totalsRowShown="0" headerRowDxfId="1" dataDxfId="0" tableBorderDxfId="17" headerRowCellStyle="Standard 2">
  <tableColumns count="15">
    <tableColumn id="1" name="Jahr" dataDxfId="16"/>
    <tableColumn id="2" name="Jan." dataDxfId="15"/>
    <tableColumn id="3" name="Feb." dataDxfId="14"/>
    <tableColumn id="4" name="Mär." dataDxfId="13"/>
    <tableColumn id="5" name="Apr." dataDxfId="12"/>
    <tableColumn id="6" name="Mai" dataDxfId="11"/>
    <tableColumn id="7" name="Jun." dataDxfId="10"/>
    <tableColumn id="8" name="Jul." dataDxfId="9"/>
    <tableColumn id="9" name="Aug." dataDxfId="8"/>
    <tableColumn id="10" name="Sep." dataDxfId="7"/>
    <tableColumn id="11" name="Okt." dataDxfId="6"/>
    <tableColumn id="12" name="Nov." dataDxfId="5"/>
    <tableColumn id="13" name="Dez." dataDxfId="4"/>
    <tableColumn id="14" name="Januar_x000a_bis_x000a_ November" dataDxfId="3"/>
    <tableColumn id="15" name="April bis Dezember" dataDxfId="2" dataCellStyle="Standard 2">
      <calculatedColumnFormula>SUM(Tabelle14[[#This Row],[Apr.]:[Dez.]])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F9E03A"/>
    <pageSetUpPr fitToPage="1"/>
  </sheetPr>
  <dimension ref="A1:AI18"/>
  <sheetViews>
    <sheetView showGridLines="0" showZeros="0" tabSelected="1" zoomScaleNormal="100" workbookViewId="0"/>
  </sheetViews>
  <sheetFormatPr baseColWidth="10" defaultColWidth="11.42578125" defaultRowHeight="12.75" x14ac:dyDescent="0.2"/>
  <cols>
    <col min="1" max="15" width="10.42578125" style="2" customWidth="1"/>
    <col min="16" max="19" width="3.140625" style="2" customWidth="1"/>
    <col min="20" max="32" width="4.28515625" style="9" customWidth="1"/>
    <col min="33" max="35" width="11.42578125" style="5"/>
    <col min="36" max="16384" width="11.42578125" style="2"/>
  </cols>
  <sheetData>
    <row r="1" spans="1:35" s="5" customFormat="1" ht="108.75" customHeight="1" x14ac:dyDescent="0.3">
      <c r="A1" s="3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35" s="5" customFormat="1" ht="15" customHeight="1" x14ac:dyDescent="0.2">
      <c r="A2" s="37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spans="1:35" s="5" customFormat="1" ht="15" customHeight="1" x14ac:dyDescent="0.2">
      <c r="A3" s="37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spans="1:35" s="5" customFormat="1" ht="15" customHeight="1" x14ac:dyDescent="0.2">
      <c r="A4" s="3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"/>
      <c r="Q4" s="2"/>
      <c r="R4" s="2"/>
      <c r="S4" s="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5" s="5" customFormat="1" ht="15" customHeight="1" x14ac:dyDescent="0.2">
      <c r="A5" s="3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2"/>
      <c r="R5" s="2"/>
      <c r="S5" s="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5" s="5" customFormat="1" ht="36" customHeight="1" x14ac:dyDescent="0.2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4" t="s">
        <v>10</v>
      </c>
      <c r="G6" s="24" t="s">
        <v>11</v>
      </c>
      <c r="H6" s="24" t="s">
        <v>12</v>
      </c>
      <c r="I6" s="24" t="s">
        <v>13</v>
      </c>
      <c r="J6" s="24" t="s">
        <v>14</v>
      </c>
      <c r="K6" s="24" t="s">
        <v>15</v>
      </c>
      <c r="L6" s="24" t="s">
        <v>16</v>
      </c>
      <c r="M6" s="24" t="s">
        <v>17</v>
      </c>
      <c r="N6" s="23" t="s">
        <v>18</v>
      </c>
      <c r="O6" s="25" t="s">
        <v>19</v>
      </c>
      <c r="P6" s="2"/>
      <c r="Q6" s="2"/>
      <c r="R6" s="2"/>
      <c r="S6" s="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5" s="5" customFormat="1" ht="20.25" customHeight="1" x14ac:dyDescent="0.2">
      <c r="A7" s="26">
        <v>2022</v>
      </c>
      <c r="B7" s="27">
        <v>1051.511</v>
      </c>
      <c r="C7" s="27">
        <v>1005.378</v>
      </c>
      <c r="D7" s="27">
        <v>1248.2070000000001</v>
      </c>
      <c r="E7" s="27">
        <v>1335.261</v>
      </c>
      <c r="F7" s="27">
        <v>1429.4649999999999</v>
      </c>
      <c r="G7" s="27">
        <v>1414.7750000000001</v>
      </c>
      <c r="H7" s="27">
        <v>1445.45</v>
      </c>
      <c r="I7" s="27">
        <v>1432.336</v>
      </c>
      <c r="J7" s="27">
        <v>1279.08</v>
      </c>
      <c r="K7" s="27">
        <v>1235.835</v>
      </c>
      <c r="L7" s="27">
        <v>1137.607</v>
      </c>
      <c r="M7" s="27">
        <v>1102.3510000000001</v>
      </c>
      <c r="N7" s="28">
        <v>15117.255999999999</v>
      </c>
      <c r="O7" s="29">
        <f>SUM(Tabelle14[[#This Row],[Apr.]:[Dez.]])</f>
        <v>11812.160000000002</v>
      </c>
      <c r="P7" s="2"/>
      <c r="Q7" s="2"/>
      <c r="R7" s="2"/>
      <c r="S7" s="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9"/>
      <c r="AH7" s="10"/>
    </row>
    <row r="8" spans="1:35" s="9" customFormat="1" ht="20.25" customHeight="1" x14ac:dyDescent="0.2">
      <c r="A8" s="26" t="s">
        <v>20</v>
      </c>
      <c r="B8" s="27">
        <v>1046.4480000000001</v>
      </c>
      <c r="C8" s="27">
        <v>943.91099999999994</v>
      </c>
      <c r="D8" s="27">
        <v>1205.32</v>
      </c>
      <c r="E8" s="27">
        <v>1249.0070000000001</v>
      </c>
      <c r="F8" s="27">
        <v>1187.7360000000001</v>
      </c>
      <c r="G8" s="27">
        <v>1200.847</v>
      </c>
      <c r="H8" s="27">
        <v>1232.4880000000001</v>
      </c>
      <c r="I8" s="27">
        <v>1136.1289999999999</v>
      </c>
      <c r="J8" s="27">
        <v>1051.239</v>
      </c>
      <c r="K8" s="27">
        <v>1070.827</v>
      </c>
      <c r="L8" s="27">
        <v>924.65700000000004</v>
      </c>
      <c r="M8" s="27">
        <v>850.93</v>
      </c>
      <c r="N8" s="28">
        <v>13099.538999999997</v>
      </c>
      <c r="O8" s="29">
        <f>SUM(Tabelle14[[#This Row],[Apr.]:[Dez.]])</f>
        <v>9903.86</v>
      </c>
      <c r="P8" s="2"/>
      <c r="Q8" s="11"/>
      <c r="R8" s="2"/>
      <c r="S8" s="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G8" s="5"/>
      <c r="AH8" s="5"/>
      <c r="AI8" s="5"/>
    </row>
    <row r="9" spans="1:35" s="9" customFormat="1" ht="20.25" customHeight="1" x14ac:dyDescent="0.2">
      <c r="A9" s="30" t="s">
        <v>21</v>
      </c>
      <c r="B9" s="31">
        <v>-0.48149757824691619</v>
      </c>
      <c r="C9" s="31">
        <v>-6.1138198767031042</v>
      </c>
      <c r="D9" s="31">
        <v>-3.4358884383760113</v>
      </c>
      <c r="E9" s="31">
        <v>-6.459710873005335</v>
      </c>
      <c r="F9" s="31">
        <v>-16.910452511953764</v>
      </c>
      <c r="G9" s="31">
        <v>-15.120990970295637</v>
      </c>
      <c r="H9" s="31">
        <v>-14.733266456812757</v>
      </c>
      <c r="I9" s="31">
        <v>-20.679994079601443</v>
      </c>
      <c r="J9" s="31">
        <v>-17.812881133314562</v>
      </c>
      <c r="K9" s="31">
        <v>-13.351944232037454</v>
      </c>
      <c r="L9" s="31">
        <v>-18.719118289532332</v>
      </c>
      <c r="M9" s="31"/>
      <c r="N9" s="32">
        <v>-12.602982324889126</v>
      </c>
      <c r="O9" s="29"/>
      <c r="P9" s="2"/>
      <c r="Q9" s="2"/>
      <c r="R9" s="2"/>
      <c r="S9" s="2"/>
      <c r="AG9" s="5"/>
      <c r="AH9" s="5"/>
      <c r="AI9" s="5"/>
    </row>
    <row r="10" spans="1:35" s="9" customFormat="1" ht="9.9499999999999993" customHeight="1" x14ac:dyDescent="0.2">
      <c r="A10" s="33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"/>
      <c r="Q10" s="2"/>
      <c r="R10" s="2"/>
      <c r="S10" s="2"/>
      <c r="AG10" s="5"/>
      <c r="AH10" s="5"/>
      <c r="AI10" s="5"/>
    </row>
    <row r="11" spans="1:35" s="9" customFormat="1" ht="9.9499999999999993" customHeight="1" x14ac:dyDescent="0.2">
      <c r="A11" s="34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"/>
      <c r="P11" s="2"/>
      <c r="Q11" s="2"/>
      <c r="R11" s="2"/>
      <c r="S11" s="2"/>
      <c r="AG11" s="5"/>
      <c r="AH11" s="5"/>
      <c r="AI11" s="5"/>
    </row>
    <row r="12" spans="1:35" s="9" customFormat="1" ht="10.5" customHeight="1" x14ac:dyDescent="0.2">
      <c r="A12" s="33" t="s">
        <v>24</v>
      </c>
      <c r="B12" s="12"/>
      <c r="C12" s="12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P12" s="2"/>
      <c r="Q12" s="2"/>
      <c r="R12" s="2"/>
      <c r="S12" s="2"/>
      <c r="AG12" s="5"/>
      <c r="AH12" s="5"/>
      <c r="AI12" s="5"/>
    </row>
    <row r="13" spans="1:35" s="9" customFormat="1" x14ac:dyDescent="0.2">
      <c r="A13" s="35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AG13" s="5"/>
      <c r="AH13" s="5"/>
      <c r="AI13" s="5"/>
    </row>
    <row r="14" spans="1:35" s="9" customFormat="1" x14ac:dyDescent="0.2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14"/>
      <c r="M14" s="2"/>
      <c r="N14" s="2"/>
      <c r="O14" s="2"/>
      <c r="P14" s="2"/>
      <c r="Q14" s="2"/>
      <c r="R14" s="2"/>
      <c r="S14" s="2"/>
      <c r="AG14" s="5"/>
      <c r="AH14" s="5"/>
      <c r="AI14" s="5"/>
    </row>
    <row r="15" spans="1:35" s="9" customFormat="1" x14ac:dyDescent="0.2">
      <c r="A15" s="2"/>
      <c r="B15" s="2"/>
      <c r="C15" s="2"/>
      <c r="D15" s="2"/>
      <c r="E15" s="2"/>
      <c r="F15" s="15"/>
      <c r="G15" s="2"/>
      <c r="H15" s="2"/>
      <c r="I15" s="2"/>
      <c r="J15" s="2"/>
      <c r="K15" s="2"/>
      <c r="L15" s="2"/>
      <c r="M15" s="2"/>
      <c r="N15" s="16"/>
      <c r="O15" s="2"/>
      <c r="P15" s="2"/>
      <c r="Q15" s="2"/>
      <c r="R15" s="2"/>
      <c r="S15" s="2"/>
      <c r="AG15" s="5"/>
      <c r="AH15" s="5"/>
      <c r="AI15" s="5"/>
    </row>
    <row r="16" spans="1:35" s="9" customFormat="1" x14ac:dyDescent="0.2">
      <c r="A16" s="15"/>
      <c r="B16" s="2"/>
      <c r="C16" s="2"/>
      <c r="D16" s="2"/>
      <c r="E16" s="2"/>
      <c r="F16" s="2"/>
      <c r="G16" s="2"/>
      <c r="H16" s="2"/>
      <c r="I16" s="2"/>
      <c r="J16" s="15"/>
      <c r="K16" s="15"/>
      <c r="L16" s="15"/>
      <c r="M16" s="15"/>
      <c r="N16" s="15"/>
      <c r="O16" s="15"/>
      <c r="P16" s="2"/>
      <c r="Q16" s="2"/>
      <c r="R16" s="2"/>
      <c r="S16" s="2"/>
      <c r="AG16" s="5"/>
      <c r="AH16" s="5"/>
      <c r="AI16" s="5"/>
    </row>
    <row r="17" spans="1:35" s="9" customForma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"/>
      <c r="Q17" s="2"/>
      <c r="R17" s="2"/>
      <c r="S17" s="2"/>
      <c r="AG17" s="5"/>
      <c r="AH17" s="5"/>
      <c r="AI17" s="5"/>
    </row>
    <row r="18" spans="1:35" s="9" customForma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5"/>
      <c r="O18" s="15"/>
      <c r="P18" s="2"/>
      <c r="Q18" s="2"/>
      <c r="R18" s="2"/>
      <c r="S18" s="2"/>
      <c r="AG18" s="5"/>
      <c r="AH18" s="5"/>
      <c r="AI18" s="5"/>
    </row>
  </sheetData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0204047</vt:lpstr>
      <vt:lpstr>'0204047'!Druckbereich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2024-02-23T09:24:28Z</dcterms:created>
  <dcterms:modified xsi:type="dcterms:W3CDTF">2024-02-28T09:24:31Z</dcterms:modified>
</cp:coreProperties>
</file>